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на 2025\Для поширення\СІ_ліс_2024\"/>
    </mc:Choice>
  </mc:AlternateContent>
  <bookViews>
    <workbookView xWindow="0" yWindow="0" windowWidth="11895" windowHeight="9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K4" i="1"/>
  <c r="L4" i="1"/>
  <c r="M4" i="1"/>
  <c r="N4" i="1"/>
  <c r="O4" i="1"/>
  <c r="P4" i="1"/>
  <c r="Q4" i="1"/>
  <c r="R4" i="1"/>
  <c r="S4" i="1"/>
  <c r="T4" i="1"/>
  <c r="U4" i="1"/>
  <c r="G4" i="1"/>
</calcChain>
</file>

<file path=xl/sharedStrings.xml><?xml version="1.0" encoding="utf-8"?>
<sst xmlns="http://schemas.openxmlformats.org/spreadsheetml/2006/main" count="234" uniqueCount="69">
  <si>
    <t>Україна</t>
  </si>
  <si>
    <t>Автономна Республіка Крим</t>
  </si>
  <si>
    <t>…</t>
  </si>
  <si>
    <t>Донецька</t>
  </si>
  <si>
    <t>Рівненська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</si>
  <si>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</si>
  <si>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</si>
  <si>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</si>
  <si>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</si>
  <si>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</si>
  <si>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</si>
  <si>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</si>
  <si>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</si>
  <si>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</si>
  <si>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</si>
  <si>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</si>
  <si>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</si>
  <si>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</si>
  <si>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</si>
  <si>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</si>
  <si>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</si>
  <si>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</si>
  <si>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</si>
  <si>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</si>
  <si>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</si>
  <si>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</si>
  <si>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</si>
  <si>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 xml:space="preserve">м.Київ </t>
  </si>
  <si>
    <t>м.Севастополь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</si>
  <si>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</si>
  <si>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</si>
  <si>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</si>
  <si>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</si>
  <si>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</si>
  <si>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</si>
  <si>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</si>
  <si>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</si>
  <si>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</si>
  <si>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</si>
  <si>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</si>
  <si>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</si>
  <si>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</si>
  <si>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</si>
  <si>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</si>
  <si>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</si>
  <si>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</si>
  <si>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</si>
  <si>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</si>
  <si>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</si>
  <si>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</si>
  <si>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</si>
  <si>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</si>
  <si>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</si>
  <si>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</si>
  <si>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сity of Kyiv</t>
  </si>
  <si>
    <r>
      <t>(тис.м3 / thsd.m</t>
    </r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>)</t>
    </r>
  </si>
  <si>
    <t>сity of Sevastopol</t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</si>
  <si>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Починаючи з 2022 року дані наведено без урахування тимчасово окупованих російською федерацією територій та частини територій, на яких ведуться (велися) бойові дії. / Beginning from 2022 data exclude the territories which are temporarily occupied by the russian federation and part of territories where the military actions are/were conducted.</t>
    </r>
  </si>
  <si>
    <r>
      <rPr>
        <vertAlign val="superscript"/>
        <sz val="9"/>
        <color theme="1"/>
        <rFont val="Calibri"/>
        <family val="2"/>
        <charset val="204"/>
        <scheme val="minor"/>
      </rPr>
      <t>4</t>
    </r>
    <r>
      <rPr>
        <sz val="9"/>
        <color theme="1"/>
        <rFont val="Calibri"/>
        <family val="2"/>
        <charset val="204"/>
        <scheme val="minor"/>
      </rPr>
      <t xml:space="preserve"> Дані можуть бути уточнені / </t>
    </r>
    <r>
      <rPr>
        <i/>
        <sz val="9"/>
        <color theme="1"/>
        <rFont val="Calibri"/>
        <family val="2"/>
        <charset val="204"/>
        <scheme val="minor"/>
      </rPr>
      <t>Data can be corrected.</t>
    </r>
  </si>
  <si>
    <r>
      <t>2021</t>
    </r>
    <r>
      <rPr>
        <vertAlign val="superscript"/>
        <sz val="10"/>
        <color theme="1"/>
        <rFont val="Verdana"/>
        <family val="2"/>
        <charset val="204"/>
      </rPr>
      <t>3, 4</t>
    </r>
  </si>
  <si>
    <r>
      <t xml:space="preserve">2020 </t>
    </r>
    <r>
      <rPr>
        <vertAlign val="superscript"/>
        <sz val="10"/>
        <color theme="1"/>
        <rFont val="Verdana"/>
        <family val="2"/>
        <charset val="204"/>
      </rPr>
      <t>3</t>
    </r>
  </si>
  <si>
    <r>
      <rPr>
        <vertAlign val="superscript"/>
        <sz val="8"/>
        <rFont val="Verdana"/>
        <family val="2"/>
        <charset val="204"/>
      </rPr>
      <t>3</t>
    </r>
    <r>
      <rPr>
        <sz val="8"/>
        <rFont val="Verdana"/>
        <family val="2"/>
        <charset val="204"/>
      </rPr>
      <t xml:space="preserve"> За даними Держлісагентства /</t>
    </r>
    <r>
      <rPr>
        <i/>
        <sz val="8"/>
        <rFont val="Verdana"/>
        <family val="2"/>
        <charset val="204"/>
      </rPr>
      <t>According to the data of the State Forest Resources Agency.</t>
    </r>
  </si>
  <si>
    <r>
      <t xml:space="preserve">2022 </t>
    </r>
    <r>
      <rPr>
        <vertAlign val="superscript"/>
        <sz val="10"/>
        <color theme="1"/>
        <rFont val="Verdana"/>
        <family val="2"/>
        <charset val="204"/>
      </rPr>
      <t>3, 4</t>
    </r>
  </si>
  <si>
    <r>
      <t xml:space="preserve">2023 </t>
    </r>
    <r>
      <rPr>
        <vertAlign val="superscript"/>
        <sz val="10"/>
        <color theme="1"/>
        <rFont val="Verdana"/>
        <family val="2"/>
        <charset val="204"/>
      </rPr>
      <t>3, 4</t>
    </r>
  </si>
  <si>
    <t>−</t>
  </si>
  <si>
    <r>
      <t xml:space="preserve">Заготівля деревини по регіонах (2000-2024) </t>
    </r>
    <r>
      <rPr>
        <b/>
        <vertAlign val="superscript"/>
        <sz val="10"/>
        <color theme="1"/>
        <rFont val="Verdana"/>
        <family val="2"/>
        <charset val="204"/>
      </rPr>
      <t xml:space="preserve">1, 2 </t>
    </r>
    <r>
      <rPr>
        <b/>
        <sz val="10"/>
        <color theme="1"/>
        <rFont val="Verdana"/>
        <family val="2"/>
        <charset val="204"/>
      </rPr>
      <t xml:space="preserve">/Logging by regions (2000-2024) </t>
    </r>
    <r>
      <rPr>
        <b/>
        <vertAlign val="superscript"/>
        <sz val="10"/>
        <color theme="1"/>
        <rFont val="Verdana"/>
        <family val="2"/>
        <charset val="204"/>
      </rPr>
      <t>1, 2</t>
    </r>
  </si>
  <si>
    <r>
      <t>2024</t>
    </r>
    <r>
      <rPr>
        <vertAlign val="superscript"/>
        <sz val="10"/>
        <color theme="1"/>
        <rFont val="Verdana"/>
        <family val="2"/>
        <charset val="204"/>
      </rPr>
      <t>3, 4</t>
    </r>
  </si>
  <si>
    <r>
      <t xml:space="preserve">1 </t>
    </r>
    <r>
      <rPr>
        <sz val="8"/>
        <color theme="1"/>
        <rFont val="Verdana"/>
        <family val="2"/>
        <charset val="204"/>
      </rPr>
      <t>Дані за  2014-2021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</t>
    </r>
    <r>
      <rPr>
        <i/>
        <sz val="8"/>
        <color theme="1"/>
        <rFont val="Verdana"/>
        <family val="2"/>
        <charset val="204"/>
      </rPr>
      <t xml:space="preserve"> Data for 2014-2021 exclude the temporarily occupied territory of the Autonomous Republic of Crimea, the city of Sevastopol and a part of temporarily occupied territories in the Donetsk and Luhansk regions.</t>
    </r>
  </si>
  <si>
    <t>Autonomous Republic of Crimea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</si>
</sst>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vertAlign val="superscript"/>
      <sz val="9"/>
      <color theme="1"/>
      <name val="Calibri"/>
      <family val="2"/>
      <charset val="204"/>
      <scheme val="minor"/>
    </font>
    <font>
      <i/>
      <sz val="8"/>
      <color theme="1"/>
      <name val="Verdana"/>
      <family val="2"/>
      <charset val="204"/>
    </font>
    <font>
      <i/>
      <sz val="8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/>
    <xf numFmtId="164" fontId="5" fillId="0" borderId="4" xfId="0" applyNumberFormat="1" applyFont="1" applyBorder="1" applyAlignment="1"/>
    <xf numFmtId="0" fontId="4" fillId="0" borderId="3" xfId="0" applyFont="1" applyBorder="1" applyAlignment="1">
      <alignment wrapText="1"/>
    </xf>
    <xf numFmtId="164" fontId="4" fillId="0" borderId="4" xfId="0" applyNumberFormat="1" applyFont="1" applyBorder="1" applyAlignment="1"/>
    <xf numFmtId="164" fontId="4" fillId="0" borderId="1" xfId="0" applyNumberFormat="1" applyFont="1" applyBorder="1" applyAlignment="1"/>
    <xf numFmtId="164" fontId="4" fillId="0" borderId="1" xfId="0" applyNumberFormat="1" applyFont="1" applyBorder="1" applyAlignment="1">
      <alignment horizontal="righ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164" fontId="5" fillId="0" borderId="4" xfId="0" applyNumberFormat="1" applyFont="1" applyFill="1" applyBorder="1" applyAlignment="1"/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2" fillId="0" borderId="5" xfId="0" applyFont="1" applyBorder="1" applyAlignment="1"/>
    <xf numFmtId="164" fontId="0" fillId="0" borderId="0" xfId="0" applyNumberFormat="1" applyFill="1"/>
    <xf numFmtId="0" fontId="10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2" fillId="0" borderId="5" xfId="0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tabSelected="1" topLeftCell="K1" zoomScale="106" zoomScaleNormal="106" workbookViewId="0">
      <selection activeCell="AA5" sqref="AA5"/>
    </sheetView>
  </sheetViews>
  <sheetFormatPr defaultRowHeight="12" x14ac:dyDescent="0.2"/>
  <cols>
    <col min="1" max="1" width="25" style="1" customWidth="1"/>
    <col min="2" max="20" width="12.33203125" style="1" customWidth="1"/>
    <col min="21" max="21" width="13" customWidth="1"/>
    <col min="22" max="23" width="11.6640625" customWidth="1"/>
    <col min="24" max="24" width="13" customWidth="1"/>
    <col min="25" max="26" width="14.33203125" customWidth="1"/>
    <col min="27" max="27" width="24.5" customWidth="1"/>
  </cols>
  <sheetData>
    <row r="1" spans="1:30" s="2" customFormat="1" ht="15" x14ac:dyDescent="0.2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30" s="2" customFormat="1" ht="18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V2" s="36" t="s">
        <v>55</v>
      </c>
      <c r="W2" s="36"/>
      <c r="X2" s="36"/>
      <c r="Y2" s="36"/>
      <c r="Z2" s="36"/>
      <c r="AA2" s="31"/>
    </row>
    <row r="3" spans="1:30" s="2" customFormat="1" ht="18" customHeight="1" x14ac:dyDescent="0.2">
      <c r="A3" s="6"/>
      <c r="B3" s="7">
        <v>2000</v>
      </c>
      <c r="C3" s="7">
        <v>2001</v>
      </c>
      <c r="D3" s="7">
        <v>2002</v>
      </c>
      <c r="E3" s="7">
        <v>2003</v>
      </c>
      <c r="F3" s="7">
        <v>2004</v>
      </c>
      <c r="G3" s="8">
        <v>2005</v>
      </c>
      <c r="H3" s="8">
        <v>2006</v>
      </c>
      <c r="I3" s="8">
        <v>2007</v>
      </c>
      <c r="J3" s="8">
        <v>2008</v>
      </c>
      <c r="K3" s="8">
        <v>2009</v>
      </c>
      <c r="L3" s="8">
        <v>2010</v>
      </c>
      <c r="M3" s="8">
        <v>2011</v>
      </c>
      <c r="N3" s="8">
        <v>2012</v>
      </c>
      <c r="O3" s="8">
        <v>2013</v>
      </c>
      <c r="P3" s="8">
        <v>2014</v>
      </c>
      <c r="Q3" s="8">
        <v>2015</v>
      </c>
      <c r="R3" s="8">
        <v>2016</v>
      </c>
      <c r="S3" s="8">
        <v>2017</v>
      </c>
      <c r="T3" s="8">
        <v>2018</v>
      </c>
      <c r="U3" s="8">
        <v>2019</v>
      </c>
      <c r="V3" s="8" t="s">
        <v>60</v>
      </c>
      <c r="W3" s="8" t="s">
        <v>59</v>
      </c>
      <c r="X3" s="8" t="s">
        <v>62</v>
      </c>
      <c r="Y3" s="8" t="s">
        <v>63</v>
      </c>
      <c r="Z3" s="8" t="s">
        <v>66</v>
      </c>
      <c r="AA3" s="22"/>
    </row>
    <row r="4" spans="1:30" s="2" customFormat="1" ht="16.5" customHeight="1" x14ac:dyDescent="0.2">
      <c r="A4" s="9" t="s">
        <v>0</v>
      </c>
      <c r="B4" s="10" t="s">
        <v>2</v>
      </c>
      <c r="C4" s="10" t="s">
        <v>2</v>
      </c>
      <c r="D4" s="10" t="s">
        <v>2</v>
      </c>
      <c r="E4" s="11">
        <v>15953.3</v>
      </c>
      <c r="F4" s="11">
        <v>17300.7</v>
      </c>
      <c r="G4" s="12">
        <f>SUM(G5:G31)</f>
        <v>17124.3</v>
      </c>
      <c r="H4" s="12">
        <f t="shared" ref="H4:U4" si="0">SUM(H5:H31)</f>
        <v>17759.8</v>
      </c>
      <c r="I4" s="12">
        <f t="shared" si="0"/>
        <v>19013.900000000001</v>
      </c>
      <c r="J4" s="12">
        <f t="shared" si="0"/>
        <v>17124.3</v>
      </c>
      <c r="K4" s="12">
        <f t="shared" si="0"/>
        <v>15876.5</v>
      </c>
      <c r="L4" s="12">
        <f t="shared" si="0"/>
        <v>18064.600000000006</v>
      </c>
      <c r="M4" s="12">
        <f t="shared" si="0"/>
        <v>19746.2</v>
      </c>
      <c r="N4" s="12">
        <f t="shared" si="0"/>
        <v>19763.600000000002</v>
      </c>
      <c r="O4" s="12">
        <f t="shared" si="0"/>
        <v>20340.599999999995</v>
      </c>
      <c r="P4" s="12">
        <f t="shared" si="0"/>
        <v>20672.400000000001</v>
      </c>
      <c r="Q4" s="12">
        <f t="shared" si="0"/>
        <v>21924.200000000004</v>
      </c>
      <c r="R4" s="12">
        <f t="shared" si="0"/>
        <v>22612.800000000003</v>
      </c>
      <c r="S4" s="12">
        <f t="shared" si="0"/>
        <v>21923</v>
      </c>
      <c r="T4" s="12">
        <f t="shared" si="0"/>
        <v>22529.699999999997</v>
      </c>
      <c r="U4" s="12">
        <f t="shared" si="0"/>
        <v>20869.599999999999</v>
      </c>
      <c r="V4" s="26">
        <v>17826.2</v>
      </c>
      <c r="W4" s="26">
        <v>17649.399999999998</v>
      </c>
      <c r="X4" s="26">
        <v>15934.3</v>
      </c>
      <c r="Y4" s="26">
        <v>15693.9</v>
      </c>
      <c r="Z4" s="26">
        <v>14885.9</v>
      </c>
      <c r="AA4" s="24" t="s">
        <v>29</v>
      </c>
    </row>
    <row r="5" spans="1:30" s="2" customFormat="1" ht="25.5" x14ac:dyDescent="0.2">
      <c r="A5" s="13" t="s">
        <v>1</v>
      </c>
      <c r="B5" s="10" t="s">
        <v>2</v>
      </c>
      <c r="C5" s="10" t="s">
        <v>2</v>
      </c>
      <c r="D5" s="10" t="s">
        <v>2</v>
      </c>
      <c r="E5" s="10" t="s">
        <v>2</v>
      </c>
      <c r="F5" s="10" t="s">
        <v>2</v>
      </c>
      <c r="G5" s="14">
        <v>69.099999999999994</v>
      </c>
      <c r="H5" s="15">
        <v>66.3</v>
      </c>
      <c r="I5" s="15">
        <v>72.900000000000006</v>
      </c>
      <c r="J5" s="15">
        <v>69.099999999999994</v>
      </c>
      <c r="K5" s="15">
        <v>75.5</v>
      </c>
      <c r="L5" s="15">
        <v>68.400000000000006</v>
      </c>
      <c r="M5" s="15">
        <v>74.599999999999994</v>
      </c>
      <c r="N5" s="15">
        <v>80.599999999999994</v>
      </c>
      <c r="O5" s="15">
        <v>68.400000000000006</v>
      </c>
      <c r="P5" s="16" t="s">
        <v>2</v>
      </c>
      <c r="Q5" s="16" t="s">
        <v>2</v>
      </c>
      <c r="R5" s="16" t="s">
        <v>2</v>
      </c>
      <c r="S5" s="16" t="s">
        <v>2</v>
      </c>
      <c r="T5" s="16" t="s">
        <v>2</v>
      </c>
      <c r="U5" s="16" t="s">
        <v>2</v>
      </c>
      <c r="V5" s="27" t="s">
        <v>2</v>
      </c>
      <c r="W5" s="27" t="s">
        <v>2</v>
      </c>
      <c r="X5" s="27" t="s">
        <v>2</v>
      </c>
      <c r="Y5" s="27" t="s">
        <v>2</v>
      </c>
      <c r="Z5" s="27" t="s">
        <v>2</v>
      </c>
      <c r="AA5" s="23" t="s">
        <v>68</v>
      </c>
    </row>
    <row r="6" spans="1:30" s="2" customFormat="1" ht="16.5" customHeight="1" x14ac:dyDescent="0.2">
      <c r="A6" s="17" t="s">
        <v>5</v>
      </c>
      <c r="B6" s="10" t="s">
        <v>2</v>
      </c>
      <c r="C6" s="10" t="s">
        <v>2</v>
      </c>
      <c r="D6" s="10" t="s">
        <v>2</v>
      </c>
      <c r="E6" s="10" t="s">
        <v>2</v>
      </c>
      <c r="F6" s="10" t="s">
        <v>2</v>
      </c>
      <c r="G6" s="14">
        <v>679.4</v>
      </c>
      <c r="H6" s="15">
        <v>704.9</v>
      </c>
      <c r="I6" s="15">
        <v>788.3</v>
      </c>
      <c r="J6" s="15">
        <v>679.4</v>
      </c>
      <c r="K6" s="15">
        <v>709.2</v>
      </c>
      <c r="L6" s="15">
        <v>742.4</v>
      </c>
      <c r="M6" s="15">
        <v>749.1</v>
      </c>
      <c r="N6" s="15">
        <v>749.9</v>
      </c>
      <c r="O6" s="15">
        <v>760.5</v>
      </c>
      <c r="P6" s="15">
        <v>772.6</v>
      </c>
      <c r="Q6" s="15">
        <v>785.4</v>
      </c>
      <c r="R6" s="15">
        <v>743.1</v>
      </c>
      <c r="S6" s="15">
        <v>730.9</v>
      </c>
      <c r="T6" s="15">
        <v>740.2</v>
      </c>
      <c r="U6" s="15">
        <v>731.6</v>
      </c>
      <c r="V6" s="28">
        <v>586.70000000000005</v>
      </c>
      <c r="W6" s="28">
        <v>581.6</v>
      </c>
      <c r="X6" s="27">
        <v>655.29999999999995</v>
      </c>
      <c r="Y6" s="27">
        <v>600.79999999999995</v>
      </c>
      <c r="Z6" s="27">
        <v>588.70000000000005</v>
      </c>
      <c r="AA6" s="23" t="s">
        <v>30</v>
      </c>
    </row>
    <row r="7" spans="1:30" s="2" customFormat="1" ht="16.5" customHeight="1" x14ac:dyDescent="0.2">
      <c r="A7" s="17" t="s">
        <v>6</v>
      </c>
      <c r="B7" s="10" t="s">
        <v>2</v>
      </c>
      <c r="C7" s="10" t="s">
        <v>2</v>
      </c>
      <c r="D7" s="10" t="s">
        <v>2</v>
      </c>
      <c r="E7" s="10" t="s">
        <v>2</v>
      </c>
      <c r="F7" s="10" t="s">
        <v>2</v>
      </c>
      <c r="G7" s="14">
        <v>945.9</v>
      </c>
      <c r="H7" s="15">
        <v>1053</v>
      </c>
      <c r="I7" s="15">
        <v>1099.2</v>
      </c>
      <c r="J7" s="15">
        <v>945.9</v>
      </c>
      <c r="K7" s="15">
        <v>900.5</v>
      </c>
      <c r="L7" s="15">
        <v>1029</v>
      </c>
      <c r="M7" s="15">
        <v>1036.5999999999999</v>
      </c>
      <c r="N7" s="15">
        <v>1083.5999999999999</v>
      </c>
      <c r="O7" s="15">
        <v>1081.2</v>
      </c>
      <c r="P7" s="15">
        <v>1107.4000000000001</v>
      </c>
      <c r="Q7" s="15">
        <v>1164.3</v>
      </c>
      <c r="R7" s="15">
        <v>1320.5</v>
      </c>
      <c r="S7" s="15">
        <v>1530.3</v>
      </c>
      <c r="T7" s="15">
        <v>1650</v>
      </c>
      <c r="U7" s="15">
        <v>1421.4</v>
      </c>
      <c r="V7" s="28">
        <v>1215.7</v>
      </c>
      <c r="W7" s="28">
        <v>1059.2</v>
      </c>
      <c r="X7" s="28">
        <v>1217.5</v>
      </c>
      <c r="Y7" s="28">
        <v>1160.8</v>
      </c>
      <c r="Z7" s="28">
        <v>1208.9000000000001</v>
      </c>
      <c r="AA7" s="23" t="s">
        <v>31</v>
      </c>
    </row>
    <row r="8" spans="1:30" s="2" customFormat="1" ht="16.5" customHeight="1" x14ac:dyDescent="0.2">
      <c r="A8" s="17" t="s">
        <v>7</v>
      </c>
      <c r="B8" s="10" t="s">
        <v>2</v>
      </c>
      <c r="C8" s="10" t="s">
        <v>2</v>
      </c>
      <c r="D8" s="10" t="s">
        <v>2</v>
      </c>
      <c r="E8" s="10" t="s">
        <v>2</v>
      </c>
      <c r="F8" s="10" t="s">
        <v>2</v>
      </c>
      <c r="G8" s="14">
        <v>57</v>
      </c>
      <c r="H8" s="15">
        <v>51.3</v>
      </c>
      <c r="I8" s="15">
        <v>56.5</v>
      </c>
      <c r="J8" s="15">
        <v>57</v>
      </c>
      <c r="K8" s="15">
        <v>43.4</v>
      </c>
      <c r="L8" s="15">
        <v>52.1</v>
      </c>
      <c r="M8" s="15">
        <v>162.80000000000001</v>
      </c>
      <c r="N8" s="15">
        <v>122.2</v>
      </c>
      <c r="O8" s="15">
        <v>82.4</v>
      </c>
      <c r="P8" s="15">
        <v>73.7</v>
      </c>
      <c r="Q8" s="15">
        <v>97.3</v>
      </c>
      <c r="R8" s="15">
        <v>115.4</v>
      </c>
      <c r="S8" s="15">
        <v>89.9</v>
      </c>
      <c r="T8" s="15">
        <v>97.5</v>
      </c>
      <c r="U8" s="15">
        <v>86.3</v>
      </c>
      <c r="V8" s="28">
        <v>67.3</v>
      </c>
      <c r="W8" s="28">
        <v>69.5</v>
      </c>
      <c r="X8" s="28">
        <v>66.900000000000006</v>
      </c>
      <c r="Y8" s="28">
        <v>33.799999999999997</v>
      </c>
      <c r="Z8" s="28">
        <v>21.1</v>
      </c>
      <c r="AA8" s="23" t="s">
        <v>32</v>
      </c>
    </row>
    <row r="9" spans="1:30" s="2" customFormat="1" ht="16.5" customHeight="1" x14ac:dyDescent="0.2">
      <c r="A9" s="17" t="s">
        <v>3</v>
      </c>
      <c r="B9" s="10" t="s">
        <v>2</v>
      </c>
      <c r="C9" s="10" t="s">
        <v>2</v>
      </c>
      <c r="D9" s="10" t="s">
        <v>2</v>
      </c>
      <c r="E9" s="10" t="s">
        <v>2</v>
      </c>
      <c r="F9" s="10" t="s">
        <v>2</v>
      </c>
      <c r="G9" s="14">
        <v>59.4</v>
      </c>
      <c r="H9" s="15">
        <v>63.8</v>
      </c>
      <c r="I9" s="15">
        <v>72.8</v>
      </c>
      <c r="J9" s="15">
        <v>59.4</v>
      </c>
      <c r="K9" s="15">
        <v>78.3</v>
      </c>
      <c r="L9" s="15">
        <v>95.2</v>
      </c>
      <c r="M9" s="15">
        <v>116.4</v>
      </c>
      <c r="N9" s="15">
        <v>96.5</v>
      </c>
      <c r="O9" s="15">
        <v>87.2</v>
      </c>
      <c r="P9" s="15">
        <v>51.7</v>
      </c>
      <c r="Q9" s="15">
        <v>101.5</v>
      </c>
      <c r="R9" s="15">
        <v>114.8</v>
      </c>
      <c r="S9" s="15">
        <v>93.2</v>
      </c>
      <c r="T9" s="15">
        <v>76.599999999999994</v>
      </c>
      <c r="U9" s="15">
        <v>74.5</v>
      </c>
      <c r="V9" s="28">
        <v>52.7</v>
      </c>
      <c r="W9" s="28">
        <v>53.400000000000006</v>
      </c>
      <c r="X9" s="28">
        <v>17.5</v>
      </c>
      <c r="Y9" s="28">
        <v>39.9</v>
      </c>
      <c r="Z9" s="28">
        <v>53.5</v>
      </c>
      <c r="AA9" s="23" t="s">
        <v>33</v>
      </c>
    </row>
    <row r="10" spans="1:30" s="2" customFormat="1" ht="16.5" customHeight="1" x14ac:dyDescent="0.2">
      <c r="A10" s="17" t="s">
        <v>8</v>
      </c>
      <c r="B10" s="10" t="s">
        <v>2</v>
      </c>
      <c r="C10" s="10" t="s">
        <v>2</v>
      </c>
      <c r="D10" s="10" t="s">
        <v>2</v>
      </c>
      <c r="E10" s="10" t="s">
        <v>2</v>
      </c>
      <c r="F10" s="10" t="s">
        <v>2</v>
      </c>
      <c r="G10" s="14">
        <v>2246.6</v>
      </c>
      <c r="H10" s="15">
        <v>2445.1</v>
      </c>
      <c r="I10" s="15">
        <v>2495</v>
      </c>
      <c r="J10" s="15">
        <v>2246.6</v>
      </c>
      <c r="K10" s="15">
        <v>2353.1999999999998</v>
      </c>
      <c r="L10" s="15">
        <v>2755.3</v>
      </c>
      <c r="M10" s="15">
        <v>3031</v>
      </c>
      <c r="N10" s="15">
        <v>3024.1</v>
      </c>
      <c r="O10" s="15">
        <v>3263.9</v>
      </c>
      <c r="P10" s="15">
        <v>3414.2</v>
      </c>
      <c r="Q10" s="15">
        <v>3541.8</v>
      </c>
      <c r="R10" s="15">
        <v>3852.5</v>
      </c>
      <c r="S10" s="15">
        <v>3803.7</v>
      </c>
      <c r="T10" s="15">
        <v>3929.7</v>
      </c>
      <c r="U10" s="15">
        <v>3621.7</v>
      </c>
      <c r="V10" s="28">
        <v>3301.3</v>
      </c>
      <c r="W10" s="28">
        <v>3113.6</v>
      </c>
      <c r="X10" s="28">
        <v>2761.8</v>
      </c>
      <c r="Y10" s="28">
        <v>2699.3</v>
      </c>
      <c r="Z10" s="28">
        <v>2443.8000000000002</v>
      </c>
      <c r="AA10" s="23" t="s">
        <v>34</v>
      </c>
    </row>
    <row r="11" spans="1:30" s="2" customFormat="1" ht="16.5" customHeight="1" x14ac:dyDescent="0.2">
      <c r="A11" s="17" t="s">
        <v>9</v>
      </c>
      <c r="B11" s="10" t="s">
        <v>2</v>
      </c>
      <c r="C11" s="10" t="s">
        <v>2</v>
      </c>
      <c r="D11" s="10" t="s">
        <v>2</v>
      </c>
      <c r="E11" s="10" t="s">
        <v>2</v>
      </c>
      <c r="F11" s="10" t="s">
        <v>2</v>
      </c>
      <c r="G11" s="14">
        <v>1237.0999999999999</v>
      </c>
      <c r="H11" s="15">
        <v>1212.2</v>
      </c>
      <c r="I11" s="15">
        <v>1350.5</v>
      </c>
      <c r="J11" s="15">
        <v>1237.0999999999999</v>
      </c>
      <c r="K11" s="15">
        <v>1100.8</v>
      </c>
      <c r="L11" s="15">
        <v>1219.0999999999999</v>
      </c>
      <c r="M11" s="15">
        <v>1422.6</v>
      </c>
      <c r="N11" s="15">
        <v>1449.8</v>
      </c>
      <c r="O11" s="15">
        <v>1491.2</v>
      </c>
      <c r="P11" s="15">
        <v>1719.2</v>
      </c>
      <c r="Q11" s="15">
        <v>1821.7</v>
      </c>
      <c r="R11" s="15">
        <v>1675</v>
      </c>
      <c r="S11" s="15">
        <v>1542.3</v>
      </c>
      <c r="T11" s="15">
        <v>1519.9</v>
      </c>
      <c r="U11" s="15">
        <v>1385.9</v>
      </c>
      <c r="V11" s="28">
        <v>1000.5</v>
      </c>
      <c r="W11" s="28">
        <v>976.5</v>
      </c>
      <c r="X11" s="28">
        <v>906.8</v>
      </c>
      <c r="Y11" s="28">
        <v>783.8</v>
      </c>
      <c r="Z11" s="28">
        <v>795.8</v>
      </c>
      <c r="AA11" s="23" t="s">
        <v>35</v>
      </c>
    </row>
    <row r="12" spans="1:30" s="2" customFormat="1" ht="16.5" customHeight="1" x14ac:dyDescent="0.2">
      <c r="A12" s="17" t="s">
        <v>10</v>
      </c>
      <c r="B12" s="10" t="s">
        <v>2</v>
      </c>
      <c r="C12" s="10" t="s">
        <v>2</v>
      </c>
      <c r="D12" s="10" t="s">
        <v>2</v>
      </c>
      <c r="E12" s="10" t="s">
        <v>2</v>
      </c>
      <c r="F12" s="10" t="s">
        <v>2</v>
      </c>
      <c r="G12" s="14">
        <v>20.2</v>
      </c>
      <c r="H12" s="15">
        <v>24</v>
      </c>
      <c r="I12" s="15">
        <v>24.2</v>
      </c>
      <c r="J12" s="15">
        <v>20.2</v>
      </c>
      <c r="K12" s="15">
        <v>28.7</v>
      </c>
      <c r="L12" s="15">
        <v>32.799999999999997</v>
      </c>
      <c r="M12" s="15">
        <v>31.2</v>
      </c>
      <c r="N12" s="15">
        <v>30.1</v>
      </c>
      <c r="O12" s="15">
        <v>29.4</v>
      </c>
      <c r="P12" s="15">
        <v>31.9</v>
      </c>
      <c r="Q12" s="15">
        <v>35.200000000000003</v>
      </c>
      <c r="R12" s="15">
        <v>33.6</v>
      </c>
      <c r="S12" s="15">
        <v>25.3</v>
      </c>
      <c r="T12" s="15">
        <v>23.3</v>
      </c>
      <c r="U12" s="15">
        <v>22.2</v>
      </c>
      <c r="V12" s="28">
        <v>17.899999999999999</v>
      </c>
      <c r="W12" s="28">
        <v>16.400000000000002</v>
      </c>
      <c r="X12" s="28">
        <v>2.4</v>
      </c>
      <c r="Y12" s="28">
        <v>0.9</v>
      </c>
      <c r="Z12" s="28">
        <v>1.5</v>
      </c>
      <c r="AA12" s="23" t="s">
        <v>36</v>
      </c>
    </row>
    <row r="13" spans="1:30" s="2" customFormat="1" ht="16.5" customHeight="1" x14ac:dyDescent="0.2">
      <c r="A13" s="17" t="s">
        <v>11</v>
      </c>
      <c r="B13" s="10" t="s">
        <v>2</v>
      </c>
      <c r="C13" s="10" t="s">
        <v>2</v>
      </c>
      <c r="D13" s="10" t="s">
        <v>2</v>
      </c>
      <c r="E13" s="10" t="s">
        <v>2</v>
      </c>
      <c r="F13" s="10" t="s">
        <v>2</v>
      </c>
      <c r="G13" s="14">
        <v>930.2</v>
      </c>
      <c r="H13" s="15">
        <v>984</v>
      </c>
      <c r="I13" s="15">
        <v>1144.7</v>
      </c>
      <c r="J13" s="15">
        <v>930.2</v>
      </c>
      <c r="K13" s="15">
        <v>993.7</v>
      </c>
      <c r="L13" s="15">
        <v>1116.7</v>
      </c>
      <c r="M13" s="15">
        <v>1232.2</v>
      </c>
      <c r="N13" s="15">
        <v>1375.7</v>
      </c>
      <c r="O13" s="15">
        <v>1364.1</v>
      </c>
      <c r="P13" s="15">
        <v>1412.5</v>
      </c>
      <c r="Q13" s="15">
        <v>1538</v>
      </c>
      <c r="R13" s="15">
        <v>1532.3</v>
      </c>
      <c r="S13" s="15">
        <v>1462.8</v>
      </c>
      <c r="T13" s="15">
        <v>1404.4</v>
      </c>
      <c r="U13" s="15">
        <v>1215.5</v>
      </c>
      <c r="V13" s="28">
        <v>847.1</v>
      </c>
      <c r="W13" s="28">
        <v>832</v>
      </c>
      <c r="X13" s="28">
        <v>836.8</v>
      </c>
      <c r="Y13" s="28">
        <v>807.4</v>
      </c>
      <c r="Z13" s="28">
        <v>826.7</v>
      </c>
      <c r="AA13" s="23" t="s">
        <v>37</v>
      </c>
    </row>
    <row r="14" spans="1:30" s="2" customFormat="1" ht="16.5" customHeight="1" x14ac:dyDescent="0.2">
      <c r="A14" s="17" t="s">
        <v>12</v>
      </c>
      <c r="B14" s="10" t="s">
        <v>2</v>
      </c>
      <c r="C14" s="10" t="s">
        <v>2</v>
      </c>
      <c r="D14" s="10" t="s">
        <v>2</v>
      </c>
      <c r="E14" s="10" t="s">
        <v>2</v>
      </c>
      <c r="F14" s="10" t="s">
        <v>2</v>
      </c>
      <c r="G14" s="14">
        <v>1472.9</v>
      </c>
      <c r="H14" s="15">
        <v>1436.2</v>
      </c>
      <c r="I14" s="15">
        <v>1458.9</v>
      </c>
      <c r="J14" s="15">
        <v>1472.9</v>
      </c>
      <c r="K14" s="15">
        <v>1125</v>
      </c>
      <c r="L14" s="15">
        <v>1437.6</v>
      </c>
      <c r="M14" s="15">
        <v>1578.4</v>
      </c>
      <c r="N14" s="15">
        <v>1419.1</v>
      </c>
      <c r="O14" s="15">
        <v>1545.5</v>
      </c>
      <c r="P14" s="15">
        <v>1608.7</v>
      </c>
      <c r="Q14" s="15">
        <v>1785.3</v>
      </c>
      <c r="R14" s="15">
        <v>1912.2</v>
      </c>
      <c r="S14" s="15">
        <v>1916</v>
      </c>
      <c r="T14" s="15">
        <v>2077.5</v>
      </c>
      <c r="U14" s="15">
        <v>1930.6</v>
      </c>
      <c r="V14" s="28">
        <v>1729.6</v>
      </c>
      <c r="W14" s="28">
        <v>1627.3</v>
      </c>
      <c r="X14" s="28">
        <v>1249.5999999999999</v>
      </c>
      <c r="Y14" s="28">
        <v>1254.9000000000001</v>
      </c>
      <c r="Z14" s="28">
        <v>1153.5</v>
      </c>
      <c r="AA14" s="23" t="s">
        <v>38</v>
      </c>
    </row>
    <row r="15" spans="1:30" s="2" customFormat="1" ht="16.5" customHeight="1" x14ac:dyDescent="0.2">
      <c r="A15" s="17" t="s">
        <v>13</v>
      </c>
      <c r="B15" s="10" t="s">
        <v>2</v>
      </c>
      <c r="C15" s="10" t="s">
        <v>2</v>
      </c>
      <c r="D15" s="10" t="s">
        <v>2</v>
      </c>
      <c r="E15" s="10" t="s">
        <v>2</v>
      </c>
      <c r="F15" s="10" t="s">
        <v>2</v>
      </c>
      <c r="G15" s="14">
        <v>231.2</v>
      </c>
      <c r="H15" s="15">
        <v>223.1</v>
      </c>
      <c r="I15" s="15">
        <v>232.4</v>
      </c>
      <c r="J15" s="15">
        <v>231.2</v>
      </c>
      <c r="K15" s="15">
        <v>196.5</v>
      </c>
      <c r="L15" s="15">
        <v>200.2</v>
      </c>
      <c r="M15" s="15">
        <v>229.5</v>
      </c>
      <c r="N15" s="15">
        <v>222.5</v>
      </c>
      <c r="O15" s="15">
        <v>206.5</v>
      </c>
      <c r="P15" s="15">
        <v>213.8</v>
      </c>
      <c r="Q15" s="15">
        <v>237.4</v>
      </c>
      <c r="R15" s="15">
        <v>248.4</v>
      </c>
      <c r="S15" s="15">
        <v>190.3</v>
      </c>
      <c r="T15" s="15">
        <v>209.7</v>
      </c>
      <c r="U15" s="15">
        <v>216.7</v>
      </c>
      <c r="V15" s="28">
        <v>180</v>
      </c>
      <c r="W15" s="28">
        <v>193</v>
      </c>
      <c r="X15" s="28">
        <v>237.5</v>
      </c>
      <c r="Y15" s="28">
        <v>239</v>
      </c>
      <c r="Z15" s="28">
        <v>214.8</v>
      </c>
      <c r="AA15" s="23" t="s">
        <v>39</v>
      </c>
    </row>
    <row r="16" spans="1:30" s="2" customFormat="1" ht="16.5" customHeight="1" x14ac:dyDescent="0.2">
      <c r="A16" s="17" t="s">
        <v>14</v>
      </c>
      <c r="B16" s="10" t="s">
        <v>2</v>
      </c>
      <c r="C16" s="10" t="s">
        <v>2</v>
      </c>
      <c r="D16" s="10" t="s">
        <v>2</v>
      </c>
      <c r="E16" s="10" t="s">
        <v>2</v>
      </c>
      <c r="F16" s="10" t="s">
        <v>2</v>
      </c>
      <c r="G16" s="14">
        <v>182.8</v>
      </c>
      <c r="H16" s="15">
        <v>203.3</v>
      </c>
      <c r="I16" s="15">
        <v>220.7</v>
      </c>
      <c r="J16" s="15">
        <v>182.8</v>
      </c>
      <c r="K16" s="15">
        <v>200.2</v>
      </c>
      <c r="L16" s="15">
        <v>277.10000000000002</v>
      </c>
      <c r="M16" s="15">
        <v>248.8</v>
      </c>
      <c r="N16" s="15">
        <v>227.8</v>
      </c>
      <c r="O16" s="15">
        <v>218.8</v>
      </c>
      <c r="P16" s="15">
        <v>158.19999999999999</v>
      </c>
      <c r="Q16" s="15">
        <v>197.7</v>
      </c>
      <c r="R16" s="15">
        <v>253.8</v>
      </c>
      <c r="S16" s="15">
        <v>332.3</v>
      </c>
      <c r="T16" s="15">
        <v>307.39999999999998</v>
      </c>
      <c r="U16" s="15">
        <v>181.5</v>
      </c>
      <c r="V16" s="28">
        <v>176.2</v>
      </c>
      <c r="W16" s="28">
        <v>315.2</v>
      </c>
      <c r="X16" s="28">
        <v>34.700000000000003</v>
      </c>
      <c r="Y16" s="27" t="s">
        <v>2</v>
      </c>
      <c r="Z16" s="27" t="s">
        <v>2</v>
      </c>
      <c r="AA16" s="23" t="s">
        <v>40</v>
      </c>
      <c r="AD16" s="32"/>
    </row>
    <row r="17" spans="1:27" s="2" customFormat="1" ht="16.5" customHeight="1" x14ac:dyDescent="0.2">
      <c r="A17" s="17" t="s">
        <v>15</v>
      </c>
      <c r="B17" s="10" t="s">
        <v>2</v>
      </c>
      <c r="C17" s="10" t="s">
        <v>2</v>
      </c>
      <c r="D17" s="10" t="s">
        <v>2</v>
      </c>
      <c r="E17" s="10" t="s">
        <v>2</v>
      </c>
      <c r="F17" s="10" t="s">
        <v>2</v>
      </c>
      <c r="G17" s="14">
        <v>1171.3</v>
      </c>
      <c r="H17" s="15">
        <v>1272.4000000000001</v>
      </c>
      <c r="I17" s="15">
        <v>1396.9</v>
      </c>
      <c r="J17" s="15">
        <v>1171.3</v>
      </c>
      <c r="K17" s="15">
        <v>1080.5</v>
      </c>
      <c r="L17" s="15">
        <v>1248.4000000000001</v>
      </c>
      <c r="M17" s="15">
        <v>1453</v>
      </c>
      <c r="N17" s="15">
        <v>1334.8</v>
      </c>
      <c r="O17" s="15">
        <v>1457</v>
      </c>
      <c r="P17" s="15">
        <v>1446.6</v>
      </c>
      <c r="Q17" s="15">
        <v>1519.4</v>
      </c>
      <c r="R17" s="15">
        <v>1471.8</v>
      </c>
      <c r="S17" s="15">
        <v>1409.4</v>
      </c>
      <c r="T17" s="15">
        <v>1409</v>
      </c>
      <c r="U17" s="15">
        <v>1231.9000000000001</v>
      </c>
      <c r="V17" s="28">
        <v>1050.7</v>
      </c>
      <c r="W17" s="28">
        <v>1154.9999999999998</v>
      </c>
      <c r="X17" s="28">
        <v>1254.7</v>
      </c>
      <c r="Y17" s="28">
        <v>1031.2</v>
      </c>
      <c r="Z17" s="27">
        <v>939.9</v>
      </c>
      <c r="AA17" s="23" t="s">
        <v>41</v>
      </c>
    </row>
    <row r="18" spans="1:27" s="2" customFormat="1" ht="16.5" customHeight="1" x14ac:dyDescent="0.2">
      <c r="A18" s="17" t="s">
        <v>16</v>
      </c>
      <c r="B18" s="10" t="s">
        <v>2</v>
      </c>
      <c r="C18" s="10" t="s">
        <v>2</v>
      </c>
      <c r="D18" s="10" t="s">
        <v>2</v>
      </c>
      <c r="E18" s="10" t="s">
        <v>2</v>
      </c>
      <c r="F18" s="10" t="s">
        <v>2</v>
      </c>
      <c r="G18" s="14">
        <v>76.099999999999994</v>
      </c>
      <c r="H18" s="15">
        <v>53.6</v>
      </c>
      <c r="I18" s="15">
        <v>55.2</v>
      </c>
      <c r="J18" s="15">
        <v>76.099999999999994</v>
      </c>
      <c r="K18" s="15">
        <v>39.6</v>
      </c>
      <c r="L18" s="15">
        <v>39</v>
      </c>
      <c r="M18" s="15">
        <v>39.5</v>
      </c>
      <c r="N18" s="15">
        <v>39.9</v>
      </c>
      <c r="O18" s="15">
        <v>40.5</v>
      </c>
      <c r="P18" s="15">
        <v>42.2</v>
      </c>
      <c r="Q18" s="15">
        <v>46.2</v>
      </c>
      <c r="R18" s="15">
        <v>46.1</v>
      </c>
      <c r="S18" s="15">
        <v>38.200000000000003</v>
      </c>
      <c r="T18" s="15">
        <v>32.200000000000003</v>
      </c>
      <c r="U18" s="15">
        <v>34.1</v>
      </c>
      <c r="V18" s="28">
        <v>22.4</v>
      </c>
      <c r="W18" s="28">
        <v>22.3</v>
      </c>
      <c r="X18" s="28">
        <v>32.5</v>
      </c>
      <c r="Y18" s="28">
        <v>30.7</v>
      </c>
      <c r="Z18" s="28">
        <v>18.8</v>
      </c>
      <c r="AA18" s="23" t="s">
        <v>42</v>
      </c>
    </row>
    <row r="19" spans="1:27" s="2" customFormat="1" ht="16.5" customHeight="1" x14ac:dyDescent="0.2">
      <c r="A19" s="17" t="s">
        <v>17</v>
      </c>
      <c r="B19" s="10" t="s">
        <v>2</v>
      </c>
      <c r="C19" s="10" t="s">
        <v>2</v>
      </c>
      <c r="D19" s="10" t="s">
        <v>2</v>
      </c>
      <c r="E19" s="10" t="s">
        <v>2</v>
      </c>
      <c r="F19" s="10" t="s">
        <v>2</v>
      </c>
      <c r="G19" s="14">
        <v>151.80000000000001</v>
      </c>
      <c r="H19" s="15">
        <v>150.4</v>
      </c>
      <c r="I19" s="15">
        <v>139</v>
      </c>
      <c r="J19" s="15">
        <v>151.80000000000001</v>
      </c>
      <c r="K19" s="15">
        <v>101.2</v>
      </c>
      <c r="L19" s="15">
        <v>88.5</v>
      </c>
      <c r="M19" s="15">
        <v>91.4</v>
      </c>
      <c r="N19" s="15">
        <v>92.7</v>
      </c>
      <c r="O19" s="15">
        <v>108.5</v>
      </c>
      <c r="P19" s="15">
        <v>103</v>
      </c>
      <c r="Q19" s="15">
        <v>122.2</v>
      </c>
      <c r="R19" s="15">
        <v>124.4</v>
      </c>
      <c r="S19" s="15">
        <v>101.9</v>
      </c>
      <c r="T19" s="15">
        <v>91.6</v>
      </c>
      <c r="U19" s="15">
        <v>83.3</v>
      </c>
      <c r="V19" s="28">
        <v>34.4</v>
      </c>
      <c r="W19" s="28">
        <v>55</v>
      </c>
      <c r="X19" s="28">
        <v>83.7</v>
      </c>
      <c r="Y19" s="28">
        <v>76.2</v>
      </c>
      <c r="Z19" s="28">
        <v>45.8</v>
      </c>
      <c r="AA19" s="23" t="s">
        <v>43</v>
      </c>
    </row>
    <row r="20" spans="1:27" s="2" customFormat="1" ht="16.5" customHeight="1" x14ac:dyDescent="0.2">
      <c r="A20" s="17" t="s">
        <v>18</v>
      </c>
      <c r="B20" s="10" t="s">
        <v>2</v>
      </c>
      <c r="C20" s="10" t="s">
        <v>2</v>
      </c>
      <c r="D20" s="10" t="s">
        <v>2</v>
      </c>
      <c r="E20" s="10" t="s">
        <v>2</v>
      </c>
      <c r="F20" s="10" t="s">
        <v>2</v>
      </c>
      <c r="G20" s="14">
        <v>374</v>
      </c>
      <c r="H20" s="15">
        <v>388.3</v>
      </c>
      <c r="I20" s="15">
        <v>389.4</v>
      </c>
      <c r="J20" s="15">
        <v>374</v>
      </c>
      <c r="K20" s="15">
        <v>362.4</v>
      </c>
      <c r="L20" s="15">
        <v>419.7</v>
      </c>
      <c r="M20" s="15">
        <v>438.7</v>
      </c>
      <c r="N20" s="15">
        <v>455.4</v>
      </c>
      <c r="O20" s="15">
        <v>481.9</v>
      </c>
      <c r="P20" s="15">
        <v>505.7</v>
      </c>
      <c r="Q20" s="15">
        <v>563.70000000000005</v>
      </c>
      <c r="R20" s="15">
        <v>542.5</v>
      </c>
      <c r="S20" s="15">
        <v>392.1</v>
      </c>
      <c r="T20" s="15">
        <v>431.3</v>
      </c>
      <c r="U20" s="15">
        <v>397.8</v>
      </c>
      <c r="V20" s="28">
        <v>380.8</v>
      </c>
      <c r="W20" s="28">
        <v>390.6</v>
      </c>
      <c r="X20" s="28">
        <v>347.4</v>
      </c>
      <c r="Y20" s="28">
        <v>357.9</v>
      </c>
      <c r="Z20" s="28">
        <v>299.60000000000002</v>
      </c>
      <c r="AA20" s="23" t="s">
        <v>44</v>
      </c>
    </row>
    <row r="21" spans="1:27" s="2" customFormat="1" ht="16.5" customHeight="1" x14ac:dyDescent="0.2">
      <c r="A21" s="17" t="s">
        <v>4</v>
      </c>
      <c r="B21" s="10" t="s">
        <v>2</v>
      </c>
      <c r="C21" s="10" t="s">
        <v>2</v>
      </c>
      <c r="D21" s="10" t="s">
        <v>2</v>
      </c>
      <c r="E21" s="10" t="s">
        <v>2</v>
      </c>
      <c r="F21" s="10" t="s">
        <v>2</v>
      </c>
      <c r="G21" s="14">
        <v>1222.4000000000001</v>
      </c>
      <c r="H21" s="15">
        <v>1286.8</v>
      </c>
      <c r="I21" s="15">
        <v>1363.1</v>
      </c>
      <c r="J21" s="15">
        <v>1222.4000000000001</v>
      </c>
      <c r="K21" s="15">
        <v>1269.7</v>
      </c>
      <c r="L21" s="15">
        <v>1425.7</v>
      </c>
      <c r="M21" s="15">
        <v>1488.7</v>
      </c>
      <c r="N21" s="15">
        <v>1578.6</v>
      </c>
      <c r="O21" s="15">
        <v>1641.2</v>
      </c>
      <c r="P21" s="15">
        <v>1508.5</v>
      </c>
      <c r="Q21" s="15">
        <v>1553.9</v>
      </c>
      <c r="R21" s="15">
        <v>1902.6</v>
      </c>
      <c r="S21" s="15">
        <v>1880.4</v>
      </c>
      <c r="T21" s="15">
        <v>1922.4</v>
      </c>
      <c r="U21" s="15">
        <v>1885</v>
      </c>
      <c r="V21" s="28">
        <v>1778</v>
      </c>
      <c r="W21" s="28">
        <v>1692.1999999999998</v>
      </c>
      <c r="X21" s="28">
        <v>1637.8</v>
      </c>
      <c r="Y21" s="28">
        <v>1490.2</v>
      </c>
      <c r="Z21" s="28">
        <v>1501.2</v>
      </c>
      <c r="AA21" s="23" t="s">
        <v>45</v>
      </c>
    </row>
    <row r="22" spans="1:27" s="2" customFormat="1" ht="16.5" customHeight="1" x14ac:dyDescent="0.2">
      <c r="A22" s="17" t="s">
        <v>19</v>
      </c>
      <c r="B22" s="10" t="s">
        <v>2</v>
      </c>
      <c r="C22" s="10" t="s">
        <v>2</v>
      </c>
      <c r="D22" s="10" t="s">
        <v>2</v>
      </c>
      <c r="E22" s="10" t="s">
        <v>2</v>
      </c>
      <c r="F22" s="10" t="s">
        <v>2</v>
      </c>
      <c r="G22" s="14">
        <v>1006.6</v>
      </c>
      <c r="H22" s="15">
        <v>1104.0999999999999</v>
      </c>
      <c r="I22" s="15">
        <v>1096.5</v>
      </c>
      <c r="J22" s="15">
        <v>1006.6</v>
      </c>
      <c r="K22" s="15">
        <v>963.3</v>
      </c>
      <c r="L22" s="15">
        <v>1082.3</v>
      </c>
      <c r="M22" s="15">
        <v>1175.8</v>
      </c>
      <c r="N22" s="15">
        <v>1137.3</v>
      </c>
      <c r="O22" s="15">
        <v>1153.9000000000001</v>
      </c>
      <c r="P22" s="15">
        <v>1108.5999999999999</v>
      </c>
      <c r="Q22" s="15">
        <v>1104.4000000000001</v>
      </c>
      <c r="R22" s="15">
        <v>1102.7</v>
      </c>
      <c r="S22" s="15">
        <v>1123.8</v>
      </c>
      <c r="T22" s="15">
        <v>1185.2</v>
      </c>
      <c r="U22" s="15">
        <v>1138.0999999999999</v>
      </c>
      <c r="V22" s="28">
        <v>1010</v>
      </c>
      <c r="W22" s="28">
        <v>1007.7000000000002</v>
      </c>
      <c r="X22" s="28">
        <v>822.7</v>
      </c>
      <c r="Y22" s="28">
        <v>947.1</v>
      </c>
      <c r="Z22" s="28">
        <v>889.7</v>
      </c>
      <c r="AA22" s="23" t="s">
        <v>46</v>
      </c>
    </row>
    <row r="23" spans="1:27" s="2" customFormat="1" ht="16.5" customHeight="1" x14ac:dyDescent="0.2">
      <c r="A23" s="17" t="s">
        <v>20</v>
      </c>
      <c r="B23" s="10" t="s">
        <v>2</v>
      </c>
      <c r="C23" s="10" t="s">
        <v>2</v>
      </c>
      <c r="D23" s="10" t="s">
        <v>2</v>
      </c>
      <c r="E23" s="10" t="s">
        <v>2</v>
      </c>
      <c r="F23" s="10" t="s">
        <v>2</v>
      </c>
      <c r="G23" s="14">
        <v>292.7</v>
      </c>
      <c r="H23" s="15">
        <v>315.3</v>
      </c>
      <c r="I23" s="15">
        <v>327.8</v>
      </c>
      <c r="J23" s="15">
        <v>292.7</v>
      </c>
      <c r="K23" s="15">
        <v>257.2</v>
      </c>
      <c r="L23" s="15">
        <v>283</v>
      </c>
      <c r="M23" s="15">
        <v>335.4</v>
      </c>
      <c r="N23" s="15">
        <v>328.9</v>
      </c>
      <c r="O23" s="15">
        <v>311.39999999999998</v>
      </c>
      <c r="P23" s="15">
        <v>308.60000000000002</v>
      </c>
      <c r="Q23" s="15">
        <v>325.3</v>
      </c>
      <c r="R23" s="15">
        <v>299.8</v>
      </c>
      <c r="S23" s="15">
        <v>315.5</v>
      </c>
      <c r="T23" s="15">
        <v>309.8</v>
      </c>
      <c r="U23" s="15">
        <v>310.89999999999998</v>
      </c>
      <c r="V23" s="28">
        <v>247.2</v>
      </c>
      <c r="W23" s="28">
        <v>262.40000000000003</v>
      </c>
      <c r="X23" s="28">
        <v>281.7</v>
      </c>
      <c r="Y23" s="28">
        <v>290.2</v>
      </c>
      <c r="Z23" s="28">
        <v>264.7</v>
      </c>
      <c r="AA23" s="23" t="s">
        <v>47</v>
      </c>
    </row>
    <row r="24" spans="1:27" s="2" customFormat="1" ht="16.5" customHeight="1" x14ac:dyDescent="0.2">
      <c r="A24" s="17" t="s">
        <v>21</v>
      </c>
      <c r="B24" s="10" t="s">
        <v>2</v>
      </c>
      <c r="C24" s="10" t="s">
        <v>2</v>
      </c>
      <c r="D24" s="10" t="s">
        <v>2</v>
      </c>
      <c r="E24" s="10" t="s">
        <v>2</v>
      </c>
      <c r="F24" s="10" t="s">
        <v>2</v>
      </c>
      <c r="G24" s="14">
        <v>679.6</v>
      </c>
      <c r="H24" s="15">
        <v>621.1</v>
      </c>
      <c r="I24" s="15">
        <v>615.6</v>
      </c>
      <c r="J24" s="15">
        <v>679.6</v>
      </c>
      <c r="K24" s="15">
        <v>485.1</v>
      </c>
      <c r="L24" s="15">
        <v>490.8</v>
      </c>
      <c r="M24" s="15">
        <v>544.20000000000005</v>
      </c>
      <c r="N24" s="15">
        <v>541.20000000000005</v>
      </c>
      <c r="O24" s="15">
        <v>480.9</v>
      </c>
      <c r="P24" s="15">
        <v>503.3</v>
      </c>
      <c r="Q24" s="15">
        <v>559.4</v>
      </c>
      <c r="R24" s="15">
        <v>579.70000000000005</v>
      </c>
      <c r="S24" s="15">
        <v>450.5</v>
      </c>
      <c r="T24" s="15">
        <v>540.20000000000005</v>
      </c>
      <c r="U24" s="15">
        <v>607.29999999999995</v>
      </c>
      <c r="V24" s="28">
        <v>473.3</v>
      </c>
      <c r="W24" s="28">
        <v>514.19999999999993</v>
      </c>
      <c r="X24" s="28">
        <v>267.60000000000002</v>
      </c>
      <c r="Y24" s="28">
        <v>334.6</v>
      </c>
      <c r="Z24" s="28">
        <v>346.1</v>
      </c>
      <c r="AA24" s="23" t="s">
        <v>48</v>
      </c>
    </row>
    <row r="25" spans="1:27" s="2" customFormat="1" ht="16.5" customHeight="1" x14ac:dyDescent="0.2">
      <c r="A25" s="17" t="s">
        <v>22</v>
      </c>
      <c r="B25" s="10" t="s">
        <v>2</v>
      </c>
      <c r="C25" s="10" t="s">
        <v>2</v>
      </c>
      <c r="D25" s="10" t="s">
        <v>2</v>
      </c>
      <c r="E25" s="10" t="s">
        <v>2</v>
      </c>
      <c r="F25" s="10" t="s">
        <v>2</v>
      </c>
      <c r="G25" s="14">
        <v>173.3</v>
      </c>
      <c r="H25" s="15">
        <v>154</v>
      </c>
      <c r="I25" s="15">
        <v>487.3</v>
      </c>
      <c r="J25" s="15">
        <v>173.3</v>
      </c>
      <c r="K25" s="15">
        <v>166.4</v>
      </c>
      <c r="L25" s="15">
        <v>164.7</v>
      </c>
      <c r="M25" s="15">
        <v>124.9</v>
      </c>
      <c r="N25" s="15">
        <v>145.30000000000001</v>
      </c>
      <c r="O25" s="15">
        <v>163.5</v>
      </c>
      <c r="P25" s="15">
        <v>151.69999999999999</v>
      </c>
      <c r="Q25" s="15">
        <v>95.4</v>
      </c>
      <c r="R25" s="15">
        <v>71.3</v>
      </c>
      <c r="S25" s="15">
        <v>47.6</v>
      </c>
      <c r="T25" s="15">
        <v>62.8</v>
      </c>
      <c r="U25" s="15">
        <v>52.5</v>
      </c>
      <c r="V25" s="28">
        <v>49.1</v>
      </c>
      <c r="W25" s="28">
        <v>54.9</v>
      </c>
      <c r="X25" s="28">
        <v>9.4</v>
      </c>
      <c r="Y25" s="28">
        <v>0.4</v>
      </c>
      <c r="Z25" s="28">
        <v>4.0999999999999996</v>
      </c>
      <c r="AA25" s="23" t="s">
        <v>49</v>
      </c>
    </row>
    <row r="26" spans="1:27" s="2" customFormat="1" ht="16.5" customHeight="1" x14ac:dyDescent="0.2">
      <c r="A26" s="17" t="s">
        <v>23</v>
      </c>
      <c r="B26" s="10" t="s">
        <v>2</v>
      </c>
      <c r="C26" s="10" t="s">
        <v>2</v>
      </c>
      <c r="D26" s="10" t="s">
        <v>2</v>
      </c>
      <c r="E26" s="10" t="s">
        <v>2</v>
      </c>
      <c r="F26" s="10" t="s">
        <v>2</v>
      </c>
      <c r="G26" s="14">
        <v>785</v>
      </c>
      <c r="H26" s="15">
        <v>778.1</v>
      </c>
      <c r="I26" s="15">
        <v>741.4</v>
      </c>
      <c r="J26" s="15">
        <v>785</v>
      </c>
      <c r="K26" s="15">
        <v>625.29999999999995</v>
      </c>
      <c r="L26" s="15">
        <v>638</v>
      </c>
      <c r="M26" s="15">
        <v>692.4</v>
      </c>
      <c r="N26" s="15">
        <v>642.5</v>
      </c>
      <c r="O26" s="15">
        <v>669.7</v>
      </c>
      <c r="P26" s="15">
        <v>689.6</v>
      </c>
      <c r="Q26" s="15">
        <v>791</v>
      </c>
      <c r="R26" s="15">
        <v>846.1</v>
      </c>
      <c r="S26" s="15">
        <v>878.2</v>
      </c>
      <c r="T26" s="15">
        <v>924.1</v>
      </c>
      <c r="U26" s="15">
        <v>822.1</v>
      </c>
      <c r="V26" s="28">
        <v>686.5</v>
      </c>
      <c r="W26" s="28">
        <v>742.5</v>
      </c>
      <c r="X26" s="28">
        <v>788.2</v>
      </c>
      <c r="Y26" s="28">
        <v>793.9</v>
      </c>
      <c r="Z26" s="28">
        <v>740.3</v>
      </c>
      <c r="AA26" s="23" t="s">
        <v>50</v>
      </c>
    </row>
    <row r="27" spans="1:27" s="2" customFormat="1" ht="16.5" customHeight="1" x14ac:dyDescent="0.2">
      <c r="A27" s="17" t="s">
        <v>24</v>
      </c>
      <c r="B27" s="10" t="s">
        <v>2</v>
      </c>
      <c r="C27" s="10" t="s">
        <v>2</v>
      </c>
      <c r="D27" s="10" t="s">
        <v>2</v>
      </c>
      <c r="E27" s="10" t="s">
        <v>2</v>
      </c>
      <c r="F27" s="10" t="s">
        <v>2</v>
      </c>
      <c r="G27" s="14">
        <v>649.20000000000005</v>
      </c>
      <c r="H27" s="15">
        <v>655.8</v>
      </c>
      <c r="I27" s="15">
        <v>700</v>
      </c>
      <c r="J27" s="15">
        <v>649.20000000000005</v>
      </c>
      <c r="K27" s="15">
        <v>620.29999999999995</v>
      </c>
      <c r="L27" s="15">
        <v>688.3</v>
      </c>
      <c r="M27" s="15">
        <v>700.1</v>
      </c>
      <c r="N27" s="15">
        <v>720.8</v>
      </c>
      <c r="O27" s="15">
        <v>701.6</v>
      </c>
      <c r="P27" s="15">
        <v>747</v>
      </c>
      <c r="Q27" s="15">
        <v>802</v>
      </c>
      <c r="R27" s="15">
        <v>778.4</v>
      </c>
      <c r="S27" s="15">
        <v>826.8</v>
      </c>
      <c r="T27" s="15">
        <v>857.6</v>
      </c>
      <c r="U27" s="15">
        <v>840.6</v>
      </c>
      <c r="V27" s="28">
        <v>786.6</v>
      </c>
      <c r="W27" s="28">
        <v>782.30000000000007</v>
      </c>
      <c r="X27" s="28">
        <v>818.8</v>
      </c>
      <c r="Y27" s="28">
        <v>811.5</v>
      </c>
      <c r="Z27" s="28">
        <v>709.9</v>
      </c>
      <c r="AA27" s="23" t="s">
        <v>51</v>
      </c>
    </row>
    <row r="28" spans="1:27" s="2" customFormat="1" ht="16.5" customHeight="1" x14ac:dyDescent="0.2">
      <c r="A28" s="17" t="s">
        <v>25</v>
      </c>
      <c r="B28" s="10" t="s">
        <v>2</v>
      </c>
      <c r="C28" s="10" t="s">
        <v>2</v>
      </c>
      <c r="D28" s="10" t="s">
        <v>2</v>
      </c>
      <c r="E28" s="10" t="s">
        <v>2</v>
      </c>
      <c r="F28" s="10" t="s">
        <v>2</v>
      </c>
      <c r="G28" s="14">
        <v>859.1</v>
      </c>
      <c r="H28" s="15">
        <v>881.7</v>
      </c>
      <c r="I28" s="15">
        <v>980.5</v>
      </c>
      <c r="J28" s="15">
        <v>859.1</v>
      </c>
      <c r="K28" s="15">
        <v>860.9</v>
      </c>
      <c r="L28" s="15">
        <v>952.5</v>
      </c>
      <c r="M28" s="15">
        <v>1021.4</v>
      </c>
      <c r="N28" s="15">
        <v>1030.4000000000001</v>
      </c>
      <c r="O28" s="15">
        <v>1011.6</v>
      </c>
      <c r="P28" s="15">
        <v>996.3</v>
      </c>
      <c r="Q28" s="15">
        <v>892.7</v>
      </c>
      <c r="R28" s="15">
        <v>814.2</v>
      </c>
      <c r="S28" s="15">
        <v>721.4</v>
      </c>
      <c r="T28" s="15">
        <v>691</v>
      </c>
      <c r="U28" s="15">
        <v>635.9</v>
      </c>
      <c r="V28" s="28">
        <v>546.9</v>
      </c>
      <c r="W28" s="28">
        <v>555.4</v>
      </c>
      <c r="X28" s="28">
        <v>497</v>
      </c>
      <c r="Y28" s="28">
        <v>503.4</v>
      </c>
      <c r="Z28" s="28">
        <v>503.9</v>
      </c>
      <c r="AA28" s="23" t="s">
        <v>52</v>
      </c>
    </row>
    <row r="29" spans="1:27" s="2" customFormat="1" ht="16.5" customHeight="1" x14ac:dyDescent="0.2">
      <c r="A29" s="17" t="s">
        <v>26</v>
      </c>
      <c r="B29" s="10" t="s">
        <v>2</v>
      </c>
      <c r="C29" s="10" t="s">
        <v>2</v>
      </c>
      <c r="D29" s="10" t="s">
        <v>2</v>
      </c>
      <c r="E29" s="10" t="s">
        <v>2</v>
      </c>
      <c r="F29" s="10" t="s">
        <v>2</v>
      </c>
      <c r="G29" s="14">
        <v>1394.3</v>
      </c>
      <c r="H29" s="15">
        <v>1486.9</v>
      </c>
      <c r="I29" s="15">
        <v>1573.2</v>
      </c>
      <c r="J29" s="15">
        <v>1394.3</v>
      </c>
      <c r="K29" s="15">
        <v>1132.9000000000001</v>
      </c>
      <c r="L29" s="15">
        <v>1332.7</v>
      </c>
      <c r="M29" s="15">
        <v>1533.7</v>
      </c>
      <c r="N29" s="15">
        <v>1534.4</v>
      </c>
      <c r="O29" s="15">
        <v>1583.7</v>
      </c>
      <c r="P29" s="15">
        <v>1655.8</v>
      </c>
      <c r="Q29" s="15">
        <v>1746.5</v>
      </c>
      <c r="R29" s="15">
        <v>1920.7</v>
      </c>
      <c r="S29" s="15">
        <v>1766.4</v>
      </c>
      <c r="T29" s="15">
        <v>1768.1</v>
      </c>
      <c r="U29" s="15">
        <v>1709.8</v>
      </c>
      <c r="V29" s="28">
        <v>1585.3</v>
      </c>
      <c r="W29" s="28">
        <v>1577.1999999999998</v>
      </c>
      <c r="X29" s="28">
        <v>1106</v>
      </c>
      <c r="Y29" s="28">
        <v>1406</v>
      </c>
      <c r="Z29" s="28">
        <v>1313.6</v>
      </c>
      <c r="AA29" s="23" t="s">
        <v>53</v>
      </c>
    </row>
    <row r="30" spans="1:27" s="2" customFormat="1" ht="16.5" customHeight="1" x14ac:dyDescent="0.2">
      <c r="A30" s="17" t="s">
        <v>27</v>
      </c>
      <c r="B30" s="10" t="s">
        <v>2</v>
      </c>
      <c r="C30" s="10" t="s">
        <v>2</v>
      </c>
      <c r="D30" s="10" t="s">
        <v>2</v>
      </c>
      <c r="E30" s="10" t="s">
        <v>2</v>
      </c>
      <c r="F30" s="10" t="s">
        <v>2</v>
      </c>
      <c r="G30" s="14">
        <v>155</v>
      </c>
      <c r="H30" s="15">
        <v>140.9</v>
      </c>
      <c r="I30" s="15">
        <v>128.19999999999999</v>
      </c>
      <c r="J30" s="15">
        <v>155</v>
      </c>
      <c r="K30" s="15">
        <v>102.7</v>
      </c>
      <c r="L30" s="15">
        <v>180.4</v>
      </c>
      <c r="M30" s="15">
        <v>189.5</v>
      </c>
      <c r="N30" s="15">
        <v>295.10000000000002</v>
      </c>
      <c r="O30" s="15">
        <v>328.6</v>
      </c>
      <c r="P30" s="15">
        <v>341.6</v>
      </c>
      <c r="Q30" s="15">
        <v>496.5</v>
      </c>
      <c r="R30" s="15">
        <v>310.89999999999998</v>
      </c>
      <c r="S30" s="15">
        <v>253.8</v>
      </c>
      <c r="T30" s="15">
        <v>268.2</v>
      </c>
      <c r="U30" s="15">
        <v>232.4</v>
      </c>
      <c r="V30" s="29" t="s">
        <v>64</v>
      </c>
      <c r="W30" s="29" t="s">
        <v>64</v>
      </c>
      <c r="X30" s="29" t="s">
        <v>64</v>
      </c>
      <c r="Y30" s="29" t="s">
        <v>64</v>
      </c>
      <c r="Z30" s="29" t="s">
        <v>64</v>
      </c>
      <c r="AA30" s="25" t="s">
        <v>54</v>
      </c>
    </row>
    <row r="31" spans="1:27" s="2" customFormat="1" ht="16.5" customHeight="1" x14ac:dyDescent="0.2">
      <c r="A31" s="17" t="s">
        <v>28</v>
      </c>
      <c r="B31" s="10" t="s">
        <v>2</v>
      </c>
      <c r="C31" s="10" t="s">
        <v>2</v>
      </c>
      <c r="D31" s="10" t="s">
        <v>2</v>
      </c>
      <c r="E31" s="10" t="s">
        <v>2</v>
      </c>
      <c r="F31" s="10" t="s">
        <v>2</v>
      </c>
      <c r="G31" s="18">
        <v>2.1</v>
      </c>
      <c r="H31" s="15">
        <v>3.2</v>
      </c>
      <c r="I31" s="19">
        <v>3.7</v>
      </c>
      <c r="J31" s="19">
        <v>2.1</v>
      </c>
      <c r="K31" s="15">
        <v>4</v>
      </c>
      <c r="L31" s="19">
        <v>4.7</v>
      </c>
      <c r="M31" s="19">
        <v>4.3</v>
      </c>
      <c r="N31" s="19">
        <v>4.4000000000000004</v>
      </c>
      <c r="O31" s="19">
        <v>7.5</v>
      </c>
      <c r="P31" s="20" t="s">
        <v>2</v>
      </c>
      <c r="Q31" s="20" t="s">
        <v>2</v>
      </c>
      <c r="R31" s="20" t="s">
        <v>2</v>
      </c>
      <c r="S31" s="20" t="s">
        <v>2</v>
      </c>
      <c r="T31" s="20" t="s">
        <v>2</v>
      </c>
      <c r="U31" s="20" t="s">
        <v>2</v>
      </c>
      <c r="V31" s="30" t="s">
        <v>2</v>
      </c>
      <c r="W31" s="30" t="s">
        <v>2</v>
      </c>
      <c r="X31" s="30" t="s">
        <v>2</v>
      </c>
      <c r="Y31" s="30" t="s">
        <v>2</v>
      </c>
      <c r="Z31" s="30" t="s">
        <v>2</v>
      </c>
      <c r="AA31" s="25" t="s">
        <v>56</v>
      </c>
    </row>
    <row r="32" spans="1:27" s="2" customFormat="1" ht="10.5" customHeight="1" x14ac:dyDescent="0.2">
      <c r="A32" s="21"/>
      <c r="B32" s="21"/>
      <c r="C32" s="21"/>
      <c r="D32" s="21"/>
      <c r="E32" s="21"/>
      <c r="F32" s="2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7" ht="36.75" customHeight="1" x14ac:dyDescent="0.2">
      <c r="A33" s="35" t="s">
        <v>67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26.25" customHeight="1" x14ac:dyDescent="0.2">
      <c r="A34" s="33" t="s">
        <v>57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9.5" customHeight="1" x14ac:dyDescent="0.2">
      <c r="A35" s="33" t="s">
        <v>61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23.25" customHeight="1" x14ac:dyDescent="0.2">
      <c r="A36" s="1" t="s">
        <v>58</v>
      </c>
    </row>
    <row r="37" spans="1:27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</sheetData>
  <mergeCells count="5">
    <mergeCell ref="A35:AA35"/>
    <mergeCell ref="A1:AA1"/>
    <mergeCell ref="A33:AA33"/>
    <mergeCell ref="A34:AA34"/>
    <mergeCell ref="V2:Z2"/>
  </mergeCells>
  <pageMargins left="0.7" right="0.21" top="0.43" bottom="0.46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new</cp:lastModifiedBy>
  <cp:lastPrinted>2021-04-12T08:05:02Z</cp:lastPrinted>
  <dcterms:created xsi:type="dcterms:W3CDTF">2019-04-09T12:35:44Z</dcterms:created>
  <dcterms:modified xsi:type="dcterms:W3CDTF">2025-04-14T08:45:29Z</dcterms:modified>
</cp:coreProperties>
</file>