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F7" i="1" l="1"/>
  <c r="E7" i="1"/>
  <c r="D7" i="1"/>
  <c r="C7" i="1"/>
  <c r="B7" i="1" l="1"/>
</calcChain>
</file>

<file path=xl/sharedStrings.xml><?xml version="1.0" encoding="utf-8"?>
<sst xmlns="http://schemas.openxmlformats.org/spreadsheetml/2006/main" count="184" uniqueCount="88">
  <si>
    <t>Усього</t>
  </si>
  <si>
    <t>Використані розчинники</t>
  </si>
  <si>
    <t>Відходи кислот, лугів чи солей</t>
  </si>
  <si>
    <t>Відпрацьовані оливи</t>
  </si>
  <si>
    <t>Хімічні відходи</t>
  </si>
  <si>
    <t>Осад промислових стоків</t>
  </si>
  <si>
    <t>Шлами та рідкі відходи очисних споруд</t>
  </si>
  <si>
    <t>Відходи від медичної допомоги та біологічні</t>
  </si>
  <si>
    <t>Відходи чорних металів</t>
  </si>
  <si>
    <t>Відходи кольорових металів</t>
  </si>
  <si>
    <t>Змішані відходи чорних та кольорових металів</t>
  </si>
  <si>
    <t>Скляні відходи</t>
  </si>
  <si>
    <t>Паперові та картонні відходи</t>
  </si>
  <si>
    <t>Гумові відходи</t>
  </si>
  <si>
    <t>Пластикові відходи</t>
  </si>
  <si>
    <t>Деревні відходи</t>
  </si>
  <si>
    <t>Текстильні відходи</t>
  </si>
  <si>
    <t>Відходи, що містять поліхлордифеніли</t>
  </si>
  <si>
    <t>Непридатне обладнання</t>
  </si>
  <si>
    <t>Непридатні транспортні засоби</t>
  </si>
  <si>
    <t>Відходи акумуляторів та батарей</t>
  </si>
  <si>
    <t>Відходи тваринного походження та змішані харчові відходи</t>
  </si>
  <si>
    <t>Відходи рослинного походження</t>
  </si>
  <si>
    <t>Тваринні екскременти, сеча та гній</t>
  </si>
  <si>
    <t>Побутові та подібні відходи</t>
  </si>
  <si>
    <t>Змішані та недиференційовані матеріали</t>
  </si>
  <si>
    <t>Залишки сортування</t>
  </si>
  <si>
    <t>Звичайний осад</t>
  </si>
  <si>
    <t>Мінеральні відходи будівництва та знесення об’єктів, у т.ч. змішані будівельні відходи</t>
  </si>
  <si>
    <t xml:space="preserve">Інші мінеральні відходи </t>
  </si>
  <si>
    <t>Відходи згоряння</t>
  </si>
  <si>
    <t>Пуста порода від днопоглиблювальних робіт</t>
  </si>
  <si>
    <t>Затверділі, стабілізовані або засклянілі відходи; мінеральні відходи, що утворюються після переробки</t>
  </si>
  <si>
    <t xml:space="preserve">Ґрунтові відходи </t>
  </si>
  <si>
    <t>–</t>
  </si>
  <si>
    <t>Spent solvents</t>
  </si>
  <si>
    <t>Acid, alkaline or saline wastes</t>
  </si>
  <si>
    <t>Used oils</t>
  </si>
  <si>
    <t>Chemical wastes</t>
  </si>
  <si>
    <t>Industrial effluent sludges</t>
  </si>
  <si>
    <t>Sludges and liquid wastes from waste treatment</t>
  </si>
  <si>
    <t>Health care and biological wastes</t>
  </si>
  <si>
    <t>Metallic wastes, ferrous</t>
  </si>
  <si>
    <t>Metallic wastes, non-ferrous</t>
  </si>
  <si>
    <t>Metallic wastes, mixed ferrous and non-ferrous</t>
  </si>
  <si>
    <t>Glass wastes</t>
  </si>
  <si>
    <t>Paper and cardboard wastes</t>
  </si>
  <si>
    <t>Rubber wastes</t>
  </si>
  <si>
    <t>Plastic wastes</t>
  </si>
  <si>
    <t>Wood wastes</t>
  </si>
  <si>
    <t>Textile wastes</t>
  </si>
  <si>
    <t>Wastes containing polychlorinediphenyls</t>
  </si>
  <si>
    <t>Discarded equipment</t>
  </si>
  <si>
    <t>Discarded vehicles</t>
  </si>
  <si>
    <t>Batteries and accumulators wastes</t>
  </si>
  <si>
    <t xml:space="preserve">Animal and mixed food waste </t>
  </si>
  <si>
    <t xml:space="preserve">Vegetal wastes  </t>
  </si>
  <si>
    <t>Animal faeces, urine and manure</t>
  </si>
  <si>
    <t>Household and similar wastes</t>
  </si>
  <si>
    <t>Mixed and undifferentiated materials</t>
  </si>
  <si>
    <t>Sorting residues</t>
  </si>
  <si>
    <t>Common sludges</t>
  </si>
  <si>
    <t>Mineral waste from construction and demolition, incl. mixed construction wastes</t>
  </si>
  <si>
    <t xml:space="preserve">Other mineral wastes </t>
  </si>
  <si>
    <t>Combustion wastes</t>
  </si>
  <si>
    <t>Soils</t>
  </si>
  <si>
    <t>Dredging spoils</t>
  </si>
  <si>
    <t>Mineral waste from waste treatment and stabilized wastes</t>
  </si>
  <si>
    <t>Total</t>
  </si>
  <si>
    <r>
      <t>1</t>
    </r>
    <r>
      <rPr>
        <sz val="9"/>
        <color theme="1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 / Data exclude the temporarily occupied territory of the Autonomous Republic of Crimea, the city of Sevastopol and a part of temporarily occupied territories in the Donetsk and Luhansk regions</t>
    </r>
  </si>
  <si>
    <t xml:space="preserve">Обсяг утворених відходів / Waste generation  </t>
  </si>
  <si>
    <t>усього / total</t>
  </si>
  <si>
    <t>для утилізації / for utilization</t>
  </si>
  <si>
    <t>для видалення / for disposal</t>
  </si>
  <si>
    <t>фізичним особам для використання / individuals for use</t>
  </si>
  <si>
    <t>у тому числі / of which</t>
  </si>
  <si>
    <t>Обсяг наявних відходів у місцях тимчасового зберігання відходів на кінець року/ Volume of overhead waste in temporary storage at the end of the year</t>
  </si>
  <si>
    <t xml:space="preserve">        </t>
  </si>
  <si>
    <t>(тис.т / thsd.t)</t>
  </si>
  <si>
    <t>Обсяг відходів переданих виробниками на сторону/ Transferred waste by producers to the side</t>
  </si>
  <si>
    <t>Обсяг експортованих відходів/ Waste export</t>
  </si>
  <si>
    <t>Обсяг відходів, накопичених протягом експлуатації, у спеціально відведених місцях та об'єктах / Total waste volume accumulated in the managed dump-sites during the whole period of exploitation</t>
  </si>
  <si>
    <t xml:space="preserve">Обсяг імпортованих відходів/ Waste import </t>
  </si>
  <si>
    <t xml:space="preserve">Обсяг утилізованих відходів/ Waste utilization </t>
  </si>
  <si>
    <t xml:space="preserve">Обсяг спалених відходів/ Waste incineration </t>
  </si>
  <si>
    <r>
      <t xml:space="preserve">Обсяг видалених відходів у спеціально відведені місця та об'єкти/ </t>
    </r>
    <r>
      <rPr>
        <sz val="10"/>
        <rFont val="Verdana"/>
        <family val="2"/>
        <charset val="204"/>
      </rPr>
      <t>Waste disposal to the managed dump-sites</t>
    </r>
  </si>
  <si>
    <r>
      <t>Утворення та поводження з відходами I-III класів небезпеки за категоріями матеріалів у 2020 році</t>
    </r>
    <r>
      <rPr>
        <b/>
        <vertAlign val="superscript"/>
        <sz val="10"/>
        <color theme="1"/>
        <rFont val="Verdana"/>
        <family val="2"/>
        <charset val="204"/>
      </rPr>
      <t>1</t>
    </r>
  </si>
  <si>
    <r>
      <t>Generation and treatment of waste of the I-III hazard classes in 2020, bу category of material</t>
    </r>
    <r>
      <rPr>
        <b/>
        <vertAlign val="superscript"/>
        <sz val="10"/>
        <color theme="1"/>
        <rFont val="Verdana"/>
        <family val="2"/>
        <charset val="204"/>
      </rPr>
      <t>1</t>
    </r>
    <r>
      <rPr>
        <b/>
        <sz val="10"/>
        <color theme="1"/>
        <rFont val="Verdana"/>
        <family val="2"/>
        <charset val="204"/>
      </rPr>
      <t xml:space="preserve">         
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</si>
</sst>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wrapText="1" indent="1"/>
    </xf>
    <xf numFmtId="164" fontId="3" fillId="0" borderId="1" xfId="0" applyNumberFormat="1" applyFont="1" applyBorder="1" applyAlignment="1">
      <alignment horizontal="right" wrapText="1"/>
    </xf>
    <xf numFmtId="0" fontId="0" fillId="0" borderId="3" xfId="0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wrapText="1"/>
    </xf>
    <xf numFmtId="0" fontId="0" fillId="0" borderId="0" xfId="0" applyAlignment="1">
      <alignment horizontal="right"/>
    </xf>
    <xf numFmtId="164" fontId="8" fillId="0" borderId="1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/>
    <xf numFmtId="0" fontId="0" fillId="0" borderId="6" xfId="0" applyBorder="1" applyAlignment="1"/>
    <xf numFmtId="0" fontId="0" fillId="0" borderId="3" xfId="0" applyBorder="1" applyAlignment="1"/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view="pageBreakPreview" zoomScaleNormal="100" zoomScaleSheetLayoutView="100" workbookViewId="0">
      <selection sqref="A1:N1"/>
    </sheetView>
  </sheetViews>
  <sheetFormatPr defaultRowHeight="15" x14ac:dyDescent="0.25"/>
  <cols>
    <col min="1" max="1" width="30.7109375" customWidth="1"/>
    <col min="2" max="5" width="12.140625" customWidth="1"/>
    <col min="6" max="8" width="15.42578125" customWidth="1"/>
    <col min="9" max="9" width="16.28515625" customWidth="1"/>
    <col min="10" max="10" width="15" customWidth="1"/>
    <col min="11" max="12" width="20.28515625" customWidth="1"/>
    <col min="13" max="13" width="25.42578125" customWidth="1"/>
    <col min="14" max="14" width="32.7109375" customWidth="1"/>
  </cols>
  <sheetData>
    <row r="1" spans="1:14" ht="27.75" customHeight="1" x14ac:dyDescent="0.25">
      <c r="A1" s="13" t="s">
        <v>86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s="9" customFormat="1" ht="25.5" customHeight="1" x14ac:dyDescent="0.2">
      <c r="A2" s="13" t="s">
        <v>87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J3" s="1"/>
      <c r="K3" s="1"/>
      <c r="L3" s="1"/>
      <c r="M3" s="6" t="s">
        <v>77</v>
      </c>
      <c r="N3" s="10" t="s">
        <v>78</v>
      </c>
    </row>
    <row r="4" spans="1:14" ht="44.25" customHeight="1" x14ac:dyDescent="0.25">
      <c r="A4" s="22"/>
      <c r="B4" s="22" t="s">
        <v>70</v>
      </c>
      <c r="C4" s="15" t="s">
        <v>79</v>
      </c>
      <c r="D4" s="15"/>
      <c r="E4" s="15"/>
      <c r="F4" s="16"/>
      <c r="G4" s="25" t="s">
        <v>80</v>
      </c>
      <c r="H4" s="25" t="s">
        <v>82</v>
      </c>
      <c r="I4" s="22" t="s">
        <v>83</v>
      </c>
      <c r="J4" s="22" t="s">
        <v>84</v>
      </c>
      <c r="K4" s="30" t="s">
        <v>85</v>
      </c>
      <c r="L4" s="15" t="s">
        <v>76</v>
      </c>
      <c r="M4" s="15" t="s">
        <v>81</v>
      </c>
      <c r="N4" s="26"/>
    </row>
    <row r="5" spans="1:14" ht="19.5" customHeight="1" x14ac:dyDescent="0.25">
      <c r="A5" s="23"/>
      <c r="B5" s="23"/>
      <c r="C5" s="20" t="s">
        <v>71</v>
      </c>
      <c r="D5" s="17" t="s">
        <v>75</v>
      </c>
      <c r="E5" s="18"/>
      <c r="F5" s="19"/>
      <c r="G5" s="23"/>
      <c r="H5" s="23"/>
      <c r="I5" s="23"/>
      <c r="J5" s="23"/>
      <c r="K5" s="31"/>
      <c r="L5" s="16"/>
      <c r="M5" s="29"/>
      <c r="N5" s="27"/>
    </row>
    <row r="6" spans="1:14" ht="75.75" customHeight="1" x14ac:dyDescent="0.25">
      <c r="A6" s="24"/>
      <c r="B6" s="24"/>
      <c r="C6" s="21"/>
      <c r="D6" s="5" t="s">
        <v>72</v>
      </c>
      <c r="E6" s="5" t="s">
        <v>73</v>
      </c>
      <c r="F6" s="7" t="s">
        <v>74</v>
      </c>
      <c r="G6" s="24"/>
      <c r="H6" s="24"/>
      <c r="I6" s="24"/>
      <c r="J6" s="24"/>
      <c r="K6" s="32"/>
      <c r="L6" s="16"/>
      <c r="M6" s="29"/>
      <c r="N6" s="28"/>
    </row>
    <row r="7" spans="1:14" ht="17.100000000000001" customHeight="1" x14ac:dyDescent="0.25">
      <c r="A7" s="2" t="s">
        <v>0</v>
      </c>
      <c r="B7" s="11">
        <f>SUM(B8:B40)</f>
        <v>531.99999999999989</v>
      </c>
      <c r="C7" s="11">
        <f>SUM(C8:C40)</f>
        <v>243.79999999999995</v>
      </c>
      <c r="D7" s="11">
        <f>SUM(D8:D40)</f>
        <v>182.99999999999997</v>
      </c>
      <c r="E7" s="11">
        <f>SUM(E8:E40)</f>
        <v>40.700000000000003</v>
      </c>
      <c r="F7" s="11">
        <f>SUM(F8:F40)</f>
        <v>20.100000000000001</v>
      </c>
      <c r="G7" s="11">
        <v>0.1</v>
      </c>
      <c r="H7" s="11">
        <v>1.5</v>
      </c>
      <c r="I7" s="11">
        <f>SUM(I8:I40)</f>
        <v>228.20000000000002</v>
      </c>
      <c r="J7" s="11">
        <f>SUM(J8:J40)</f>
        <v>10.599999999999998</v>
      </c>
      <c r="K7" s="11">
        <f>SUM(K8:K40)</f>
        <v>103.59999999999998</v>
      </c>
      <c r="L7" s="11">
        <f>SUM(L8:L40)</f>
        <v>128.29999999999998</v>
      </c>
      <c r="M7" s="11">
        <f>SUM(M8:M40)</f>
        <v>12194.8</v>
      </c>
      <c r="N7" s="8" t="s">
        <v>68</v>
      </c>
    </row>
    <row r="8" spans="1:14" ht="17.100000000000001" customHeight="1" x14ac:dyDescent="0.25">
      <c r="A8" s="3" t="s">
        <v>1</v>
      </c>
      <c r="B8" s="4">
        <v>2</v>
      </c>
      <c r="C8" s="4">
        <v>2</v>
      </c>
      <c r="D8" s="4">
        <v>1.8</v>
      </c>
      <c r="E8" s="4">
        <v>0.2</v>
      </c>
      <c r="F8" s="4">
        <v>0</v>
      </c>
      <c r="G8" s="4" t="s">
        <v>34</v>
      </c>
      <c r="H8" s="4" t="s">
        <v>34</v>
      </c>
      <c r="I8" s="4">
        <v>0.9</v>
      </c>
      <c r="J8" s="4">
        <v>1</v>
      </c>
      <c r="K8" s="4">
        <v>0</v>
      </c>
      <c r="L8" s="4">
        <v>0.1</v>
      </c>
      <c r="M8" s="4">
        <v>0.1</v>
      </c>
      <c r="N8" s="8" t="s">
        <v>35</v>
      </c>
    </row>
    <row r="9" spans="1:14" ht="27.75" customHeight="1" x14ac:dyDescent="0.25">
      <c r="A9" s="3" t="s">
        <v>2</v>
      </c>
      <c r="B9" s="4">
        <v>161</v>
      </c>
      <c r="C9" s="4">
        <v>7</v>
      </c>
      <c r="D9" s="4">
        <v>6.4</v>
      </c>
      <c r="E9" s="4">
        <v>0.6</v>
      </c>
      <c r="F9" s="4">
        <v>0</v>
      </c>
      <c r="G9" s="4" t="s">
        <v>34</v>
      </c>
      <c r="H9" s="4" t="s">
        <v>34</v>
      </c>
      <c r="I9" s="4">
        <v>95.3</v>
      </c>
      <c r="J9" s="4">
        <v>3.4</v>
      </c>
      <c r="K9" s="4">
        <v>56.6</v>
      </c>
      <c r="L9" s="4">
        <v>5.5</v>
      </c>
      <c r="M9" s="4">
        <v>2541.8000000000002</v>
      </c>
      <c r="N9" s="8" t="s">
        <v>36</v>
      </c>
    </row>
    <row r="10" spans="1:14" ht="17.100000000000001" customHeight="1" x14ac:dyDescent="0.25">
      <c r="A10" s="3" t="s">
        <v>3</v>
      </c>
      <c r="B10" s="4">
        <v>19</v>
      </c>
      <c r="C10" s="4">
        <v>15.5</v>
      </c>
      <c r="D10" s="4">
        <v>11.9</v>
      </c>
      <c r="E10" s="4">
        <v>0.4</v>
      </c>
      <c r="F10" s="4">
        <v>3.2</v>
      </c>
      <c r="G10" s="4" t="s">
        <v>34</v>
      </c>
      <c r="H10" s="4" t="s">
        <v>34</v>
      </c>
      <c r="I10" s="4">
        <v>12.1</v>
      </c>
      <c r="J10" s="4">
        <v>2.5</v>
      </c>
      <c r="K10" s="4">
        <v>0.6</v>
      </c>
      <c r="L10" s="4">
        <v>8.6</v>
      </c>
      <c r="M10" s="4">
        <v>0.5</v>
      </c>
      <c r="N10" s="8" t="s">
        <v>37</v>
      </c>
    </row>
    <row r="11" spans="1:14" ht="17.100000000000001" customHeight="1" x14ac:dyDescent="0.25">
      <c r="A11" s="3" t="s">
        <v>4</v>
      </c>
      <c r="B11" s="4">
        <v>17.5</v>
      </c>
      <c r="C11" s="4">
        <v>9.6999999999999993</v>
      </c>
      <c r="D11" s="4">
        <v>7.2</v>
      </c>
      <c r="E11" s="4">
        <v>2.5</v>
      </c>
      <c r="F11" s="4">
        <v>0</v>
      </c>
      <c r="G11" s="4" t="s">
        <v>34</v>
      </c>
      <c r="H11" s="4" t="s">
        <v>34</v>
      </c>
      <c r="I11" s="4">
        <v>2</v>
      </c>
      <c r="J11" s="4">
        <v>0.9</v>
      </c>
      <c r="K11" s="4">
        <v>5.4</v>
      </c>
      <c r="L11" s="4">
        <v>20.100000000000001</v>
      </c>
      <c r="M11" s="4">
        <v>822</v>
      </c>
      <c r="N11" s="8" t="s">
        <v>38</v>
      </c>
    </row>
    <row r="12" spans="1:14" ht="18.75" customHeight="1" x14ac:dyDescent="0.25">
      <c r="A12" s="3" t="s">
        <v>5</v>
      </c>
      <c r="B12" s="4">
        <v>49</v>
      </c>
      <c r="C12" s="4">
        <v>2.2000000000000002</v>
      </c>
      <c r="D12" s="4">
        <v>1.3</v>
      </c>
      <c r="E12" s="4">
        <v>0.8</v>
      </c>
      <c r="F12" s="4">
        <v>0.1</v>
      </c>
      <c r="G12" s="4" t="s">
        <v>34</v>
      </c>
      <c r="H12" s="4" t="s">
        <v>34</v>
      </c>
      <c r="I12" s="4">
        <v>16.899999999999999</v>
      </c>
      <c r="J12" s="4">
        <v>0</v>
      </c>
      <c r="K12" s="4">
        <v>14.8</v>
      </c>
      <c r="L12" s="4">
        <v>20.5</v>
      </c>
      <c r="M12" s="4">
        <v>935.1</v>
      </c>
      <c r="N12" s="8" t="s">
        <v>39</v>
      </c>
    </row>
    <row r="13" spans="1:14" ht="26.25" x14ac:dyDescent="0.25">
      <c r="A13" s="3" t="s">
        <v>6</v>
      </c>
      <c r="B13" s="4">
        <v>9.9</v>
      </c>
      <c r="C13" s="4">
        <v>8.9</v>
      </c>
      <c r="D13" s="4">
        <v>8.6999999999999993</v>
      </c>
      <c r="E13" s="4">
        <v>0.2</v>
      </c>
      <c r="F13" s="4">
        <v>0</v>
      </c>
      <c r="G13" s="4" t="s">
        <v>34</v>
      </c>
      <c r="H13" s="4" t="s">
        <v>34</v>
      </c>
      <c r="I13" s="4">
        <v>1.3</v>
      </c>
      <c r="J13" s="4">
        <v>0.1</v>
      </c>
      <c r="K13" s="4">
        <v>0.1</v>
      </c>
      <c r="L13" s="4">
        <v>2.6</v>
      </c>
      <c r="M13" s="4">
        <v>45.2</v>
      </c>
      <c r="N13" s="8" t="s">
        <v>40</v>
      </c>
    </row>
    <row r="14" spans="1:14" ht="26.25" x14ac:dyDescent="0.25">
      <c r="A14" s="3" t="s">
        <v>7</v>
      </c>
      <c r="B14" s="4">
        <v>0.3</v>
      </c>
      <c r="C14" s="4">
        <v>0.3</v>
      </c>
      <c r="D14" s="4">
        <v>0.3</v>
      </c>
      <c r="E14" s="4">
        <v>0</v>
      </c>
      <c r="F14" s="4">
        <v>0</v>
      </c>
      <c r="G14" s="4" t="s">
        <v>34</v>
      </c>
      <c r="H14" s="4" t="s">
        <v>34</v>
      </c>
      <c r="I14" s="4">
        <v>0.1</v>
      </c>
      <c r="J14" s="4">
        <v>1.2</v>
      </c>
      <c r="K14" s="4">
        <v>0</v>
      </c>
      <c r="L14" s="4">
        <v>0.2</v>
      </c>
      <c r="M14" s="4">
        <v>0</v>
      </c>
      <c r="N14" s="8" t="s">
        <v>41</v>
      </c>
    </row>
    <row r="15" spans="1:14" x14ac:dyDescent="0.25">
      <c r="A15" s="3" t="s">
        <v>8</v>
      </c>
      <c r="B15" s="4">
        <v>72.2</v>
      </c>
      <c r="C15" s="4">
        <v>76.8</v>
      </c>
      <c r="D15" s="4">
        <v>56.6</v>
      </c>
      <c r="E15" s="4">
        <v>19.899999999999999</v>
      </c>
      <c r="F15" s="4">
        <v>0.3</v>
      </c>
      <c r="G15" s="4" t="s">
        <v>34</v>
      </c>
      <c r="H15" s="4" t="s">
        <v>34</v>
      </c>
      <c r="I15" s="4">
        <v>7.8</v>
      </c>
      <c r="J15" s="4">
        <v>0</v>
      </c>
      <c r="K15" s="4">
        <v>0</v>
      </c>
      <c r="L15" s="4">
        <v>33.1</v>
      </c>
      <c r="M15" s="4">
        <v>68.8</v>
      </c>
      <c r="N15" s="8" t="s">
        <v>42</v>
      </c>
    </row>
    <row r="16" spans="1:14" x14ac:dyDescent="0.25">
      <c r="A16" s="3" t="s">
        <v>9</v>
      </c>
      <c r="B16" s="4">
        <v>3.4</v>
      </c>
      <c r="C16" s="4">
        <v>2.6</v>
      </c>
      <c r="D16" s="4">
        <v>2.4</v>
      </c>
      <c r="E16" s="4">
        <v>0.2</v>
      </c>
      <c r="F16" s="4">
        <v>0</v>
      </c>
      <c r="G16" s="4">
        <v>0.1</v>
      </c>
      <c r="H16" s="4" t="s">
        <v>34</v>
      </c>
      <c r="I16" s="4">
        <v>1.8</v>
      </c>
      <c r="J16" s="4">
        <v>0</v>
      </c>
      <c r="K16" s="4">
        <v>0</v>
      </c>
      <c r="L16" s="4">
        <v>1.9</v>
      </c>
      <c r="M16" s="4">
        <v>0</v>
      </c>
      <c r="N16" s="8" t="s">
        <v>43</v>
      </c>
    </row>
    <row r="17" spans="1:14" ht="26.25" x14ac:dyDescent="0.25">
      <c r="A17" s="3" t="s">
        <v>10</v>
      </c>
      <c r="B17" s="4">
        <v>0.5</v>
      </c>
      <c r="C17" s="4">
        <v>0.2</v>
      </c>
      <c r="D17" s="4">
        <v>0.2</v>
      </c>
      <c r="E17" s="4">
        <v>0</v>
      </c>
      <c r="F17" s="4">
        <v>0</v>
      </c>
      <c r="G17" s="4" t="s">
        <v>34</v>
      </c>
      <c r="H17" s="4" t="s">
        <v>34</v>
      </c>
      <c r="I17" s="4">
        <v>0</v>
      </c>
      <c r="J17" s="4">
        <v>0</v>
      </c>
      <c r="K17" s="4" t="s">
        <v>34</v>
      </c>
      <c r="L17" s="4">
        <v>1.4</v>
      </c>
      <c r="M17" s="4">
        <v>0.1</v>
      </c>
      <c r="N17" s="8" t="s">
        <v>44</v>
      </c>
    </row>
    <row r="18" spans="1:14" x14ac:dyDescent="0.25">
      <c r="A18" s="3" t="s">
        <v>11</v>
      </c>
      <c r="B18" s="4">
        <v>0.7</v>
      </c>
      <c r="C18" s="4">
        <v>0.7</v>
      </c>
      <c r="D18" s="4">
        <v>0.7</v>
      </c>
      <c r="E18" s="4">
        <v>0</v>
      </c>
      <c r="F18" s="4">
        <v>0</v>
      </c>
      <c r="G18" s="4" t="s">
        <v>34</v>
      </c>
      <c r="H18" s="4" t="s">
        <v>34</v>
      </c>
      <c r="I18" s="4">
        <v>0</v>
      </c>
      <c r="J18" s="4">
        <v>0</v>
      </c>
      <c r="K18" s="4">
        <v>0</v>
      </c>
      <c r="L18" s="4">
        <v>0</v>
      </c>
      <c r="M18" s="4">
        <v>2.2999999999999998</v>
      </c>
      <c r="N18" s="8" t="s">
        <v>45</v>
      </c>
    </row>
    <row r="19" spans="1:14" ht="19.5" customHeight="1" x14ac:dyDescent="0.25">
      <c r="A19" s="3" t="s">
        <v>12</v>
      </c>
      <c r="B19" s="4">
        <v>0.1</v>
      </c>
      <c r="C19" s="4">
        <v>0.1</v>
      </c>
      <c r="D19" s="4">
        <v>0.1</v>
      </c>
      <c r="E19" s="4">
        <v>0</v>
      </c>
      <c r="F19" s="4">
        <v>0</v>
      </c>
      <c r="G19" s="4" t="s">
        <v>34</v>
      </c>
      <c r="H19" s="4" t="s">
        <v>34</v>
      </c>
      <c r="I19" s="4" t="s">
        <v>34</v>
      </c>
      <c r="J19" s="4">
        <v>0</v>
      </c>
      <c r="K19" s="4" t="s">
        <v>34</v>
      </c>
      <c r="L19" s="4">
        <v>0.1</v>
      </c>
      <c r="M19" s="4">
        <v>0.1</v>
      </c>
      <c r="N19" s="8" t="s">
        <v>46</v>
      </c>
    </row>
    <row r="20" spans="1:14" x14ac:dyDescent="0.25">
      <c r="A20" s="3" t="s">
        <v>13</v>
      </c>
      <c r="B20" s="4">
        <v>2.1</v>
      </c>
      <c r="C20" s="4">
        <v>2.7</v>
      </c>
      <c r="D20" s="4">
        <v>2.2000000000000002</v>
      </c>
      <c r="E20" s="4">
        <v>0.1</v>
      </c>
      <c r="F20" s="4">
        <v>0.4</v>
      </c>
      <c r="G20" s="4" t="s">
        <v>34</v>
      </c>
      <c r="H20" s="4" t="s">
        <v>34</v>
      </c>
      <c r="I20" s="4">
        <v>0</v>
      </c>
      <c r="J20" s="4">
        <v>0</v>
      </c>
      <c r="K20" s="4">
        <v>0</v>
      </c>
      <c r="L20" s="4">
        <v>0.7</v>
      </c>
      <c r="M20" s="4">
        <v>0.1</v>
      </c>
      <c r="N20" s="8" t="s">
        <v>47</v>
      </c>
    </row>
    <row r="21" spans="1:14" x14ac:dyDescent="0.25">
      <c r="A21" s="3" t="s">
        <v>14</v>
      </c>
      <c r="B21" s="4">
        <v>2.4</v>
      </c>
      <c r="C21" s="4">
        <v>2.5</v>
      </c>
      <c r="D21" s="4">
        <v>2.2999999999999998</v>
      </c>
      <c r="E21" s="4">
        <v>0.1</v>
      </c>
      <c r="F21" s="4">
        <v>0.1</v>
      </c>
      <c r="G21" s="4" t="s">
        <v>34</v>
      </c>
      <c r="H21" s="4" t="s">
        <v>34</v>
      </c>
      <c r="I21" s="4">
        <v>0.1</v>
      </c>
      <c r="J21" s="4">
        <v>0.2</v>
      </c>
      <c r="K21" s="4">
        <v>0</v>
      </c>
      <c r="L21" s="4">
        <v>0.3</v>
      </c>
      <c r="M21" s="4">
        <v>1.3</v>
      </c>
      <c r="N21" s="8" t="s">
        <v>48</v>
      </c>
    </row>
    <row r="22" spans="1:14" x14ac:dyDescent="0.25">
      <c r="A22" s="3" t="s">
        <v>15</v>
      </c>
      <c r="B22" s="4">
        <v>1.5</v>
      </c>
      <c r="C22" s="4">
        <v>1.3</v>
      </c>
      <c r="D22" s="4">
        <v>0.6</v>
      </c>
      <c r="E22" s="4">
        <v>0.6</v>
      </c>
      <c r="F22" s="4">
        <v>0.1</v>
      </c>
      <c r="G22" s="4" t="s">
        <v>34</v>
      </c>
      <c r="H22" s="4" t="s">
        <v>34</v>
      </c>
      <c r="I22" s="4">
        <v>0.3</v>
      </c>
      <c r="J22" s="4">
        <v>0.2</v>
      </c>
      <c r="K22" s="4">
        <v>0</v>
      </c>
      <c r="L22" s="4">
        <v>1.3</v>
      </c>
      <c r="M22" s="4">
        <v>2.7</v>
      </c>
      <c r="N22" s="8" t="s">
        <v>49</v>
      </c>
    </row>
    <row r="23" spans="1:14" x14ac:dyDescent="0.25">
      <c r="A23" s="3" t="s">
        <v>16</v>
      </c>
      <c r="B23" s="4">
        <v>1.5</v>
      </c>
      <c r="C23" s="4">
        <v>1.5</v>
      </c>
      <c r="D23" s="4">
        <v>0.8</v>
      </c>
      <c r="E23" s="4">
        <v>0.7</v>
      </c>
      <c r="F23" s="4">
        <v>0</v>
      </c>
      <c r="G23" s="4" t="s">
        <v>34</v>
      </c>
      <c r="H23" s="4" t="s">
        <v>34</v>
      </c>
      <c r="I23" s="4">
        <v>0</v>
      </c>
      <c r="J23" s="4">
        <v>0</v>
      </c>
      <c r="K23" s="4">
        <v>0.1</v>
      </c>
      <c r="L23" s="4">
        <v>0.1</v>
      </c>
      <c r="M23" s="4">
        <v>3.5</v>
      </c>
      <c r="N23" s="8" t="s">
        <v>50</v>
      </c>
    </row>
    <row r="24" spans="1:14" ht="26.25" x14ac:dyDescent="0.25">
      <c r="A24" s="3" t="s">
        <v>17</v>
      </c>
      <c r="B24" s="4">
        <v>0.2</v>
      </c>
      <c r="C24" s="4">
        <v>0.1</v>
      </c>
      <c r="D24" s="4">
        <v>0.1</v>
      </c>
      <c r="E24" s="4">
        <v>0</v>
      </c>
      <c r="F24" s="4">
        <v>0</v>
      </c>
      <c r="G24" s="4" t="s">
        <v>34</v>
      </c>
      <c r="H24" s="4" t="s">
        <v>34</v>
      </c>
      <c r="I24" s="4" t="s">
        <v>34</v>
      </c>
      <c r="J24" s="4" t="s">
        <v>34</v>
      </c>
      <c r="K24" s="4" t="s">
        <v>34</v>
      </c>
      <c r="L24" s="4">
        <v>0</v>
      </c>
      <c r="M24" s="4"/>
      <c r="N24" s="8" t="s">
        <v>51</v>
      </c>
    </row>
    <row r="25" spans="1:14" x14ac:dyDescent="0.25">
      <c r="A25" s="3" t="s">
        <v>18</v>
      </c>
      <c r="B25" s="4">
        <v>1.4</v>
      </c>
      <c r="C25" s="4">
        <v>1.2</v>
      </c>
      <c r="D25" s="4">
        <v>1.1000000000000001</v>
      </c>
      <c r="E25" s="4">
        <v>0.1</v>
      </c>
      <c r="F25" s="4">
        <v>0</v>
      </c>
      <c r="G25" s="4" t="s">
        <v>34</v>
      </c>
      <c r="H25" s="4" t="s">
        <v>34</v>
      </c>
      <c r="I25" s="4">
        <v>0.3</v>
      </c>
      <c r="J25" s="4">
        <v>0.1</v>
      </c>
      <c r="K25" s="4">
        <v>0</v>
      </c>
      <c r="L25" s="4">
        <v>0.3</v>
      </c>
      <c r="M25" s="4">
        <v>0.2</v>
      </c>
      <c r="N25" s="8" t="s">
        <v>52</v>
      </c>
    </row>
    <row r="26" spans="1:14" ht="28.5" customHeight="1" x14ac:dyDescent="0.25">
      <c r="A26" s="3" t="s">
        <v>19</v>
      </c>
      <c r="B26" s="4">
        <v>0.1</v>
      </c>
      <c r="C26" s="4">
        <v>0</v>
      </c>
      <c r="D26" s="4">
        <v>0</v>
      </c>
      <c r="E26" s="4">
        <v>0</v>
      </c>
      <c r="F26" s="4">
        <v>0</v>
      </c>
      <c r="G26" s="4" t="s">
        <v>34</v>
      </c>
      <c r="H26" s="4" t="s">
        <v>34</v>
      </c>
      <c r="I26" s="4">
        <v>0</v>
      </c>
      <c r="J26" s="4" t="s">
        <v>34</v>
      </c>
      <c r="K26" s="4" t="s">
        <v>34</v>
      </c>
      <c r="L26" s="4">
        <v>0.3</v>
      </c>
      <c r="M26" s="4" t="s">
        <v>34</v>
      </c>
      <c r="N26" s="8" t="s">
        <v>53</v>
      </c>
    </row>
    <row r="27" spans="1:14" ht="26.25" x14ac:dyDescent="0.25">
      <c r="A27" s="3" t="s">
        <v>20</v>
      </c>
      <c r="B27" s="4">
        <v>4.2</v>
      </c>
      <c r="C27" s="4">
        <v>3.6</v>
      </c>
      <c r="D27" s="4">
        <v>3.5</v>
      </c>
      <c r="E27" s="4">
        <v>0.1</v>
      </c>
      <c r="F27" s="4">
        <v>0</v>
      </c>
      <c r="G27" s="4" t="s">
        <v>34</v>
      </c>
      <c r="H27" s="4">
        <v>1.5</v>
      </c>
      <c r="I27" s="4">
        <v>29</v>
      </c>
      <c r="J27" s="4" t="s">
        <v>34</v>
      </c>
      <c r="K27" s="4">
        <v>0</v>
      </c>
      <c r="L27" s="4">
        <v>4</v>
      </c>
      <c r="M27" s="4">
        <v>0</v>
      </c>
      <c r="N27" s="8" t="s">
        <v>54</v>
      </c>
    </row>
    <row r="28" spans="1:14" ht="40.5" customHeight="1" x14ac:dyDescent="0.25">
      <c r="A28" s="3" t="s">
        <v>21</v>
      </c>
      <c r="B28" s="4">
        <v>14.3</v>
      </c>
      <c r="C28" s="4">
        <v>14.4</v>
      </c>
      <c r="D28" s="4">
        <v>1.1000000000000001</v>
      </c>
      <c r="E28" s="4">
        <v>0</v>
      </c>
      <c r="F28" s="4">
        <v>13.3</v>
      </c>
      <c r="G28" s="4" t="s">
        <v>34</v>
      </c>
      <c r="H28" s="4" t="s">
        <v>34</v>
      </c>
      <c r="I28" s="4" t="s">
        <v>34</v>
      </c>
      <c r="J28" s="4">
        <v>0</v>
      </c>
      <c r="K28" s="4" t="s">
        <v>34</v>
      </c>
      <c r="L28" s="4">
        <v>0.2</v>
      </c>
      <c r="M28" s="4">
        <v>0.2</v>
      </c>
      <c r="N28" s="8" t="s">
        <v>55</v>
      </c>
    </row>
    <row r="29" spans="1:14" ht="26.25" x14ac:dyDescent="0.25">
      <c r="A29" s="3" t="s">
        <v>22</v>
      </c>
      <c r="B29" s="4">
        <v>0.1</v>
      </c>
      <c r="C29" s="4">
        <v>0.1</v>
      </c>
      <c r="D29" s="4">
        <v>0.1</v>
      </c>
      <c r="E29" s="4">
        <v>0</v>
      </c>
      <c r="F29" s="4">
        <v>0</v>
      </c>
      <c r="G29" s="4" t="s">
        <v>34</v>
      </c>
      <c r="H29" s="4" t="s">
        <v>34</v>
      </c>
      <c r="I29" s="4" t="s">
        <v>34</v>
      </c>
      <c r="J29" s="4">
        <v>0.1</v>
      </c>
      <c r="K29" s="4" t="s">
        <v>34</v>
      </c>
      <c r="L29" s="4">
        <v>0</v>
      </c>
      <c r="M29" s="4" t="s">
        <v>34</v>
      </c>
      <c r="N29" s="8" t="s">
        <v>56</v>
      </c>
    </row>
    <row r="30" spans="1:14" ht="26.25" x14ac:dyDescent="0.25">
      <c r="A30" s="3" t="s">
        <v>23</v>
      </c>
      <c r="B30" s="4">
        <v>21.5</v>
      </c>
      <c r="C30" s="4">
        <v>12.2</v>
      </c>
      <c r="D30" s="4">
        <v>11.9</v>
      </c>
      <c r="E30" s="4">
        <v>0</v>
      </c>
      <c r="F30" s="4">
        <v>0.3</v>
      </c>
      <c r="G30" s="4" t="s">
        <v>34</v>
      </c>
      <c r="H30" s="4" t="s">
        <v>34</v>
      </c>
      <c r="I30" s="4">
        <v>9.5</v>
      </c>
      <c r="J30" s="4" t="s">
        <v>34</v>
      </c>
      <c r="K30" s="4" t="s">
        <v>34</v>
      </c>
      <c r="L30" s="4">
        <v>0.1</v>
      </c>
      <c r="M30" s="4" t="s">
        <v>34</v>
      </c>
      <c r="N30" s="8" t="s">
        <v>57</v>
      </c>
    </row>
    <row r="31" spans="1:14" ht="26.25" customHeight="1" x14ac:dyDescent="0.25">
      <c r="A31" s="3" t="s">
        <v>24</v>
      </c>
      <c r="B31" s="4">
        <v>1.5</v>
      </c>
      <c r="C31" s="4">
        <v>1.6</v>
      </c>
      <c r="D31" s="4">
        <v>0.5</v>
      </c>
      <c r="E31" s="4">
        <v>1.1000000000000001</v>
      </c>
      <c r="F31" s="4">
        <v>0</v>
      </c>
      <c r="G31" s="4" t="s">
        <v>34</v>
      </c>
      <c r="H31" s="4" t="s">
        <v>34</v>
      </c>
      <c r="I31" s="4" t="s">
        <v>34</v>
      </c>
      <c r="J31" s="4" t="s">
        <v>34</v>
      </c>
      <c r="K31" s="4">
        <v>0</v>
      </c>
      <c r="L31" s="4">
        <v>0</v>
      </c>
      <c r="M31" s="4">
        <v>0.3</v>
      </c>
      <c r="N31" s="8" t="s">
        <v>58</v>
      </c>
    </row>
    <row r="32" spans="1:14" ht="39" x14ac:dyDescent="0.25">
      <c r="A32" s="3" t="s">
        <v>25</v>
      </c>
      <c r="B32" s="4">
        <v>61.2</v>
      </c>
      <c r="C32" s="4">
        <v>6.6</v>
      </c>
      <c r="D32" s="4">
        <v>5.0999999999999996</v>
      </c>
      <c r="E32" s="4">
        <v>1.5</v>
      </c>
      <c r="F32" s="4">
        <v>0</v>
      </c>
      <c r="G32" s="4" t="s">
        <v>34</v>
      </c>
      <c r="H32" s="4" t="s">
        <v>34</v>
      </c>
      <c r="I32" s="4">
        <v>43.8</v>
      </c>
      <c r="J32" s="4">
        <v>0.5</v>
      </c>
      <c r="K32" s="4">
        <v>9.1999999999999993</v>
      </c>
      <c r="L32" s="4">
        <v>23.7</v>
      </c>
      <c r="M32" s="4">
        <v>145.9</v>
      </c>
      <c r="N32" s="8" t="s">
        <v>59</v>
      </c>
    </row>
    <row r="33" spans="1:14" ht="17.100000000000001" customHeight="1" x14ac:dyDescent="0.25">
      <c r="A33" s="3" t="s">
        <v>26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 t="s">
        <v>34</v>
      </c>
      <c r="H33" s="4" t="s">
        <v>34</v>
      </c>
      <c r="I33" s="4" t="s">
        <v>34</v>
      </c>
      <c r="J33" s="4" t="s">
        <v>34</v>
      </c>
      <c r="K33" s="4" t="s">
        <v>34</v>
      </c>
      <c r="L33" s="4">
        <v>0</v>
      </c>
      <c r="M33" s="4" t="s">
        <v>34</v>
      </c>
      <c r="N33" s="8" t="s">
        <v>60</v>
      </c>
    </row>
    <row r="34" spans="1:14" ht="20.25" customHeight="1" x14ac:dyDescent="0.25">
      <c r="A34" s="3" t="s">
        <v>27</v>
      </c>
      <c r="B34" s="4">
        <v>6.1</v>
      </c>
      <c r="C34" s="4">
        <v>1.5</v>
      </c>
      <c r="D34" s="4">
        <v>0.8</v>
      </c>
      <c r="E34" s="4">
        <v>0.7</v>
      </c>
      <c r="F34" s="4">
        <v>0</v>
      </c>
      <c r="G34" s="4" t="s">
        <v>34</v>
      </c>
      <c r="H34" s="4" t="s">
        <v>34</v>
      </c>
      <c r="I34" s="4">
        <v>4.7</v>
      </c>
      <c r="J34" s="4" t="s">
        <v>34</v>
      </c>
      <c r="K34" s="4">
        <v>0.1</v>
      </c>
      <c r="L34" s="4">
        <v>0.5</v>
      </c>
      <c r="M34" s="4">
        <v>159.9</v>
      </c>
      <c r="N34" s="8" t="s">
        <v>61</v>
      </c>
    </row>
    <row r="35" spans="1:14" ht="50.25" customHeight="1" x14ac:dyDescent="0.25">
      <c r="A35" s="3" t="s">
        <v>28</v>
      </c>
      <c r="B35" s="4">
        <v>0.3</v>
      </c>
      <c r="C35" s="4">
        <v>0.1</v>
      </c>
      <c r="D35" s="4">
        <v>0.1</v>
      </c>
      <c r="E35" s="4">
        <v>0</v>
      </c>
      <c r="F35" s="4">
        <v>0</v>
      </c>
      <c r="G35" s="4" t="s">
        <v>34</v>
      </c>
      <c r="H35" s="4" t="s">
        <v>34</v>
      </c>
      <c r="I35" s="4">
        <v>0.1</v>
      </c>
      <c r="J35" s="4" t="s">
        <v>34</v>
      </c>
      <c r="K35" s="4">
        <v>0.8</v>
      </c>
      <c r="L35" s="4">
        <v>0.3</v>
      </c>
      <c r="M35" s="4">
        <v>14.5</v>
      </c>
      <c r="N35" s="8" t="s">
        <v>62</v>
      </c>
    </row>
    <row r="36" spans="1:14" x14ac:dyDescent="0.25">
      <c r="A36" s="3" t="s">
        <v>30</v>
      </c>
      <c r="B36" s="4">
        <v>17.399999999999999</v>
      </c>
      <c r="C36" s="4">
        <v>15</v>
      </c>
      <c r="D36" s="4">
        <v>3.3</v>
      </c>
      <c r="E36" s="4">
        <v>9.4</v>
      </c>
      <c r="F36" s="4">
        <v>2.2999999999999998</v>
      </c>
      <c r="G36" s="4" t="s">
        <v>34</v>
      </c>
      <c r="H36" s="4" t="s">
        <v>34</v>
      </c>
      <c r="I36" s="4">
        <v>1.1000000000000001</v>
      </c>
      <c r="J36" s="4">
        <v>0</v>
      </c>
      <c r="K36" s="4">
        <v>9.5</v>
      </c>
      <c r="L36" s="4">
        <v>1.6</v>
      </c>
      <c r="M36" s="4">
        <v>389.1</v>
      </c>
      <c r="N36" s="8" t="s">
        <v>64</v>
      </c>
    </row>
    <row r="37" spans="1:14" x14ac:dyDescent="0.25">
      <c r="A37" s="3" t="s">
        <v>29</v>
      </c>
      <c r="B37" s="4">
        <v>51.8</v>
      </c>
      <c r="C37" s="4">
        <v>50.4</v>
      </c>
      <c r="D37" s="4">
        <v>48.9</v>
      </c>
      <c r="E37" s="4">
        <v>1.5</v>
      </c>
      <c r="F37" s="4">
        <v>0</v>
      </c>
      <c r="G37" s="4" t="s">
        <v>34</v>
      </c>
      <c r="H37" s="4" t="s">
        <v>34</v>
      </c>
      <c r="I37" s="4">
        <v>1.1000000000000001</v>
      </c>
      <c r="J37" s="4">
        <v>0.4</v>
      </c>
      <c r="K37" s="4">
        <v>0.6</v>
      </c>
      <c r="L37" s="4">
        <v>0.8</v>
      </c>
      <c r="M37" s="4">
        <v>6751.4</v>
      </c>
      <c r="N37" s="8" t="s">
        <v>63</v>
      </c>
    </row>
    <row r="38" spans="1:14" x14ac:dyDescent="0.25">
      <c r="A38" s="3" t="s">
        <v>33</v>
      </c>
      <c r="B38" s="4">
        <v>0.5</v>
      </c>
      <c r="C38" s="4">
        <v>0.3</v>
      </c>
      <c r="D38" s="4">
        <v>0.3</v>
      </c>
      <c r="E38" s="4">
        <v>0</v>
      </c>
      <c r="F38" s="4">
        <v>0</v>
      </c>
      <c r="G38" s="4" t="s">
        <v>34</v>
      </c>
      <c r="H38" s="4" t="s">
        <v>34</v>
      </c>
      <c r="I38" s="4">
        <v>0</v>
      </c>
      <c r="J38" s="4" t="s">
        <v>34</v>
      </c>
      <c r="K38" s="4">
        <v>0.2</v>
      </c>
      <c r="L38" s="4">
        <v>0</v>
      </c>
      <c r="M38" s="4">
        <v>5.8</v>
      </c>
      <c r="N38" s="8" t="s">
        <v>65</v>
      </c>
    </row>
    <row r="39" spans="1:14" ht="26.25" x14ac:dyDescent="0.25">
      <c r="A39" s="3" t="s">
        <v>31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 t="s">
        <v>34</v>
      </c>
      <c r="H39" s="4" t="s">
        <v>34</v>
      </c>
      <c r="I39" s="4" t="s">
        <v>34</v>
      </c>
      <c r="J39" s="4">
        <v>0</v>
      </c>
      <c r="K39" s="4" t="s">
        <v>34</v>
      </c>
      <c r="L39" s="4" t="s">
        <v>34</v>
      </c>
      <c r="M39" s="4" t="s">
        <v>34</v>
      </c>
      <c r="N39" s="8" t="s">
        <v>66</v>
      </c>
    </row>
    <row r="40" spans="1:14" ht="64.5" customHeight="1" x14ac:dyDescent="0.25">
      <c r="A40" s="3" t="s">
        <v>32</v>
      </c>
      <c r="B40" s="4">
        <v>8.3000000000000007</v>
      </c>
      <c r="C40" s="4">
        <v>2.7</v>
      </c>
      <c r="D40" s="4">
        <v>2.7</v>
      </c>
      <c r="E40" s="4">
        <v>0</v>
      </c>
      <c r="F40" s="4">
        <v>0</v>
      </c>
      <c r="G40" s="4" t="s">
        <v>34</v>
      </c>
      <c r="H40" s="4" t="s">
        <v>34</v>
      </c>
      <c r="I40" s="4" t="s">
        <v>34</v>
      </c>
      <c r="J40" s="4" t="s">
        <v>34</v>
      </c>
      <c r="K40" s="4">
        <v>5.6</v>
      </c>
      <c r="L40" s="4">
        <v>0</v>
      </c>
      <c r="M40" s="4">
        <v>303.89999999999998</v>
      </c>
      <c r="N40" s="8" t="s">
        <v>67</v>
      </c>
    </row>
    <row r="41" spans="1:14" ht="23.25" customHeight="1" x14ac:dyDescent="0.25">
      <c r="A41" s="12" t="s">
        <v>69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</sheetData>
  <mergeCells count="16">
    <mergeCell ref="A41:N41"/>
    <mergeCell ref="A1:N1"/>
    <mergeCell ref="C4:F4"/>
    <mergeCell ref="D5:F5"/>
    <mergeCell ref="C5:C6"/>
    <mergeCell ref="B4:B6"/>
    <mergeCell ref="G4:G6"/>
    <mergeCell ref="A2:N2"/>
    <mergeCell ref="A4:A6"/>
    <mergeCell ref="N4:N6"/>
    <mergeCell ref="H4:H6"/>
    <mergeCell ref="M4:M6"/>
    <mergeCell ref="L4:L6"/>
    <mergeCell ref="K4:K6"/>
    <mergeCell ref="J4:J6"/>
    <mergeCell ref="I4:I6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2021-08-10T08:05:30Z</dcterms:modified>
</cp:coreProperties>
</file>