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И\ОСТАННІ_ДАНІ\6_ВЕБ_Сайт\Екологічні витрати\2024\Витрати 2024_правки\Витрати 2024_правки\"/>
    </mc:Choice>
  </mc:AlternateContent>
  <bookViews>
    <workbookView xWindow="0" yWindow="0" windowWidth="24705" windowHeight="961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 i="1" l="1"/>
</calcChain>
</file>

<file path=xl/sharedStrings.xml><?xml version="1.0" encoding="utf-8"?>
<sst xmlns="http://schemas.openxmlformats.org/spreadsheetml/2006/main" count="87" uniqueCount="66">
  <si>
    <t>Україна</t>
  </si>
  <si>
    <t>…</t>
  </si>
  <si>
    <t>Вінницька</t>
  </si>
  <si>
    <t>Волинська</t>
  </si>
  <si>
    <t>Дніпропетровська</t>
  </si>
  <si>
    <t>Донецька</t>
  </si>
  <si>
    <t>Житомирська</t>
  </si>
  <si>
    <t>Закарпатська</t>
  </si>
  <si>
    <t>Запорізька</t>
  </si>
  <si>
    <t>Івано-Франківська</t>
  </si>
  <si>
    <t>Київська</t>
  </si>
  <si>
    <t>Кіровоградська</t>
  </si>
  <si>
    <t>Луганська</t>
  </si>
  <si>
    <t>Львівська</t>
  </si>
  <si>
    <t>Миколаївська</t>
  </si>
  <si>
    <t>Одеська</t>
  </si>
  <si>
    <t>Полтавська</t>
  </si>
  <si>
    <t>Рівненська</t>
  </si>
  <si>
    <t>Сумська</t>
  </si>
  <si>
    <t>Тернопільська</t>
  </si>
  <si>
    <t>Харківська</t>
  </si>
  <si>
    <t>Херсонська</t>
  </si>
  <si>
    <t>Хмельницька</t>
  </si>
  <si>
    <t>Черкаська</t>
  </si>
  <si>
    <t>Чернівецька</t>
  </si>
  <si>
    <t>Чернігівська</t>
  </si>
  <si>
    <t>м. Київ</t>
  </si>
  <si>
    <t>м. Севастополь</t>
  </si>
  <si>
    <t>Автономна Республіка Крим</t>
  </si>
  <si>
    <t>Ukraine</t>
  </si>
  <si>
    <t>Autonomous Republic of Crimea</t>
  </si>
  <si>
    <t>Vinnytsya</t>
  </si>
  <si>
    <t>Volyn</t>
  </si>
  <si>
    <t>Dnipropetrovsk</t>
  </si>
  <si>
    <t>Donetsk</t>
  </si>
  <si>
    <t>Zhytomyr</t>
  </si>
  <si>
    <t>Zakarpattya</t>
  </si>
  <si>
    <t>Zaporizhzhya</t>
  </si>
  <si>
    <t>Ivano-Frankivsk</t>
  </si>
  <si>
    <t>Kyiv</t>
  </si>
  <si>
    <t>Kirovohrad</t>
  </si>
  <si>
    <t>Luhansk</t>
  </si>
  <si>
    <t>Lviv</t>
  </si>
  <si>
    <t>Mikolayiv</t>
  </si>
  <si>
    <t>Odesa</t>
  </si>
  <si>
    <t>Poltava</t>
  </si>
  <si>
    <t xml:space="preserve">Rivne </t>
  </si>
  <si>
    <t>Sumy</t>
  </si>
  <si>
    <t>Ternopil</t>
  </si>
  <si>
    <t>Kharkiv</t>
  </si>
  <si>
    <t>Kherson</t>
  </si>
  <si>
    <t>Khmelnytskiy</t>
  </si>
  <si>
    <t>Cherkasy</t>
  </si>
  <si>
    <t>Chernivtsi</t>
  </si>
  <si>
    <t>Chernihiv</t>
  </si>
  <si>
    <t>city of Kyiv</t>
  </si>
  <si>
    <t xml:space="preserve">city of Sevastopol </t>
  </si>
  <si>
    <t>(у фактичних цінах; тис.грн / at current prices, thsd. UAH)</t>
  </si>
  <si>
    <r>
      <rPr>
        <vertAlign val="superscript"/>
        <sz val="8"/>
        <rFont val="Verdana"/>
        <family val="2"/>
        <charset val="204"/>
      </rPr>
      <t>2</t>
    </r>
    <r>
      <rPr>
        <sz val="8"/>
        <rFont val="Verdana"/>
        <family val="2"/>
        <charset val="204"/>
      </rPr>
      <t xml:space="preserve"> Дані за 2021-2024 роки можуть бути уточнені.</t>
    </r>
  </si>
  <si>
    <r>
      <rPr>
        <vertAlign val="superscript"/>
        <sz val="8"/>
        <rFont val="Verdana"/>
        <family val="2"/>
        <charset val="204"/>
      </rPr>
      <t xml:space="preserve">1 </t>
    </r>
    <r>
      <rPr>
        <sz val="8"/>
        <rFont val="Verdana"/>
        <family val="2"/>
        <charset val="204"/>
      </rPr>
      <t xml:space="preserve"> Дані за 2014-2021 роки наведено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t>
    </r>
  </si>
  <si>
    <r>
      <t xml:space="preserve">3 </t>
    </r>
    <r>
      <rPr>
        <sz val="8"/>
        <rFont val="Verdana"/>
        <family val="2"/>
        <charset val="204"/>
      </rPr>
      <t>Дані за 2022-2024 роки наведено без урахування тимчасово окупованих російською федерацією територій та частини територій, на яких ведуться (велися) бойові дії. Інформація сформована на основі фактично поданих підприємствами звітів (рівень звітування у 2022 році становив 96,2%, у 2023 - 95,7%, у 2024 - 96,0%).</t>
    </r>
  </si>
  <si>
    <r>
      <rPr>
        <vertAlign val="superscript"/>
        <sz val="8"/>
        <rFont val="Verdana"/>
        <family val="2"/>
        <charset val="204"/>
      </rPr>
      <t>1</t>
    </r>
    <r>
      <rPr>
        <sz val="8"/>
        <rFont val="Verdana"/>
        <family val="2"/>
        <charset val="204"/>
      </rPr>
      <t xml:space="preserve"> Data for 2014-2021 exclude the temporarily occupied territories of the Autonomous Republic of Crimea, the city of Sevastopol and a part of the temporarily occupied territories in the Donetsk and Luhansk regions.</t>
    </r>
  </si>
  <si>
    <r>
      <rPr>
        <vertAlign val="superscript"/>
        <sz val="8"/>
        <rFont val="Verdana"/>
        <family val="2"/>
        <charset val="204"/>
      </rPr>
      <t>2</t>
    </r>
    <r>
      <rPr>
        <sz val="8"/>
        <rFont val="Verdana"/>
        <family val="2"/>
        <charset val="204"/>
      </rPr>
      <t xml:space="preserve"> Data for 2021-2024 can be revised.</t>
    </r>
  </si>
  <si>
    <r>
      <t xml:space="preserve">       Капітальні інвестиції на охорону навколишнього природного середовища по регіонах </t>
    </r>
    <r>
      <rPr>
        <b/>
        <vertAlign val="superscript"/>
        <sz val="10"/>
        <rFont val="Verdana"/>
        <family val="2"/>
        <charset val="204"/>
      </rPr>
      <t>1,2,3</t>
    </r>
  </si>
  <si>
    <r>
      <t xml:space="preserve">       Capital investments on environmental protection, by region </t>
    </r>
    <r>
      <rPr>
        <b/>
        <i/>
        <vertAlign val="superscript"/>
        <sz val="10"/>
        <rFont val="Verdana"/>
        <family val="2"/>
        <charset val="204"/>
      </rPr>
      <t>1,2,3</t>
    </r>
  </si>
  <si>
    <r>
      <t>3</t>
    </r>
    <r>
      <rPr>
        <sz val="8"/>
        <rFont val="Verdana"/>
        <family val="2"/>
        <charset val="204"/>
      </rPr>
      <t xml:space="preserve"> Data for 2022-2024 exclude the territories which are temporarily occupied by the russian federation and part of the territories where there are military actions. Information has been compiled on the basis of actually submitted reports by enterprises (reporting rate in 2022 amounted to 96,2%, in 2023 - 95,7%, 2024 - 96,0%).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</si>
</sst>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9"/>
      <color theme="1"/>
      <name val="Calibri"/>
      <family val="2"/>
      <charset val="204"/>
      <scheme val="minor"/>
    </font>
    <font>
      <b/>
      <sz val="9"/>
      <name val="Verdana"/>
      <family val="2"/>
      <charset val="204"/>
    </font>
    <font>
      <sz val="9"/>
      <name val="Verdana"/>
      <family val="2"/>
      <charset val="204"/>
    </font>
    <font>
      <b/>
      <i/>
      <sz val="9"/>
      <name val="Verdana"/>
      <family val="2"/>
      <charset val="204"/>
    </font>
    <font>
      <i/>
      <sz val="9"/>
      <name val="Verdana"/>
      <family val="2"/>
      <charset val="204"/>
    </font>
    <font>
      <sz val="8"/>
      <name val="Verdana"/>
      <family val="2"/>
      <charset val="204"/>
    </font>
    <font>
      <vertAlign val="superscript"/>
      <sz val="8"/>
      <name val="Verdana"/>
      <family val="2"/>
      <charset val="204"/>
    </font>
    <font>
      <b/>
      <sz val="10"/>
      <name val="Verdana"/>
      <family val="2"/>
      <charset val="204"/>
    </font>
    <font>
      <b/>
      <vertAlign val="superscript"/>
      <sz val="10"/>
      <name val="Verdana"/>
      <family val="2"/>
      <charset val="204"/>
    </font>
    <font>
      <b/>
      <i/>
      <sz val="10"/>
      <name val="Verdana"/>
      <family val="2"/>
      <charset val="204"/>
    </font>
    <font>
      <b/>
      <i/>
      <vertAlign val="superscript"/>
      <sz val="10"/>
      <name val="Verdana"/>
      <family val="2"/>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5" fillId="2" borderId="0" xfId="0" applyFont="1" applyFill="1"/>
    <xf numFmtId="164" fontId="5" fillId="2" borderId="0" xfId="0" applyNumberFormat="1" applyFont="1" applyFill="1" applyAlignment="1">
      <alignment horizontal="right" wrapText="1"/>
    </xf>
    <xf numFmtId="164" fontId="5" fillId="2" borderId="0" xfId="0" applyNumberFormat="1" applyFont="1" applyFill="1"/>
    <xf numFmtId="0" fontId="2" fillId="2" borderId="0" xfId="0" applyFont="1" applyFill="1"/>
    <xf numFmtId="0" fontId="3" fillId="2" borderId="0" xfId="0" applyFont="1" applyFill="1" applyAlignment="1">
      <alignment horizontal="left"/>
    </xf>
    <xf numFmtId="0" fontId="4" fillId="2" borderId="0" xfId="0" applyFont="1" applyFill="1" applyAlignment="1">
      <alignment horizontal="left"/>
    </xf>
    <xf numFmtId="0" fontId="4" fillId="2" borderId="1" xfId="0" applyFont="1" applyFill="1" applyBorder="1"/>
    <xf numFmtId="0" fontId="2" fillId="2" borderId="1" xfId="0" applyFont="1" applyFill="1" applyBorder="1" applyAlignment="1">
      <alignment horizontal="right"/>
    </xf>
    <xf numFmtId="0" fontId="4" fillId="2" borderId="1" xfId="0" applyFont="1" applyFill="1" applyBorder="1" applyAlignment="1">
      <alignment horizontal="right"/>
    </xf>
    <xf numFmtId="0" fontId="4" fillId="2" borderId="0" xfId="0" applyFont="1" applyFill="1" applyBorder="1" applyAlignment="1">
      <alignment horizontal="right"/>
    </xf>
    <xf numFmtId="0" fontId="2"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2" fillId="2" borderId="0" xfId="0" applyFont="1" applyFill="1" applyAlignment="1">
      <alignment horizontal="center" vertical="center"/>
    </xf>
    <xf numFmtId="0" fontId="1" fillId="2" borderId="2" xfId="0" applyFont="1" applyFill="1" applyBorder="1"/>
    <xf numFmtId="164" fontId="1" fillId="2" borderId="2" xfId="0" applyNumberFormat="1" applyFont="1" applyFill="1" applyBorder="1"/>
    <xf numFmtId="164" fontId="3" fillId="2" borderId="2" xfId="0" applyNumberFormat="1" applyFont="1" applyFill="1" applyBorder="1"/>
    <xf numFmtId="0" fontId="2" fillId="2" borderId="2" xfId="0" applyFont="1" applyFill="1" applyBorder="1" applyAlignment="1">
      <alignment wrapText="1"/>
    </xf>
    <xf numFmtId="164" fontId="2" fillId="2" borderId="2" xfId="0" applyNumberFormat="1" applyFont="1" applyFill="1" applyBorder="1"/>
    <xf numFmtId="164" fontId="2" fillId="2" borderId="2" xfId="0" applyNumberFormat="1" applyFont="1" applyFill="1" applyBorder="1" applyAlignment="1">
      <alignment horizontal="right" wrapText="1"/>
    </xf>
    <xf numFmtId="164" fontId="2" fillId="2" borderId="2" xfId="0" applyNumberFormat="1" applyFont="1" applyFill="1" applyBorder="1" applyAlignment="1">
      <alignment horizontal="right"/>
    </xf>
    <xf numFmtId="164" fontId="4" fillId="2" borderId="2" xfId="0" applyNumberFormat="1" applyFont="1" applyFill="1" applyBorder="1" applyAlignment="1">
      <alignment wrapText="1"/>
    </xf>
    <xf numFmtId="0" fontId="2" fillId="2" borderId="2" xfId="0" applyFont="1" applyFill="1" applyBorder="1"/>
    <xf numFmtId="164" fontId="4" fillId="2" borderId="2" xfId="0" applyNumberFormat="1" applyFont="1" applyFill="1" applyBorder="1"/>
    <xf numFmtId="0" fontId="2" fillId="2" borderId="0" xfId="0" applyFont="1" applyFill="1" applyBorder="1"/>
    <xf numFmtId="164" fontId="2" fillId="2" borderId="0" xfId="0" applyNumberFormat="1" applyFont="1" applyFill="1" applyBorder="1"/>
    <xf numFmtId="164" fontId="2" fillId="2" borderId="0" xfId="0" applyNumberFormat="1" applyFont="1" applyFill="1" applyAlignment="1">
      <alignment horizontal="right" wrapText="1"/>
    </xf>
    <xf numFmtId="164" fontId="2" fillId="2" borderId="0" xfId="0" applyNumberFormat="1" applyFont="1" applyFill="1"/>
    <xf numFmtId="165" fontId="2" fillId="2" borderId="0" xfId="0" applyNumberFormat="1" applyFont="1" applyFill="1" applyAlignment="1">
      <alignment horizontal="right" wrapText="1"/>
    </xf>
    <xf numFmtId="165" fontId="2" fillId="2" borderId="0" xfId="0" applyNumberFormat="1" applyFont="1" applyFill="1"/>
    <xf numFmtId="0" fontId="6" fillId="2" borderId="0" xfId="0" applyFont="1" applyFill="1" applyAlignment="1">
      <alignment horizontal="left" vertical="center" wrapText="1"/>
    </xf>
    <xf numFmtId="0" fontId="5" fillId="2" borderId="0" xfId="0" applyFont="1" applyFill="1" applyAlignment="1">
      <alignment horizontal="left" wrapText="1"/>
    </xf>
    <xf numFmtId="0" fontId="4" fillId="2" borderId="1" xfId="0" applyFont="1" applyFill="1" applyBorder="1" applyAlignment="1">
      <alignment horizontal="right"/>
    </xf>
    <xf numFmtId="0" fontId="7" fillId="2" borderId="0" xfId="0" applyFont="1" applyFill="1" applyAlignment="1">
      <alignment horizontal="center"/>
    </xf>
    <xf numFmtId="0" fontId="9" fillId="2" borderId="0" xfId="0" applyFont="1" applyFill="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4"/>
  <sheetViews>
    <sheetView tabSelected="1" zoomScaleNormal="100" zoomScaleSheetLayoutView="112" workbookViewId="0">
      <selection activeCell="A4" sqref="A4:D4"/>
    </sheetView>
  </sheetViews>
  <sheetFormatPr defaultColWidth="23.1640625" defaultRowHeight="11.25" x14ac:dyDescent="0.15"/>
  <cols>
    <col min="1" max="1" width="23.1640625" style="4" customWidth="1"/>
    <col min="2" max="11" width="15.33203125" style="4" customWidth="1"/>
    <col min="12" max="13" width="16.33203125" style="4" bestFit="1" customWidth="1"/>
    <col min="14" max="14" width="17.6640625" style="4" customWidth="1"/>
    <col min="15" max="15" width="16.83203125" style="4" customWidth="1"/>
    <col min="16" max="20" width="19.5" style="4" customWidth="1"/>
    <col min="21" max="16384" width="23.1640625" style="4"/>
  </cols>
  <sheetData>
    <row r="1" spans="1:21" ht="18.600000000000001" customHeight="1" x14ac:dyDescent="0.2">
      <c r="A1" s="33" t="s">
        <v>63</v>
      </c>
      <c r="B1" s="33"/>
      <c r="C1" s="33"/>
      <c r="D1" s="33"/>
      <c r="E1" s="33"/>
      <c r="F1" s="33"/>
      <c r="G1" s="33"/>
      <c r="H1" s="33"/>
      <c r="I1" s="33"/>
      <c r="J1" s="33"/>
      <c r="K1" s="33"/>
      <c r="L1" s="33"/>
      <c r="M1" s="33"/>
      <c r="N1" s="33"/>
      <c r="O1" s="33"/>
      <c r="P1" s="33"/>
      <c r="Q1" s="33"/>
      <c r="R1" s="33"/>
      <c r="S1" s="33"/>
      <c r="T1" s="33"/>
      <c r="U1" s="33"/>
    </row>
    <row r="2" spans="1:21" ht="18.600000000000001" customHeight="1" x14ac:dyDescent="0.2">
      <c r="A2" s="34" t="s">
        <v>64</v>
      </c>
      <c r="B2" s="34"/>
      <c r="C2" s="34"/>
      <c r="D2" s="34"/>
      <c r="E2" s="34"/>
      <c r="F2" s="34"/>
      <c r="G2" s="34"/>
      <c r="H2" s="34"/>
      <c r="I2" s="34"/>
      <c r="J2" s="34"/>
      <c r="K2" s="34"/>
      <c r="L2" s="34"/>
      <c r="M2" s="34"/>
      <c r="N2" s="34"/>
      <c r="O2" s="34"/>
      <c r="P2" s="34"/>
      <c r="Q2" s="34"/>
      <c r="R2" s="34"/>
      <c r="S2" s="34"/>
      <c r="T2" s="34"/>
      <c r="U2" s="34"/>
    </row>
    <row r="3" spans="1:21" ht="12.75" customHeight="1" x14ac:dyDescent="0.15">
      <c r="A3" s="5"/>
      <c r="B3" s="6"/>
      <c r="C3" s="6"/>
      <c r="D3" s="6"/>
      <c r="E3" s="6"/>
    </row>
    <row r="4" spans="1:21" ht="18.600000000000001" customHeight="1" x14ac:dyDescent="0.15">
      <c r="A4" s="32"/>
      <c r="B4" s="32"/>
      <c r="C4" s="32"/>
      <c r="D4" s="32"/>
      <c r="E4" s="7"/>
      <c r="F4" s="7"/>
      <c r="G4" s="7"/>
      <c r="H4" s="7"/>
      <c r="I4" s="7"/>
      <c r="L4" s="8"/>
      <c r="O4" s="9"/>
      <c r="R4" s="10"/>
      <c r="U4" s="9" t="s">
        <v>57</v>
      </c>
    </row>
    <row r="5" spans="1:21" s="13" customFormat="1" ht="33.75" customHeight="1" x14ac:dyDescent="0.2">
      <c r="A5" s="11"/>
      <c r="B5" s="12">
        <v>2006</v>
      </c>
      <c r="C5" s="12">
        <v>2007</v>
      </c>
      <c r="D5" s="12">
        <v>2008</v>
      </c>
      <c r="E5" s="12">
        <v>2009</v>
      </c>
      <c r="F5" s="12">
        <v>2010</v>
      </c>
      <c r="G5" s="12">
        <v>2011</v>
      </c>
      <c r="H5" s="12">
        <v>2012</v>
      </c>
      <c r="I5" s="12">
        <v>2013</v>
      </c>
      <c r="J5" s="12">
        <v>2014</v>
      </c>
      <c r="K5" s="12">
        <v>2015</v>
      </c>
      <c r="L5" s="12">
        <v>2016</v>
      </c>
      <c r="M5" s="12">
        <v>2017</v>
      </c>
      <c r="N5" s="12">
        <v>2018</v>
      </c>
      <c r="O5" s="12">
        <v>2019</v>
      </c>
      <c r="P5" s="12">
        <v>2020</v>
      </c>
      <c r="Q5" s="12">
        <v>2021</v>
      </c>
      <c r="R5" s="12">
        <v>2022</v>
      </c>
      <c r="S5" s="12">
        <v>2023</v>
      </c>
      <c r="T5" s="12">
        <v>2024</v>
      </c>
      <c r="U5" s="11"/>
    </row>
    <row r="6" spans="1:21" ht="18.600000000000001" customHeight="1" x14ac:dyDescent="0.15">
      <c r="A6" s="14" t="s">
        <v>0</v>
      </c>
      <c r="B6" s="15">
        <v>2194188.5</v>
      </c>
      <c r="C6" s="15">
        <v>3080687.6000000006</v>
      </c>
      <c r="D6" s="15">
        <v>3731400.399999999</v>
      </c>
      <c r="E6" s="15">
        <v>3040732.6999999997</v>
      </c>
      <c r="F6" s="15">
        <v>2761472.0999999996</v>
      </c>
      <c r="G6" s="15">
        <v>6451034.6000000006</v>
      </c>
      <c r="H6" s="15">
        <v>6589336.4999999991</v>
      </c>
      <c r="I6" s="15">
        <v>6038783</v>
      </c>
      <c r="J6" s="15">
        <v>7959853.9000000004</v>
      </c>
      <c r="K6" s="15">
        <v>7675597</v>
      </c>
      <c r="L6" s="15">
        <v>13390477.299999999</v>
      </c>
      <c r="M6" s="15">
        <v>11025535.200000001</v>
      </c>
      <c r="N6" s="15">
        <v>10074279.300000003</v>
      </c>
      <c r="O6" s="15">
        <v>16255671.800000003</v>
      </c>
      <c r="P6" s="15">
        <v>13239649.800000003</v>
      </c>
      <c r="Q6" s="15">
        <v>14113735</v>
      </c>
      <c r="R6" s="15">
        <f>SUM(R8:R33)</f>
        <v>6446017.8000000017</v>
      </c>
      <c r="S6" s="15">
        <v>8284027.4000000004</v>
      </c>
      <c r="T6" s="15">
        <v>7806800.5</v>
      </c>
      <c r="U6" s="16" t="s">
        <v>29</v>
      </c>
    </row>
    <row r="7" spans="1:21" ht="29.25" customHeight="1" x14ac:dyDescent="0.15">
      <c r="A7" s="17" t="s">
        <v>28</v>
      </c>
      <c r="B7" s="18">
        <v>101932.9</v>
      </c>
      <c r="C7" s="18">
        <v>35676.5</v>
      </c>
      <c r="D7" s="18">
        <v>142732</v>
      </c>
      <c r="E7" s="19">
        <v>85419.4</v>
      </c>
      <c r="F7" s="19">
        <v>162346.79999999999</v>
      </c>
      <c r="G7" s="19">
        <v>442401.7</v>
      </c>
      <c r="H7" s="18">
        <v>237604.3</v>
      </c>
      <c r="I7" s="18">
        <v>16250.3</v>
      </c>
      <c r="J7" s="20" t="s">
        <v>1</v>
      </c>
      <c r="K7" s="20" t="s">
        <v>1</v>
      </c>
      <c r="L7" s="20" t="s">
        <v>1</v>
      </c>
      <c r="M7" s="20" t="s">
        <v>1</v>
      </c>
      <c r="N7" s="20" t="s">
        <v>1</v>
      </c>
      <c r="O7" s="20" t="s">
        <v>1</v>
      </c>
      <c r="P7" s="20" t="s">
        <v>1</v>
      </c>
      <c r="Q7" s="20" t="s">
        <v>1</v>
      </c>
      <c r="R7" s="20" t="s">
        <v>1</v>
      </c>
      <c r="S7" s="20" t="s">
        <v>1</v>
      </c>
      <c r="T7" s="20" t="s">
        <v>1</v>
      </c>
      <c r="U7" s="21" t="s">
        <v>30</v>
      </c>
    </row>
    <row r="8" spans="1:21" ht="18.95" customHeight="1" x14ac:dyDescent="0.15">
      <c r="A8" s="22" t="s">
        <v>2</v>
      </c>
      <c r="B8" s="18">
        <v>17580.2</v>
      </c>
      <c r="C8" s="18">
        <v>27709.3</v>
      </c>
      <c r="D8" s="18">
        <v>46795.5</v>
      </c>
      <c r="E8" s="19">
        <v>29229.7</v>
      </c>
      <c r="F8" s="19">
        <v>36986.5</v>
      </c>
      <c r="G8" s="19">
        <v>62021.599999999999</v>
      </c>
      <c r="H8" s="18">
        <v>31267.4</v>
      </c>
      <c r="I8" s="18">
        <v>29337.599999999999</v>
      </c>
      <c r="J8" s="20">
        <v>7320.3</v>
      </c>
      <c r="K8" s="19">
        <v>40533</v>
      </c>
      <c r="L8" s="19">
        <v>63674.3</v>
      </c>
      <c r="M8" s="19">
        <v>88844.2</v>
      </c>
      <c r="N8" s="19">
        <v>80949.8</v>
      </c>
      <c r="O8" s="19">
        <v>59826.7</v>
      </c>
      <c r="P8" s="18">
        <v>182052.9</v>
      </c>
      <c r="Q8" s="18">
        <v>50499.8</v>
      </c>
      <c r="R8" s="18">
        <v>46627.9</v>
      </c>
      <c r="S8" s="18">
        <v>5965</v>
      </c>
      <c r="T8" s="18">
        <v>173034.3</v>
      </c>
      <c r="U8" s="23" t="s">
        <v>31</v>
      </c>
    </row>
    <row r="9" spans="1:21" ht="18.95" customHeight="1" x14ac:dyDescent="0.15">
      <c r="A9" s="22" t="s">
        <v>3</v>
      </c>
      <c r="B9" s="18">
        <v>29273.4</v>
      </c>
      <c r="C9" s="18">
        <v>39086.400000000001</v>
      </c>
      <c r="D9" s="18">
        <v>49909.7</v>
      </c>
      <c r="E9" s="19">
        <v>12066</v>
      </c>
      <c r="F9" s="19">
        <v>3524.9</v>
      </c>
      <c r="G9" s="19">
        <v>34235.4</v>
      </c>
      <c r="H9" s="18">
        <v>6890.6</v>
      </c>
      <c r="I9" s="18">
        <v>2953.7</v>
      </c>
      <c r="J9" s="20">
        <v>3392.3</v>
      </c>
      <c r="K9" s="19">
        <v>5268.7</v>
      </c>
      <c r="L9" s="19">
        <v>10627.6</v>
      </c>
      <c r="M9" s="19">
        <v>19264.3</v>
      </c>
      <c r="N9" s="19">
        <v>34835.300000000003</v>
      </c>
      <c r="O9" s="19">
        <v>36064.800000000003</v>
      </c>
      <c r="P9" s="18">
        <v>32643.1</v>
      </c>
      <c r="Q9" s="18">
        <v>30158.3</v>
      </c>
      <c r="R9" s="18">
        <v>47574.3</v>
      </c>
      <c r="S9" s="18">
        <v>78583</v>
      </c>
      <c r="T9" s="18">
        <v>178480.5</v>
      </c>
      <c r="U9" s="23" t="s">
        <v>32</v>
      </c>
    </row>
    <row r="10" spans="1:21" ht="18.95" customHeight="1" x14ac:dyDescent="0.15">
      <c r="A10" s="22" t="s">
        <v>4</v>
      </c>
      <c r="B10" s="18">
        <v>438355</v>
      </c>
      <c r="C10" s="18">
        <v>796256.7</v>
      </c>
      <c r="D10" s="18">
        <v>757994.2</v>
      </c>
      <c r="E10" s="19">
        <v>734197.5</v>
      </c>
      <c r="F10" s="19">
        <v>950927.4</v>
      </c>
      <c r="G10" s="19">
        <v>1509753.8</v>
      </c>
      <c r="H10" s="18">
        <v>986625</v>
      </c>
      <c r="I10" s="18">
        <v>1000759.8</v>
      </c>
      <c r="J10" s="20">
        <v>1505222.2</v>
      </c>
      <c r="K10" s="19">
        <v>1417943.2</v>
      </c>
      <c r="L10" s="19">
        <v>1662257</v>
      </c>
      <c r="M10" s="19">
        <v>2628764.6</v>
      </c>
      <c r="N10" s="19">
        <v>2454713.2000000002</v>
      </c>
      <c r="O10" s="19">
        <v>2564144</v>
      </c>
      <c r="P10" s="18">
        <v>5103870.8</v>
      </c>
      <c r="Q10" s="18">
        <v>6165684.7000000002</v>
      </c>
      <c r="R10" s="18">
        <v>3496023.5</v>
      </c>
      <c r="S10" s="18">
        <v>4005235.4</v>
      </c>
      <c r="T10" s="18">
        <v>3288452.7</v>
      </c>
      <c r="U10" s="23" t="s">
        <v>33</v>
      </c>
    </row>
    <row r="11" spans="1:21" ht="18.95" customHeight="1" x14ac:dyDescent="0.15">
      <c r="A11" s="22" t="s">
        <v>5</v>
      </c>
      <c r="B11" s="18">
        <v>412123.5</v>
      </c>
      <c r="C11" s="18">
        <v>374380.9</v>
      </c>
      <c r="D11" s="18">
        <v>503895.9</v>
      </c>
      <c r="E11" s="19">
        <v>601464.9</v>
      </c>
      <c r="F11" s="19">
        <v>574991.30000000005</v>
      </c>
      <c r="G11" s="19">
        <v>1015430.3</v>
      </c>
      <c r="H11" s="18">
        <v>910831</v>
      </c>
      <c r="I11" s="18">
        <v>1468557.8</v>
      </c>
      <c r="J11" s="20">
        <v>374725.7</v>
      </c>
      <c r="K11" s="19">
        <v>232258.2</v>
      </c>
      <c r="L11" s="19">
        <v>650893.5</v>
      </c>
      <c r="M11" s="19">
        <v>774639.1</v>
      </c>
      <c r="N11" s="19">
        <v>1514236.1</v>
      </c>
      <c r="O11" s="19">
        <v>2589085.9</v>
      </c>
      <c r="P11" s="18">
        <v>3099240.9</v>
      </c>
      <c r="Q11" s="18">
        <v>1450487.3</v>
      </c>
      <c r="R11" s="18">
        <v>60918.2</v>
      </c>
      <c r="S11" s="18">
        <v>88640</v>
      </c>
      <c r="T11" s="18">
        <v>200465.7</v>
      </c>
      <c r="U11" s="23" t="s">
        <v>34</v>
      </c>
    </row>
    <row r="12" spans="1:21" ht="18.95" customHeight="1" x14ac:dyDescent="0.15">
      <c r="A12" s="22" t="s">
        <v>6</v>
      </c>
      <c r="B12" s="18">
        <v>36026.6</v>
      </c>
      <c r="C12" s="18">
        <v>47379.7</v>
      </c>
      <c r="D12" s="18">
        <v>18629.599999999999</v>
      </c>
      <c r="E12" s="19">
        <v>5221.3999999999996</v>
      </c>
      <c r="F12" s="19">
        <v>11507.4</v>
      </c>
      <c r="G12" s="19">
        <v>10285.6</v>
      </c>
      <c r="H12" s="18">
        <v>4784.1000000000004</v>
      </c>
      <c r="I12" s="18">
        <v>705</v>
      </c>
      <c r="J12" s="20">
        <v>25256.7</v>
      </c>
      <c r="K12" s="19">
        <v>17979.599999999999</v>
      </c>
      <c r="L12" s="19">
        <v>16730.599999999999</v>
      </c>
      <c r="M12" s="19">
        <v>14626.5</v>
      </c>
      <c r="N12" s="19">
        <v>8230.5</v>
      </c>
      <c r="O12" s="19">
        <v>6864.9</v>
      </c>
      <c r="P12" s="18">
        <v>11871.3</v>
      </c>
      <c r="Q12" s="18">
        <v>10270.6</v>
      </c>
      <c r="R12" s="18">
        <v>14108</v>
      </c>
      <c r="S12" s="18">
        <v>47736.4</v>
      </c>
      <c r="T12" s="18">
        <v>57413.2</v>
      </c>
      <c r="U12" s="23" t="s">
        <v>35</v>
      </c>
    </row>
    <row r="13" spans="1:21" ht="18.95" customHeight="1" x14ac:dyDescent="0.15">
      <c r="A13" s="22" t="s">
        <v>7</v>
      </c>
      <c r="B13" s="18">
        <v>4432</v>
      </c>
      <c r="C13" s="18">
        <v>4766.3</v>
      </c>
      <c r="D13" s="18">
        <v>6593.7</v>
      </c>
      <c r="E13" s="19">
        <v>2936.2</v>
      </c>
      <c r="F13" s="19">
        <v>9879.2999999999993</v>
      </c>
      <c r="G13" s="19">
        <v>8436.6</v>
      </c>
      <c r="H13" s="18">
        <v>11971.5</v>
      </c>
      <c r="I13" s="18">
        <v>7930.8</v>
      </c>
      <c r="J13" s="20">
        <v>5413.3</v>
      </c>
      <c r="K13" s="19">
        <v>7812.3</v>
      </c>
      <c r="L13" s="19">
        <v>5911.7</v>
      </c>
      <c r="M13" s="19">
        <v>13838.9</v>
      </c>
      <c r="N13" s="19">
        <v>45883.4</v>
      </c>
      <c r="O13" s="19">
        <v>14051.2</v>
      </c>
      <c r="P13" s="18">
        <v>24765.599999999999</v>
      </c>
      <c r="Q13" s="18">
        <v>31191.5</v>
      </c>
      <c r="R13" s="18">
        <v>23229.8</v>
      </c>
      <c r="S13" s="18">
        <v>126785</v>
      </c>
      <c r="T13" s="18">
        <v>145666</v>
      </c>
      <c r="U13" s="23" t="s">
        <v>36</v>
      </c>
    </row>
    <row r="14" spans="1:21" ht="18.95" customHeight="1" x14ac:dyDescent="0.15">
      <c r="A14" s="22" t="s">
        <v>8</v>
      </c>
      <c r="B14" s="18">
        <v>121009.4</v>
      </c>
      <c r="C14" s="18">
        <v>309625.59999999998</v>
      </c>
      <c r="D14" s="18">
        <v>418700.4</v>
      </c>
      <c r="E14" s="19">
        <v>304966.5</v>
      </c>
      <c r="F14" s="19">
        <v>159249</v>
      </c>
      <c r="G14" s="19">
        <v>415639.1</v>
      </c>
      <c r="H14" s="18">
        <v>453337.9</v>
      </c>
      <c r="I14" s="18">
        <v>322908.7</v>
      </c>
      <c r="J14" s="20">
        <v>881268.6</v>
      </c>
      <c r="K14" s="19">
        <v>591509</v>
      </c>
      <c r="L14" s="19">
        <v>1062753</v>
      </c>
      <c r="M14" s="19">
        <v>817114.6</v>
      </c>
      <c r="N14" s="19">
        <v>1065343.5</v>
      </c>
      <c r="O14" s="19">
        <v>1083530.8</v>
      </c>
      <c r="P14" s="18">
        <v>902925</v>
      </c>
      <c r="Q14" s="18">
        <v>740276.8</v>
      </c>
      <c r="R14" s="18">
        <v>184444.79999999999</v>
      </c>
      <c r="S14" s="18">
        <v>165228.1</v>
      </c>
      <c r="T14" s="18">
        <v>216549.8</v>
      </c>
      <c r="U14" s="23" t="s">
        <v>37</v>
      </c>
    </row>
    <row r="15" spans="1:21" ht="18.95" customHeight="1" x14ac:dyDescent="0.15">
      <c r="A15" s="22" t="s">
        <v>9</v>
      </c>
      <c r="B15" s="18">
        <v>108281.1</v>
      </c>
      <c r="C15" s="18">
        <v>111184.7</v>
      </c>
      <c r="D15" s="18">
        <v>315285.40000000002</v>
      </c>
      <c r="E15" s="19">
        <v>193451.3</v>
      </c>
      <c r="F15" s="19">
        <v>136851.1</v>
      </c>
      <c r="G15" s="19">
        <v>106125</v>
      </c>
      <c r="H15" s="18">
        <v>55155.9</v>
      </c>
      <c r="I15" s="18">
        <v>89345.2</v>
      </c>
      <c r="J15" s="20">
        <v>139737.29999999999</v>
      </c>
      <c r="K15" s="19">
        <v>90553.5</v>
      </c>
      <c r="L15" s="19">
        <v>119686.7</v>
      </c>
      <c r="M15" s="19">
        <v>370373</v>
      </c>
      <c r="N15" s="19">
        <v>293643</v>
      </c>
      <c r="O15" s="19">
        <v>248495</v>
      </c>
      <c r="P15" s="18">
        <v>267585.40000000002</v>
      </c>
      <c r="Q15" s="18">
        <v>229491.1</v>
      </c>
      <c r="R15" s="18">
        <v>82432.100000000006</v>
      </c>
      <c r="S15" s="18">
        <v>128395</v>
      </c>
      <c r="T15" s="18">
        <v>101468.2</v>
      </c>
      <c r="U15" s="23" t="s">
        <v>38</v>
      </c>
    </row>
    <row r="16" spans="1:21" ht="18.95" customHeight="1" x14ac:dyDescent="0.15">
      <c r="A16" s="22" t="s">
        <v>10</v>
      </c>
      <c r="B16" s="18">
        <v>39579.199999999997</v>
      </c>
      <c r="C16" s="18">
        <v>77885.100000000006</v>
      </c>
      <c r="D16" s="18">
        <v>83955.3</v>
      </c>
      <c r="E16" s="19">
        <v>32745.200000000001</v>
      </c>
      <c r="F16" s="19">
        <v>53446.6</v>
      </c>
      <c r="G16" s="19">
        <v>1398332.6</v>
      </c>
      <c r="H16" s="18">
        <v>1948849.6</v>
      </c>
      <c r="I16" s="18">
        <v>1863334.7</v>
      </c>
      <c r="J16" s="20">
        <v>3789621.1</v>
      </c>
      <c r="K16" s="19">
        <v>4157510.7</v>
      </c>
      <c r="L16" s="19">
        <v>8313266.0999999996</v>
      </c>
      <c r="M16" s="19">
        <v>4088520.9</v>
      </c>
      <c r="N16" s="19">
        <v>1773634.6</v>
      </c>
      <c r="O16" s="19">
        <v>6945708.4000000004</v>
      </c>
      <c r="P16" s="18">
        <v>285410.3</v>
      </c>
      <c r="Q16" s="18">
        <v>237187</v>
      </c>
      <c r="R16" s="18">
        <v>275157.40000000002</v>
      </c>
      <c r="S16" s="18">
        <v>213275.7</v>
      </c>
      <c r="T16" s="18">
        <v>249082.9</v>
      </c>
      <c r="U16" s="23" t="s">
        <v>39</v>
      </c>
    </row>
    <row r="17" spans="1:21" ht="18.95" customHeight="1" x14ac:dyDescent="0.15">
      <c r="A17" s="22" t="s">
        <v>11</v>
      </c>
      <c r="B17" s="18">
        <v>13446.4</v>
      </c>
      <c r="C17" s="18">
        <v>25674.6</v>
      </c>
      <c r="D17" s="18">
        <v>31329.5</v>
      </c>
      <c r="E17" s="19">
        <v>8405.5</v>
      </c>
      <c r="F17" s="19">
        <v>26363.4</v>
      </c>
      <c r="G17" s="19">
        <v>7417.3</v>
      </c>
      <c r="H17" s="18">
        <v>13943.1</v>
      </c>
      <c r="I17" s="18">
        <v>8893.5</v>
      </c>
      <c r="J17" s="20">
        <v>24228.799999999999</v>
      </c>
      <c r="K17" s="19">
        <v>6252.8</v>
      </c>
      <c r="L17" s="19">
        <v>18517</v>
      </c>
      <c r="M17" s="19">
        <v>14179.4</v>
      </c>
      <c r="N17" s="19">
        <v>41376.400000000001</v>
      </c>
      <c r="O17" s="19">
        <v>77255.399999999994</v>
      </c>
      <c r="P17" s="18">
        <v>48486.400000000001</v>
      </c>
      <c r="Q17" s="18">
        <v>165369.4</v>
      </c>
      <c r="R17" s="18">
        <v>128497.4</v>
      </c>
      <c r="S17" s="18">
        <v>142207</v>
      </c>
      <c r="T17" s="18">
        <v>133019.5</v>
      </c>
      <c r="U17" s="23" t="s">
        <v>40</v>
      </c>
    </row>
    <row r="18" spans="1:21" ht="18.95" customHeight="1" x14ac:dyDescent="0.15">
      <c r="A18" s="22" t="s">
        <v>12</v>
      </c>
      <c r="B18" s="18">
        <v>226792.1</v>
      </c>
      <c r="C18" s="18">
        <v>503974.3</v>
      </c>
      <c r="D18" s="18">
        <v>164810.29999999999</v>
      </c>
      <c r="E18" s="19">
        <v>385307.1</v>
      </c>
      <c r="F18" s="19">
        <v>102718.6</v>
      </c>
      <c r="G18" s="19">
        <v>165374.6</v>
      </c>
      <c r="H18" s="18">
        <v>519408.2</v>
      </c>
      <c r="I18" s="18">
        <v>321960.3</v>
      </c>
      <c r="J18" s="20">
        <v>217190.2</v>
      </c>
      <c r="K18" s="19">
        <v>51868.5</v>
      </c>
      <c r="L18" s="19">
        <v>39221.699999999997</v>
      </c>
      <c r="M18" s="19">
        <v>13452.4</v>
      </c>
      <c r="N18" s="19">
        <v>29342.400000000001</v>
      </c>
      <c r="O18" s="19">
        <v>17536.7</v>
      </c>
      <c r="P18" s="18">
        <v>43472.6</v>
      </c>
      <c r="Q18" s="18">
        <v>41872.699999999997</v>
      </c>
      <c r="R18" s="18">
        <v>84</v>
      </c>
      <c r="S18" s="18">
        <v>109.1</v>
      </c>
      <c r="T18" s="18">
        <v>79.900000000000006</v>
      </c>
      <c r="U18" s="23" t="s">
        <v>41</v>
      </c>
    </row>
    <row r="19" spans="1:21" ht="18.95" customHeight="1" x14ac:dyDescent="0.15">
      <c r="A19" s="22" t="s">
        <v>13</v>
      </c>
      <c r="B19" s="18">
        <v>26668</v>
      </c>
      <c r="C19" s="18">
        <v>37693.199999999997</v>
      </c>
      <c r="D19" s="18">
        <v>110273.8</v>
      </c>
      <c r="E19" s="19">
        <v>90235.8</v>
      </c>
      <c r="F19" s="19">
        <v>87603.4</v>
      </c>
      <c r="G19" s="19">
        <v>97006.9</v>
      </c>
      <c r="H19" s="18">
        <v>64043.9</v>
      </c>
      <c r="I19" s="18">
        <v>146597.20000000001</v>
      </c>
      <c r="J19" s="20">
        <v>131203.1</v>
      </c>
      <c r="K19" s="19">
        <v>60398.5</v>
      </c>
      <c r="L19" s="19">
        <v>103973.6</v>
      </c>
      <c r="M19" s="19">
        <v>241440.7</v>
      </c>
      <c r="N19" s="19">
        <v>284509.7</v>
      </c>
      <c r="O19" s="19">
        <v>221270.39999999999</v>
      </c>
      <c r="P19" s="18">
        <v>165137.4</v>
      </c>
      <c r="Q19" s="18">
        <v>634087.30000000005</v>
      </c>
      <c r="R19" s="18">
        <v>326908.79999999999</v>
      </c>
      <c r="S19" s="18">
        <v>332700.5</v>
      </c>
      <c r="T19" s="18">
        <v>688412.7</v>
      </c>
      <c r="U19" s="23" t="s">
        <v>42</v>
      </c>
    </row>
    <row r="20" spans="1:21" ht="18.95" customHeight="1" x14ac:dyDescent="0.15">
      <c r="A20" s="22" t="s">
        <v>14</v>
      </c>
      <c r="B20" s="18">
        <v>155332.79999999999</v>
      </c>
      <c r="C20" s="18">
        <v>108393.2</v>
      </c>
      <c r="D20" s="18">
        <v>44780.4</v>
      </c>
      <c r="E20" s="19">
        <v>49882.7</v>
      </c>
      <c r="F20" s="19">
        <v>31259.1</v>
      </c>
      <c r="G20" s="19">
        <v>56770.7</v>
      </c>
      <c r="H20" s="18">
        <v>62984.4</v>
      </c>
      <c r="I20" s="18">
        <v>33438.9</v>
      </c>
      <c r="J20" s="20">
        <v>51838.3</v>
      </c>
      <c r="K20" s="19">
        <v>98168.4</v>
      </c>
      <c r="L20" s="19">
        <v>122722.4</v>
      </c>
      <c r="M20" s="19">
        <v>118060.9</v>
      </c>
      <c r="N20" s="19">
        <v>137981.20000000001</v>
      </c>
      <c r="O20" s="19">
        <v>124167.6</v>
      </c>
      <c r="P20" s="18">
        <v>331435.8</v>
      </c>
      <c r="Q20" s="18">
        <v>463326.2</v>
      </c>
      <c r="R20" s="18">
        <v>116758.9</v>
      </c>
      <c r="S20" s="18">
        <v>80764.5</v>
      </c>
      <c r="T20" s="18">
        <v>183219.6</v>
      </c>
      <c r="U20" s="23" t="s">
        <v>43</v>
      </c>
    </row>
    <row r="21" spans="1:21" ht="18.95" customHeight="1" x14ac:dyDescent="0.15">
      <c r="A21" s="22" t="s">
        <v>15</v>
      </c>
      <c r="B21" s="18">
        <v>61797.9</v>
      </c>
      <c r="C21" s="18">
        <v>93506.5</v>
      </c>
      <c r="D21" s="18">
        <v>97356</v>
      </c>
      <c r="E21" s="19">
        <v>53215.6</v>
      </c>
      <c r="F21" s="19">
        <v>55422.5</v>
      </c>
      <c r="G21" s="19">
        <v>82157.2</v>
      </c>
      <c r="H21" s="18">
        <v>31831.9</v>
      </c>
      <c r="I21" s="18">
        <v>35589.5</v>
      </c>
      <c r="J21" s="20">
        <v>9794.7999999999993</v>
      </c>
      <c r="K21" s="19">
        <v>26512.9</v>
      </c>
      <c r="L21" s="19">
        <v>17530.900000000001</v>
      </c>
      <c r="M21" s="19">
        <v>95079.1</v>
      </c>
      <c r="N21" s="19">
        <v>73647.399999999994</v>
      </c>
      <c r="O21" s="19">
        <v>67439.5</v>
      </c>
      <c r="P21" s="18">
        <v>124768.3</v>
      </c>
      <c r="Q21" s="18">
        <v>92285.2</v>
      </c>
      <c r="R21" s="18">
        <v>67177</v>
      </c>
      <c r="S21" s="18">
        <v>41962.1</v>
      </c>
      <c r="T21" s="18">
        <v>54976.9</v>
      </c>
      <c r="U21" s="23" t="s">
        <v>44</v>
      </c>
    </row>
    <row r="22" spans="1:21" ht="18.95" customHeight="1" x14ac:dyDescent="0.15">
      <c r="A22" s="22" t="s">
        <v>16</v>
      </c>
      <c r="B22" s="18">
        <v>14754.2</v>
      </c>
      <c r="C22" s="18">
        <v>57579.9</v>
      </c>
      <c r="D22" s="18">
        <v>203965.9</v>
      </c>
      <c r="E22" s="19">
        <v>66132.899999999994</v>
      </c>
      <c r="F22" s="19">
        <v>77112.100000000006</v>
      </c>
      <c r="G22" s="19">
        <v>69605.5</v>
      </c>
      <c r="H22" s="18">
        <v>122721.5</v>
      </c>
      <c r="I22" s="18">
        <v>134630.1</v>
      </c>
      <c r="J22" s="20">
        <v>127649.2</v>
      </c>
      <c r="K22" s="19">
        <v>66925.899999999994</v>
      </c>
      <c r="L22" s="19">
        <v>103043.3</v>
      </c>
      <c r="M22" s="19">
        <v>199642</v>
      </c>
      <c r="N22" s="19">
        <v>264100.3</v>
      </c>
      <c r="O22" s="19">
        <v>295281.40000000002</v>
      </c>
      <c r="P22" s="18">
        <v>364417.7</v>
      </c>
      <c r="Q22" s="18">
        <v>208915.1</v>
      </c>
      <c r="R22" s="18">
        <v>226406.2</v>
      </c>
      <c r="S22" s="18">
        <v>166358.39999999999</v>
      </c>
      <c r="T22" s="18">
        <v>222133.4</v>
      </c>
      <c r="U22" s="23" t="s">
        <v>45</v>
      </c>
    </row>
    <row r="23" spans="1:21" ht="18.95" customHeight="1" x14ac:dyDescent="0.15">
      <c r="A23" s="22" t="s">
        <v>17</v>
      </c>
      <c r="B23" s="18">
        <v>24465.599999999999</v>
      </c>
      <c r="C23" s="18">
        <v>38434.5</v>
      </c>
      <c r="D23" s="18">
        <v>62816.9</v>
      </c>
      <c r="E23" s="19">
        <v>34849.9</v>
      </c>
      <c r="F23" s="19">
        <v>20636</v>
      </c>
      <c r="G23" s="19">
        <v>12561.6</v>
      </c>
      <c r="H23" s="18">
        <v>25812.2</v>
      </c>
      <c r="I23" s="18">
        <v>46638</v>
      </c>
      <c r="J23" s="20">
        <v>19491.7</v>
      </c>
      <c r="K23" s="19">
        <v>42919.8</v>
      </c>
      <c r="L23" s="19">
        <v>30165.599999999999</v>
      </c>
      <c r="M23" s="19">
        <v>39504.9</v>
      </c>
      <c r="N23" s="19">
        <v>39099.1</v>
      </c>
      <c r="O23" s="19">
        <v>36207.1</v>
      </c>
      <c r="P23" s="18">
        <v>51226.9</v>
      </c>
      <c r="Q23" s="18">
        <v>48129.3</v>
      </c>
      <c r="R23" s="18">
        <v>28920.400000000001</v>
      </c>
      <c r="S23" s="18">
        <v>434241.9</v>
      </c>
      <c r="T23" s="18">
        <v>166801.4</v>
      </c>
      <c r="U23" s="23" t="s">
        <v>46</v>
      </c>
    </row>
    <row r="24" spans="1:21" ht="18.95" customHeight="1" x14ac:dyDescent="0.15">
      <c r="A24" s="22" t="s">
        <v>18</v>
      </c>
      <c r="B24" s="18">
        <v>10985.3</v>
      </c>
      <c r="C24" s="18">
        <v>16420.599999999999</v>
      </c>
      <c r="D24" s="18">
        <v>19812.2</v>
      </c>
      <c r="E24" s="19">
        <v>19501.400000000001</v>
      </c>
      <c r="F24" s="19">
        <v>15361.8</v>
      </c>
      <c r="G24" s="19">
        <v>23662</v>
      </c>
      <c r="H24" s="18">
        <v>14924.6</v>
      </c>
      <c r="I24" s="18">
        <v>14771.1</v>
      </c>
      <c r="J24" s="20">
        <v>14846.2</v>
      </c>
      <c r="K24" s="19">
        <v>52506.2</v>
      </c>
      <c r="L24" s="19">
        <v>48599.7</v>
      </c>
      <c r="M24" s="19">
        <v>47128.9</v>
      </c>
      <c r="N24" s="19">
        <v>22735.7</v>
      </c>
      <c r="O24" s="19">
        <v>23393.4</v>
      </c>
      <c r="P24" s="18">
        <v>85935.6</v>
      </c>
      <c r="Q24" s="18">
        <v>123551.3</v>
      </c>
      <c r="R24" s="18">
        <v>66767.7</v>
      </c>
      <c r="S24" s="18">
        <v>58385.7</v>
      </c>
      <c r="T24" s="18">
        <v>36798.5</v>
      </c>
      <c r="U24" s="23" t="s">
        <v>47</v>
      </c>
    </row>
    <row r="25" spans="1:21" ht="18.95" customHeight="1" x14ac:dyDescent="0.15">
      <c r="A25" s="22" t="s">
        <v>19</v>
      </c>
      <c r="B25" s="18">
        <v>9639.9</v>
      </c>
      <c r="C25" s="18">
        <v>23877.5</v>
      </c>
      <c r="D25" s="18">
        <v>19247.5</v>
      </c>
      <c r="E25" s="19">
        <v>10121.700000000001</v>
      </c>
      <c r="F25" s="19">
        <v>7626.9</v>
      </c>
      <c r="G25" s="19">
        <v>6652.7</v>
      </c>
      <c r="H25" s="18">
        <v>4619.3</v>
      </c>
      <c r="I25" s="18">
        <v>4175.2</v>
      </c>
      <c r="J25" s="20">
        <v>4282.2</v>
      </c>
      <c r="K25" s="19">
        <v>23742.1</v>
      </c>
      <c r="L25" s="19">
        <v>54986</v>
      </c>
      <c r="M25" s="19">
        <v>32392</v>
      </c>
      <c r="N25" s="19">
        <v>19435.5</v>
      </c>
      <c r="O25" s="19">
        <v>25348.799999999999</v>
      </c>
      <c r="P25" s="18">
        <v>36200.6</v>
      </c>
      <c r="Q25" s="18">
        <v>7613.4</v>
      </c>
      <c r="R25" s="18">
        <v>3705.2</v>
      </c>
      <c r="S25" s="18">
        <v>41455.9</v>
      </c>
      <c r="T25" s="18">
        <v>16637</v>
      </c>
      <c r="U25" s="23" t="s">
        <v>48</v>
      </c>
    </row>
    <row r="26" spans="1:21" ht="18.95" customHeight="1" x14ac:dyDescent="0.15">
      <c r="A26" s="22" t="s">
        <v>20</v>
      </c>
      <c r="B26" s="18">
        <v>27273.5</v>
      </c>
      <c r="C26" s="18">
        <v>26378.6</v>
      </c>
      <c r="D26" s="18">
        <v>33814.300000000003</v>
      </c>
      <c r="E26" s="19">
        <v>83948.5</v>
      </c>
      <c r="F26" s="19">
        <v>98635</v>
      </c>
      <c r="G26" s="19">
        <v>528468.80000000005</v>
      </c>
      <c r="H26" s="18">
        <v>607957</v>
      </c>
      <c r="I26" s="18">
        <v>176565.4</v>
      </c>
      <c r="J26" s="20">
        <v>69561.100000000006</v>
      </c>
      <c r="K26" s="19">
        <v>62885.599999999999</v>
      </c>
      <c r="L26" s="19">
        <v>95171.1</v>
      </c>
      <c r="M26" s="19">
        <v>340746</v>
      </c>
      <c r="N26" s="19">
        <v>273049.90000000002</v>
      </c>
      <c r="O26" s="19">
        <v>472800</v>
      </c>
      <c r="P26" s="18">
        <v>706836.6</v>
      </c>
      <c r="Q26" s="18">
        <v>1833708.5</v>
      </c>
      <c r="R26" s="18">
        <v>555300.9</v>
      </c>
      <c r="S26" s="18">
        <v>398244.1</v>
      </c>
      <c r="T26" s="18">
        <v>409371.7</v>
      </c>
      <c r="U26" s="23" t="s">
        <v>49</v>
      </c>
    </row>
    <row r="27" spans="1:21" ht="18.95" customHeight="1" x14ac:dyDescent="0.15">
      <c r="A27" s="22" t="s">
        <v>21</v>
      </c>
      <c r="B27" s="18">
        <v>10789.7</v>
      </c>
      <c r="C27" s="18">
        <v>13290.1</v>
      </c>
      <c r="D27" s="18">
        <v>20353.400000000001</v>
      </c>
      <c r="E27" s="19">
        <v>5485.2</v>
      </c>
      <c r="F27" s="19">
        <v>2818.4</v>
      </c>
      <c r="G27" s="19">
        <v>3480.2</v>
      </c>
      <c r="H27" s="18">
        <v>2090.5</v>
      </c>
      <c r="I27" s="18">
        <v>7966.9</v>
      </c>
      <c r="J27" s="20">
        <v>6736.8</v>
      </c>
      <c r="K27" s="19">
        <v>7865.9</v>
      </c>
      <c r="L27" s="19">
        <v>2278</v>
      </c>
      <c r="M27" s="19">
        <v>3209.3</v>
      </c>
      <c r="N27" s="19">
        <v>15296</v>
      </c>
      <c r="O27" s="19">
        <v>7357.7</v>
      </c>
      <c r="P27" s="18">
        <v>11035.3</v>
      </c>
      <c r="Q27" s="18">
        <v>200098.4</v>
      </c>
      <c r="R27" s="18">
        <v>105.8</v>
      </c>
      <c r="S27" s="18">
        <v>15125.9</v>
      </c>
      <c r="T27" s="18">
        <v>74474.899999999994</v>
      </c>
      <c r="U27" s="23" t="s">
        <v>50</v>
      </c>
    </row>
    <row r="28" spans="1:21" ht="18.95" customHeight="1" x14ac:dyDescent="0.15">
      <c r="A28" s="22" t="s">
        <v>22</v>
      </c>
      <c r="B28" s="18">
        <v>13547</v>
      </c>
      <c r="C28" s="18">
        <v>17627.099999999999</v>
      </c>
      <c r="D28" s="18">
        <v>11584.2</v>
      </c>
      <c r="E28" s="19">
        <v>6744.8</v>
      </c>
      <c r="F28" s="19">
        <v>4358.1000000000004</v>
      </c>
      <c r="G28" s="19">
        <v>3853.1</v>
      </c>
      <c r="H28" s="18">
        <v>13915.6</v>
      </c>
      <c r="I28" s="18">
        <v>10164.6</v>
      </c>
      <c r="J28" s="20">
        <v>6816.9</v>
      </c>
      <c r="K28" s="19">
        <v>19254.099999999999</v>
      </c>
      <c r="L28" s="19">
        <v>36718.5</v>
      </c>
      <c r="M28" s="19">
        <v>35863.5</v>
      </c>
      <c r="N28" s="19">
        <v>79353.8</v>
      </c>
      <c r="O28" s="19">
        <v>70875.899999999994</v>
      </c>
      <c r="P28" s="18">
        <v>60990.400000000001</v>
      </c>
      <c r="Q28" s="18">
        <v>70692.600000000006</v>
      </c>
      <c r="R28" s="18">
        <v>60977.3</v>
      </c>
      <c r="S28" s="18">
        <v>106572.7</v>
      </c>
      <c r="T28" s="18">
        <v>142854.20000000001</v>
      </c>
      <c r="U28" s="23" t="s">
        <v>51</v>
      </c>
    </row>
    <row r="29" spans="1:21" ht="18.95" customHeight="1" x14ac:dyDescent="0.15">
      <c r="A29" s="22" t="s">
        <v>23</v>
      </c>
      <c r="B29" s="18">
        <v>22933.3</v>
      </c>
      <c r="C29" s="18">
        <v>19572</v>
      </c>
      <c r="D29" s="18">
        <v>20942.7</v>
      </c>
      <c r="E29" s="19">
        <v>22003.8</v>
      </c>
      <c r="F29" s="19">
        <v>36114.6</v>
      </c>
      <c r="G29" s="19">
        <v>22217.200000000001</v>
      </c>
      <c r="H29" s="18">
        <v>19750</v>
      </c>
      <c r="I29" s="18">
        <v>29164.799999999999</v>
      </c>
      <c r="J29" s="20">
        <v>18161.2</v>
      </c>
      <c r="K29" s="19">
        <v>54313.599999999999</v>
      </c>
      <c r="L29" s="19">
        <v>66799.5</v>
      </c>
      <c r="M29" s="19">
        <v>22508.1</v>
      </c>
      <c r="N29" s="19">
        <v>23088</v>
      </c>
      <c r="O29" s="19">
        <v>33085.9</v>
      </c>
      <c r="P29" s="18">
        <v>42892.4</v>
      </c>
      <c r="Q29" s="18">
        <v>14216.3</v>
      </c>
      <c r="R29" s="18">
        <v>29850.400000000001</v>
      </c>
      <c r="S29" s="18">
        <v>62521.7</v>
      </c>
      <c r="T29" s="18">
        <v>79244.3</v>
      </c>
      <c r="U29" s="23" t="s">
        <v>52</v>
      </c>
    </row>
    <row r="30" spans="1:21" ht="18.95" customHeight="1" x14ac:dyDescent="0.15">
      <c r="A30" s="22" t="s">
        <v>24</v>
      </c>
      <c r="B30" s="18">
        <v>4552</v>
      </c>
      <c r="C30" s="18">
        <v>9143.7000000000007</v>
      </c>
      <c r="D30" s="18">
        <v>124920.1</v>
      </c>
      <c r="E30" s="19">
        <v>32766.7</v>
      </c>
      <c r="F30" s="19">
        <v>8447.9</v>
      </c>
      <c r="G30" s="19">
        <v>17581.900000000001</v>
      </c>
      <c r="H30" s="18">
        <v>7774.7</v>
      </c>
      <c r="I30" s="18">
        <v>3859</v>
      </c>
      <c r="J30" s="20">
        <v>3594.5</v>
      </c>
      <c r="K30" s="19">
        <v>18739.599999999999</v>
      </c>
      <c r="L30" s="19">
        <v>13799.6</v>
      </c>
      <c r="M30" s="19">
        <v>23759.599999999999</v>
      </c>
      <c r="N30" s="19">
        <v>21410</v>
      </c>
      <c r="O30" s="19">
        <v>30112.9</v>
      </c>
      <c r="P30" s="18">
        <v>79942.399999999994</v>
      </c>
      <c r="Q30" s="18">
        <v>37617.1</v>
      </c>
      <c r="R30" s="18">
        <v>24581.3</v>
      </c>
      <c r="S30" s="18">
        <v>38779.199999999997</v>
      </c>
      <c r="T30" s="18">
        <v>42964.5</v>
      </c>
      <c r="U30" s="23" t="s">
        <v>53</v>
      </c>
    </row>
    <row r="31" spans="1:21" ht="18.95" customHeight="1" x14ac:dyDescent="0.15">
      <c r="A31" s="22" t="s">
        <v>25</v>
      </c>
      <c r="B31" s="18">
        <v>31093.7</v>
      </c>
      <c r="C31" s="18">
        <v>37065.9</v>
      </c>
      <c r="D31" s="18">
        <v>91319.8</v>
      </c>
      <c r="E31" s="19">
        <v>45662.400000000001</v>
      </c>
      <c r="F31" s="19">
        <v>27164.3</v>
      </c>
      <c r="G31" s="19">
        <v>46854.5</v>
      </c>
      <c r="H31" s="18">
        <v>43819.6</v>
      </c>
      <c r="I31" s="18">
        <v>51824.1</v>
      </c>
      <c r="J31" s="20">
        <v>24474.2</v>
      </c>
      <c r="K31" s="19">
        <v>30872.400000000001</v>
      </c>
      <c r="L31" s="19">
        <v>23012.3</v>
      </c>
      <c r="M31" s="19">
        <v>47431.8</v>
      </c>
      <c r="N31" s="19">
        <v>64275.5</v>
      </c>
      <c r="O31" s="19">
        <v>49732.4</v>
      </c>
      <c r="P31" s="18">
        <v>49454.9</v>
      </c>
      <c r="Q31" s="18">
        <v>34678.1</v>
      </c>
      <c r="R31" s="18">
        <v>26367.9</v>
      </c>
      <c r="S31" s="18">
        <v>97600.1</v>
      </c>
      <c r="T31" s="18">
        <v>54522.1</v>
      </c>
      <c r="U31" s="23" t="s">
        <v>54</v>
      </c>
    </row>
    <row r="32" spans="1:21" ht="18.95" customHeight="1" x14ac:dyDescent="0.15">
      <c r="A32" s="22" t="s">
        <v>26</v>
      </c>
      <c r="B32" s="18">
        <v>219845.3</v>
      </c>
      <c r="C32" s="18">
        <v>211147.4</v>
      </c>
      <c r="D32" s="18">
        <v>314095.40000000002</v>
      </c>
      <c r="E32" s="19">
        <v>110715.5</v>
      </c>
      <c r="F32" s="19">
        <v>47692.800000000003</v>
      </c>
      <c r="G32" s="19">
        <v>271761.7</v>
      </c>
      <c r="H32" s="18">
        <v>358999.6</v>
      </c>
      <c r="I32" s="18">
        <v>203579.1</v>
      </c>
      <c r="J32" s="20">
        <v>498027.2</v>
      </c>
      <c r="K32" s="20">
        <v>491002.5</v>
      </c>
      <c r="L32" s="19">
        <v>708137.6</v>
      </c>
      <c r="M32" s="19">
        <v>935150.5</v>
      </c>
      <c r="N32" s="19">
        <v>1414109</v>
      </c>
      <c r="O32" s="19">
        <v>1156035</v>
      </c>
      <c r="P32" s="18">
        <v>1127051.2</v>
      </c>
      <c r="Q32" s="18">
        <v>1192327</v>
      </c>
      <c r="R32" s="18">
        <v>553092.6</v>
      </c>
      <c r="S32" s="18">
        <v>1407155</v>
      </c>
      <c r="T32" s="18">
        <v>890676.6</v>
      </c>
      <c r="U32" s="23" t="s">
        <v>55</v>
      </c>
    </row>
    <row r="33" spans="1:21" ht="18.95" customHeight="1" x14ac:dyDescent="0.15">
      <c r="A33" s="22" t="s">
        <v>27</v>
      </c>
      <c r="B33" s="18">
        <v>11678.5</v>
      </c>
      <c r="C33" s="18">
        <v>16957.3</v>
      </c>
      <c r="D33" s="18">
        <v>15486.3</v>
      </c>
      <c r="E33" s="19">
        <v>14055.1</v>
      </c>
      <c r="F33" s="19">
        <v>12426.9</v>
      </c>
      <c r="G33" s="19">
        <v>32947</v>
      </c>
      <c r="H33" s="18">
        <v>27423.1</v>
      </c>
      <c r="I33" s="18">
        <v>6881.7</v>
      </c>
      <c r="J33" s="20" t="s">
        <v>1</v>
      </c>
      <c r="K33" s="20" t="s">
        <v>1</v>
      </c>
      <c r="L33" s="20" t="s">
        <v>1</v>
      </c>
      <c r="M33" s="20" t="s">
        <v>1</v>
      </c>
      <c r="N33" s="20" t="s">
        <v>1</v>
      </c>
      <c r="O33" s="20" t="s">
        <v>1</v>
      </c>
      <c r="P33" s="20" t="s">
        <v>1</v>
      </c>
      <c r="Q33" s="20" t="s">
        <v>1</v>
      </c>
      <c r="R33" s="20" t="s">
        <v>1</v>
      </c>
      <c r="S33" s="20" t="s">
        <v>1</v>
      </c>
      <c r="T33" s="20" t="s">
        <v>1</v>
      </c>
      <c r="U33" s="23" t="s">
        <v>56</v>
      </c>
    </row>
    <row r="34" spans="1:21" ht="18.600000000000001" customHeight="1" x14ac:dyDescent="0.15">
      <c r="A34" s="24"/>
      <c r="B34" s="25"/>
      <c r="C34" s="25"/>
      <c r="D34" s="25"/>
      <c r="E34" s="26"/>
      <c r="F34" s="27"/>
      <c r="G34" s="27"/>
      <c r="H34" s="27"/>
      <c r="S34" s="27"/>
    </row>
    <row r="35" spans="1:21" s="1" customFormat="1" ht="10.5" x14ac:dyDescent="0.15">
      <c r="A35" s="31" t="s">
        <v>59</v>
      </c>
      <c r="B35" s="31"/>
      <c r="C35" s="31"/>
      <c r="D35" s="31"/>
      <c r="E35" s="31"/>
      <c r="F35" s="31"/>
      <c r="G35" s="31"/>
      <c r="H35" s="31"/>
      <c r="I35" s="31"/>
      <c r="J35" s="31"/>
      <c r="K35" s="31"/>
      <c r="L35" s="31"/>
      <c r="M35" s="31"/>
      <c r="N35" s="31"/>
      <c r="O35" s="31"/>
      <c r="P35" s="31"/>
      <c r="Q35" s="31"/>
      <c r="T35" s="3"/>
    </row>
    <row r="36" spans="1:21" s="1" customFormat="1" ht="12.75" customHeight="1" x14ac:dyDescent="0.15">
      <c r="A36" s="31" t="s">
        <v>58</v>
      </c>
      <c r="B36" s="31"/>
      <c r="C36" s="31"/>
      <c r="D36" s="31"/>
      <c r="E36" s="31"/>
      <c r="F36" s="31"/>
      <c r="G36" s="31"/>
      <c r="H36" s="31"/>
      <c r="I36" s="31"/>
      <c r="J36" s="31"/>
      <c r="K36" s="31"/>
      <c r="L36" s="31"/>
      <c r="M36" s="31"/>
      <c r="N36" s="31"/>
      <c r="O36" s="31"/>
      <c r="P36" s="31"/>
      <c r="Q36" s="31"/>
    </row>
    <row r="37" spans="1:21" s="1" customFormat="1" ht="20.25" customHeight="1" x14ac:dyDescent="0.15">
      <c r="A37" s="30" t="s">
        <v>60</v>
      </c>
      <c r="B37" s="30"/>
      <c r="C37" s="30"/>
      <c r="D37" s="30"/>
      <c r="E37" s="30"/>
      <c r="F37" s="30"/>
      <c r="G37" s="30"/>
      <c r="H37" s="30"/>
      <c r="I37" s="30"/>
      <c r="J37" s="30"/>
      <c r="K37" s="30"/>
      <c r="L37" s="30"/>
      <c r="M37" s="30"/>
      <c r="N37" s="30"/>
      <c r="O37" s="30"/>
      <c r="P37" s="30"/>
      <c r="Q37" s="30"/>
      <c r="R37" s="30"/>
      <c r="S37" s="30"/>
      <c r="T37" s="30"/>
    </row>
    <row r="38" spans="1:21" s="1" customFormat="1" ht="10.5" x14ac:dyDescent="0.15">
      <c r="A38" s="31" t="s">
        <v>61</v>
      </c>
      <c r="B38" s="31"/>
      <c r="C38" s="31"/>
      <c r="D38" s="31"/>
      <c r="E38" s="31"/>
      <c r="F38" s="31"/>
      <c r="G38" s="31"/>
      <c r="H38" s="31"/>
      <c r="I38" s="31"/>
      <c r="J38" s="31"/>
      <c r="K38" s="31"/>
      <c r="L38" s="31"/>
      <c r="M38" s="31"/>
      <c r="N38" s="31"/>
      <c r="O38" s="31"/>
      <c r="P38" s="31"/>
      <c r="Q38" s="31"/>
    </row>
    <row r="39" spans="1:21" s="1" customFormat="1" ht="14.25" customHeight="1" x14ac:dyDescent="0.15">
      <c r="A39" s="31" t="s">
        <v>62</v>
      </c>
      <c r="B39" s="31"/>
      <c r="C39" s="31"/>
      <c r="D39" s="31"/>
      <c r="E39" s="31"/>
      <c r="F39" s="31"/>
      <c r="G39" s="31"/>
      <c r="H39" s="31"/>
      <c r="I39" s="31"/>
      <c r="J39" s="31"/>
      <c r="K39" s="31"/>
      <c r="L39" s="31"/>
      <c r="M39" s="31"/>
      <c r="N39" s="31"/>
      <c r="O39" s="31"/>
      <c r="P39" s="31"/>
      <c r="Q39" s="31"/>
    </row>
    <row r="40" spans="1:21" s="1" customFormat="1" ht="24" customHeight="1" x14ac:dyDescent="0.15">
      <c r="A40" s="30" t="s">
        <v>65</v>
      </c>
      <c r="B40" s="30"/>
      <c r="C40" s="30"/>
      <c r="D40" s="30"/>
      <c r="E40" s="30"/>
      <c r="F40" s="30"/>
      <c r="G40" s="30"/>
      <c r="H40" s="30"/>
      <c r="I40" s="30"/>
      <c r="J40" s="30"/>
      <c r="K40" s="30"/>
      <c r="L40" s="30"/>
      <c r="M40" s="30"/>
      <c r="N40" s="30"/>
      <c r="O40" s="30"/>
      <c r="P40" s="30"/>
      <c r="Q40" s="30"/>
      <c r="R40" s="30"/>
      <c r="S40" s="30"/>
      <c r="T40" s="30"/>
    </row>
    <row r="41" spans="1:21" s="1" customFormat="1" ht="18.600000000000001" customHeight="1" x14ac:dyDescent="0.15">
      <c r="B41" s="3"/>
      <c r="C41" s="3"/>
      <c r="D41" s="3"/>
      <c r="E41" s="2"/>
      <c r="F41" s="3"/>
      <c r="G41" s="3"/>
      <c r="H41" s="3"/>
    </row>
    <row r="42" spans="1:21" ht="18.600000000000001" customHeight="1" x14ac:dyDescent="0.15">
      <c r="B42" s="27"/>
      <c r="C42" s="27"/>
      <c r="D42" s="27"/>
      <c r="E42" s="26"/>
      <c r="F42" s="27"/>
      <c r="G42" s="27"/>
      <c r="H42" s="27"/>
    </row>
    <row r="43" spans="1:21" ht="18.600000000000001" customHeight="1" x14ac:dyDescent="0.15">
      <c r="B43" s="27"/>
      <c r="C43" s="27"/>
      <c r="D43" s="27"/>
      <c r="E43" s="26"/>
      <c r="F43" s="27"/>
      <c r="G43" s="27"/>
      <c r="H43" s="27"/>
    </row>
    <row r="44" spans="1:21" ht="18.600000000000001" customHeight="1" x14ac:dyDescent="0.15">
      <c r="B44" s="27"/>
      <c r="C44" s="27"/>
      <c r="D44" s="27"/>
      <c r="E44" s="26"/>
      <c r="F44" s="27"/>
      <c r="G44" s="27"/>
      <c r="H44" s="27"/>
    </row>
    <row r="45" spans="1:21" ht="18.600000000000001" customHeight="1" x14ac:dyDescent="0.15">
      <c r="B45" s="27"/>
      <c r="C45" s="27"/>
      <c r="D45" s="27"/>
      <c r="E45" s="26"/>
      <c r="F45" s="27"/>
      <c r="G45" s="27"/>
      <c r="H45" s="27"/>
    </row>
    <row r="46" spans="1:21" ht="18.600000000000001" customHeight="1" x14ac:dyDescent="0.15">
      <c r="B46" s="27"/>
      <c r="C46" s="27"/>
      <c r="D46" s="27"/>
      <c r="E46" s="26"/>
      <c r="F46" s="27"/>
      <c r="G46" s="27"/>
      <c r="H46" s="27"/>
    </row>
    <row r="47" spans="1:21" ht="18.600000000000001" customHeight="1" x14ac:dyDescent="0.15">
      <c r="B47" s="27"/>
      <c r="C47" s="27"/>
      <c r="D47" s="27"/>
      <c r="E47" s="26"/>
      <c r="F47" s="27"/>
      <c r="G47" s="27"/>
      <c r="H47" s="27"/>
    </row>
    <row r="48" spans="1:21" x14ac:dyDescent="0.15">
      <c r="B48" s="27"/>
      <c r="C48" s="27"/>
      <c r="D48" s="27"/>
      <c r="E48" s="26"/>
      <c r="F48" s="27"/>
      <c r="G48" s="27"/>
      <c r="H48" s="27"/>
    </row>
    <row r="49" spans="2:8" x14ac:dyDescent="0.15">
      <c r="B49" s="27"/>
      <c r="C49" s="27"/>
      <c r="D49" s="27"/>
      <c r="E49" s="26"/>
      <c r="F49" s="27"/>
      <c r="G49" s="27"/>
      <c r="H49" s="27"/>
    </row>
    <row r="50" spans="2:8" x14ac:dyDescent="0.15">
      <c r="B50" s="27"/>
      <c r="C50" s="27"/>
      <c r="D50" s="27"/>
      <c r="E50" s="26"/>
      <c r="F50" s="27"/>
      <c r="G50" s="27"/>
      <c r="H50" s="27"/>
    </row>
    <row r="51" spans="2:8" x14ac:dyDescent="0.15">
      <c r="B51" s="27"/>
      <c r="C51" s="27"/>
      <c r="D51" s="27"/>
      <c r="E51" s="26"/>
      <c r="F51" s="27"/>
      <c r="G51" s="27"/>
      <c r="H51" s="27"/>
    </row>
    <row r="52" spans="2:8" x14ac:dyDescent="0.15">
      <c r="B52" s="27"/>
      <c r="C52" s="27"/>
      <c r="D52" s="27"/>
      <c r="E52" s="26"/>
      <c r="F52" s="27"/>
      <c r="G52" s="27"/>
      <c r="H52" s="27"/>
    </row>
    <row r="53" spans="2:8" x14ac:dyDescent="0.15">
      <c r="E53" s="28"/>
    </row>
    <row r="54" spans="2:8" x14ac:dyDescent="0.15">
      <c r="E54" s="28"/>
    </row>
    <row r="55" spans="2:8" x14ac:dyDescent="0.15">
      <c r="E55" s="28"/>
    </row>
    <row r="56" spans="2:8" x14ac:dyDescent="0.15">
      <c r="E56" s="28"/>
    </row>
    <row r="57" spans="2:8" x14ac:dyDescent="0.15">
      <c r="E57" s="28"/>
    </row>
    <row r="58" spans="2:8" x14ac:dyDescent="0.15">
      <c r="E58" s="28"/>
    </row>
    <row r="59" spans="2:8" x14ac:dyDescent="0.15">
      <c r="E59" s="28"/>
    </row>
    <row r="60" spans="2:8" x14ac:dyDescent="0.15">
      <c r="E60" s="28"/>
    </row>
    <row r="61" spans="2:8" x14ac:dyDescent="0.15">
      <c r="E61" s="28"/>
    </row>
    <row r="62" spans="2:8" x14ac:dyDescent="0.15">
      <c r="E62" s="28"/>
    </row>
    <row r="63" spans="2:8" x14ac:dyDescent="0.15">
      <c r="E63" s="28"/>
    </row>
    <row r="64" spans="2:8" x14ac:dyDescent="0.15">
      <c r="E64" s="28"/>
    </row>
    <row r="65" spans="5:5" x14ac:dyDescent="0.15">
      <c r="E65" s="28"/>
    </row>
    <row r="66" spans="5:5" x14ac:dyDescent="0.15">
      <c r="E66" s="28"/>
    </row>
    <row r="67" spans="5:5" x14ac:dyDescent="0.15">
      <c r="E67" s="28"/>
    </row>
    <row r="68" spans="5:5" x14ac:dyDescent="0.15">
      <c r="E68" s="28"/>
    </row>
    <row r="69" spans="5:5" x14ac:dyDescent="0.15">
      <c r="E69" s="28"/>
    </row>
    <row r="70" spans="5:5" x14ac:dyDescent="0.15">
      <c r="E70" s="28"/>
    </row>
    <row r="71" spans="5:5" x14ac:dyDescent="0.15">
      <c r="E71" s="28"/>
    </row>
    <row r="72" spans="5:5" x14ac:dyDescent="0.15">
      <c r="E72" s="28"/>
    </row>
    <row r="73" spans="5:5" x14ac:dyDescent="0.15">
      <c r="E73" s="28"/>
    </row>
    <row r="74" spans="5:5" x14ac:dyDescent="0.15">
      <c r="E74" s="28"/>
    </row>
    <row r="75" spans="5:5" x14ac:dyDescent="0.15">
      <c r="E75" s="28"/>
    </row>
    <row r="76" spans="5:5" x14ac:dyDescent="0.15">
      <c r="E76" s="28"/>
    </row>
    <row r="77" spans="5:5" x14ac:dyDescent="0.15">
      <c r="E77" s="28"/>
    </row>
    <row r="78" spans="5:5" x14ac:dyDescent="0.15">
      <c r="E78" s="28"/>
    </row>
    <row r="79" spans="5:5" x14ac:dyDescent="0.15">
      <c r="E79" s="28"/>
    </row>
    <row r="80" spans="5:5" x14ac:dyDescent="0.15">
      <c r="E80" s="28"/>
    </row>
    <row r="81" spans="5:5" x14ac:dyDescent="0.15">
      <c r="E81" s="28"/>
    </row>
    <row r="82" spans="5:5" x14ac:dyDescent="0.15">
      <c r="E82" s="28"/>
    </row>
    <row r="83" spans="5:5" x14ac:dyDescent="0.15">
      <c r="E83" s="28"/>
    </row>
    <row r="84" spans="5:5" x14ac:dyDescent="0.15">
      <c r="E84" s="28"/>
    </row>
    <row r="85" spans="5:5" x14ac:dyDescent="0.15">
      <c r="E85" s="28"/>
    </row>
    <row r="86" spans="5:5" x14ac:dyDescent="0.15">
      <c r="E86" s="28"/>
    </row>
    <row r="87" spans="5:5" x14ac:dyDescent="0.15">
      <c r="E87" s="28"/>
    </row>
    <row r="88" spans="5:5" x14ac:dyDescent="0.15">
      <c r="E88" s="28"/>
    </row>
    <row r="89" spans="5:5" x14ac:dyDescent="0.15">
      <c r="E89" s="28"/>
    </row>
    <row r="90" spans="5:5" x14ac:dyDescent="0.15">
      <c r="E90" s="28"/>
    </row>
    <row r="91" spans="5:5" x14ac:dyDescent="0.15">
      <c r="E91" s="28"/>
    </row>
    <row r="92" spans="5:5" x14ac:dyDescent="0.15">
      <c r="E92" s="28"/>
    </row>
    <row r="93" spans="5:5" x14ac:dyDescent="0.15">
      <c r="E93" s="28"/>
    </row>
    <row r="94" spans="5:5" x14ac:dyDescent="0.15">
      <c r="E94" s="28"/>
    </row>
    <row r="95" spans="5:5" x14ac:dyDescent="0.15">
      <c r="E95" s="28"/>
    </row>
    <row r="96" spans="5:5" x14ac:dyDescent="0.15">
      <c r="E96" s="28"/>
    </row>
    <row r="97" spans="5:5" x14ac:dyDescent="0.15">
      <c r="E97" s="29"/>
    </row>
    <row r="98" spans="5:5" x14ac:dyDescent="0.15">
      <c r="E98" s="29"/>
    </row>
    <row r="99" spans="5:5" x14ac:dyDescent="0.15">
      <c r="E99" s="29"/>
    </row>
    <row r="100" spans="5:5" x14ac:dyDescent="0.15">
      <c r="E100" s="29"/>
    </row>
    <row r="101" spans="5:5" x14ac:dyDescent="0.15">
      <c r="E101" s="29"/>
    </row>
    <row r="102" spans="5:5" x14ac:dyDescent="0.15">
      <c r="E102" s="29"/>
    </row>
    <row r="103" spans="5:5" x14ac:dyDescent="0.15">
      <c r="E103" s="29"/>
    </row>
    <row r="104" spans="5:5" x14ac:dyDescent="0.15">
      <c r="E104" s="29"/>
    </row>
    <row r="105" spans="5:5" x14ac:dyDescent="0.15">
      <c r="E105" s="29"/>
    </row>
    <row r="106" spans="5:5" x14ac:dyDescent="0.15">
      <c r="E106" s="29"/>
    </row>
    <row r="107" spans="5:5" x14ac:dyDescent="0.15">
      <c r="E107" s="29"/>
    </row>
    <row r="108" spans="5:5" x14ac:dyDescent="0.15">
      <c r="E108" s="29"/>
    </row>
    <row r="109" spans="5:5" x14ac:dyDescent="0.15">
      <c r="E109" s="29"/>
    </row>
    <row r="110" spans="5:5" x14ac:dyDescent="0.15">
      <c r="E110" s="29"/>
    </row>
    <row r="111" spans="5:5" x14ac:dyDescent="0.15">
      <c r="E111" s="29"/>
    </row>
    <row r="112" spans="5:5" x14ac:dyDescent="0.15">
      <c r="E112" s="29"/>
    </row>
    <row r="113" spans="5:5" x14ac:dyDescent="0.15">
      <c r="E113" s="29"/>
    </row>
    <row r="114" spans="5:5" x14ac:dyDescent="0.15">
      <c r="E114" s="29"/>
    </row>
    <row r="115" spans="5:5" x14ac:dyDescent="0.15">
      <c r="E115" s="29"/>
    </row>
    <row r="116" spans="5:5" x14ac:dyDescent="0.15">
      <c r="E116" s="29"/>
    </row>
    <row r="117" spans="5:5" x14ac:dyDescent="0.15">
      <c r="E117" s="29"/>
    </row>
    <row r="118" spans="5:5" x14ac:dyDescent="0.15">
      <c r="E118" s="29"/>
    </row>
    <row r="119" spans="5:5" x14ac:dyDescent="0.15">
      <c r="E119" s="29"/>
    </row>
    <row r="120" spans="5:5" x14ac:dyDescent="0.15">
      <c r="E120" s="29"/>
    </row>
    <row r="121" spans="5:5" x14ac:dyDescent="0.15">
      <c r="E121" s="29"/>
    </row>
    <row r="122" spans="5:5" x14ac:dyDescent="0.15">
      <c r="E122" s="29"/>
    </row>
    <row r="123" spans="5:5" x14ac:dyDescent="0.15">
      <c r="E123" s="29"/>
    </row>
    <row r="124" spans="5:5" x14ac:dyDescent="0.15">
      <c r="E124" s="29"/>
    </row>
    <row r="125" spans="5:5" x14ac:dyDescent="0.15">
      <c r="E125" s="29"/>
    </row>
    <row r="126" spans="5:5" x14ac:dyDescent="0.15">
      <c r="E126" s="29"/>
    </row>
    <row r="127" spans="5:5" x14ac:dyDescent="0.15">
      <c r="E127" s="29"/>
    </row>
    <row r="128" spans="5:5" x14ac:dyDescent="0.15">
      <c r="E128" s="29"/>
    </row>
    <row r="129" spans="5:5" x14ac:dyDescent="0.15">
      <c r="E129" s="29"/>
    </row>
    <row r="130" spans="5:5" x14ac:dyDescent="0.15">
      <c r="E130" s="29"/>
    </row>
    <row r="131" spans="5:5" x14ac:dyDescent="0.15">
      <c r="E131" s="29"/>
    </row>
    <row r="132" spans="5:5" x14ac:dyDescent="0.15">
      <c r="E132" s="29"/>
    </row>
    <row r="133" spans="5:5" x14ac:dyDescent="0.15">
      <c r="E133" s="29"/>
    </row>
    <row r="134" spans="5:5" x14ac:dyDescent="0.15">
      <c r="E134" s="29"/>
    </row>
    <row r="135" spans="5:5" x14ac:dyDescent="0.15">
      <c r="E135" s="29"/>
    </row>
    <row r="136" spans="5:5" x14ac:dyDescent="0.15">
      <c r="E136" s="29"/>
    </row>
    <row r="137" spans="5:5" x14ac:dyDescent="0.15">
      <c r="E137" s="29"/>
    </row>
    <row r="138" spans="5:5" x14ac:dyDescent="0.15">
      <c r="E138" s="29"/>
    </row>
    <row r="139" spans="5:5" x14ac:dyDescent="0.15">
      <c r="E139" s="29"/>
    </row>
    <row r="140" spans="5:5" x14ac:dyDescent="0.15">
      <c r="E140" s="29"/>
    </row>
    <row r="141" spans="5:5" x14ac:dyDescent="0.15">
      <c r="E141" s="29"/>
    </row>
    <row r="142" spans="5:5" x14ac:dyDescent="0.15">
      <c r="E142" s="29"/>
    </row>
    <row r="143" spans="5:5" x14ac:dyDescent="0.15">
      <c r="E143" s="29"/>
    </row>
    <row r="144" spans="5:5" x14ac:dyDescent="0.15">
      <c r="E144" s="29"/>
    </row>
    <row r="145" spans="5:5" x14ac:dyDescent="0.15">
      <c r="E145" s="29"/>
    </row>
    <row r="146" spans="5:5" x14ac:dyDescent="0.15">
      <c r="E146" s="29"/>
    </row>
    <row r="147" spans="5:5" x14ac:dyDescent="0.15">
      <c r="E147" s="29"/>
    </row>
    <row r="148" spans="5:5" x14ac:dyDescent="0.15">
      <c r="E148" s="29"/>
    </row>
    <row r="149" spans="5:5" x14ac:dyDescent="0.15">
      <c r="E149" s="29"/>
    </row>
    <row r="150" spans="5:5" x14ac:dyDescent="0.15">
      <c r="E150" s="29"/>
    </row>
    <row r="151" spans="5:5" x14ac:dyDescent="0.15">
      <c r="E151" s="29"/>
    </row>
    <row r="152" spans="5:5" x14ac:dyDescent="0.15">
      <c r="E152" s="29"/>
    </row>
    <row r="153" spans="5:5" x14ac:dyDescent="0.15">
      <c r="E153" s="29"/>
    </row>
    <row r="154" spans="5:5" x14ac:dyDescent="0.15">
      <c r="E154" s="29"/>
    </row>
    <row r="155" spans="5:5" x14ac:dyDescent="0.15">
      <c r="E155" s="29"/>
    </row>
    <row r="156" spans="5:5" x14ac:dyDescent="0.15">
      <c r="E156" s="29"/>
    </row>
    <row r="157" spans="5:5" x14ac:dyDescent="0.15">
      <c r="E157" s="29"/>
    </row>
    <row r="158" spans="5:5" x14ac:dyDescent="0.15">
      <c r="E158" s="29"/>
    </row>
    <row r="159" spans="5:5" x14ac:dyDescent="0.15">
      <c r="E159" s="29"/>
    </row>
    <row r="160" spans="5:5" x14ac:dyDescent="0.15">
      <c r="E160" s="29"/>
    </row>
    <row r="161" spans="5:5" x14ac:dyDescent="0.15">
      <c r="E161" s="29"/>
    </row>
    <row r="162" spans="5:5" x14ac:dyDescent="0.15">
      <c r="E162" s="29"/>
    </row>
    <row r="163" spans="5:5" x14ac:dyDescent="0.15">
      <c r="E163" s="29"/>
    </row>
    <row r="164" spans="5:5" x14ac:dyDescent="0.15">
      <c r="E164" s="29"/>
    </row>
    <row r="165" spans="5:5" x14ac:dyDescent="0.15">
      <c r="E165" s="29"/>
    </row>
    <row r="166" spans="5:5" x14ac:dyDescent="0.15">
      <c r="E166" s="29"/>
    </row>
    <row r="167" spans="5:5" x14ac:dyDescent="0.15">
      <c r="E167" s="29"/>
    </row>
    <row r="168" spans="5:5" x14ac:dyDescent="0.15">
      <c r="E168" s="29"/>
    </row>
    <row r="169" spans="5:5" x14ac:dyDescent="0.15">
      <c r="E169" s="29"/>
    </row>
    <row r="170" spans="5:5" x14ac:dyDescent="0.15">
      <c r="E170" s="29"/>
    </row>
    <row r="171" spans="5:5" x14ac:dyDescent="0.15">
      <c r="E171" s="29"/>
    </row>
    <row r="172" spans="5:5" x14ac:dyDescent="0.15">
      <c r="E172" s="29"/>
    </row>
    <row r="173" spans="5:5" x14ac:dyDescent="0.15">
      <c r="E173" s="29"/>
    </row>
    <row r="174" spans="5:5" x14ac:dyDescent="0.15">
      <c r="E174" s="29"/>
    </row>
    <row r="175" spans="5:5" x14ac:dyDescent="0.15">
      <c r="E175" s="29"/>
    </row>
    <row r="176" spans="5:5" x14ac:dyDescent="0.15">
      <c r="E176" s="29"/>
    </row>
    <row r="177" spans="5:5" x14ac:dyDescent="0.15">
      <c r="E177" s="29"/>
    </row>
    <row r="178" spans="5:5" x14ac:dyDescent="0.15">
      <c r="E178" s="29"/>
    </row>
    <row r="179" spans="5:5" x14ac:dyDescent="0.15">
      <c r="E179" s="29"/>
    </row>
    <row r="180" spans="5:5" x14ac:dyDescent="0.15">
      <c r="E180" s="29"/>
    </row>
    <row r="181" spans="5:5" x14ac:dyDescent="0.15">
      <c r="E181" s="29"/>
    </row>
    <row r="182" spans="5:5" x14ac:dyDescent="0.15">
      <c r="E182" s="29"/>
    </row>
    <row r="183" spans="5:5" x14ac:dyDescent="0.15">
      <c r="E183" s="29"/>
    </row>
    <row r="184" spans="5:5" x14ac:dyDescent="0.15">
      <c r="E184" s="29"/>
    </row>
    <row r="185" spans="5:5" x14ac:dyDescent="0.15">
      <c r="E185" s="29"/>
    </row>
    <row r="186" spans="5:5" x14ac:dyDescent="0.15">
      <c r="E186" s="29"/>
    </row>
    <row r="187" spans="5:5" x14ac:dyDescent="0.15">
      <c r="E187" s="29"/>
    </row>
    <row r="188" spans="5:5" x14ac:dyDescent="0.15">
      <c r="E188" s="29"/>
    </row>
    <row r="189" spans="5:5" x14ac:dyDescent="0.15">
      <c r="E189" s="29"/>
    </row>
    <row r="190" spans="5:5" x14ac:dyDescent="0.15">
      <c r="E190" s="29"/>
    </row>
    <row r="191" spans="5:5" x14ac:dyDescent="0.15">
      <c r="E191" s="29"/>
    </row>
    <row r="192" spans="5:5" x14ac:dyDescent="0.15">
      <c r="E192" s="29"/>
    </row>
    <row r="193" spans="5:5" x14ac:dyDescent="0.15">
      <c r="E193" s="29"/>
    </row>
    <row r="194" spans="5:5" x14ac:dyDescent="0.15">
      <c r="E194" s="29"/>
    </row>
    <row r="195" spans="5:5" x14ac:dyDescent="0.15">
      <c r="E195" s="29"/>
    </row>
    <row r="196" spans="5:5" x14ac:dyDescent="0.15">
      <c r="E196" s="29"/>
    </row>
    <row r="197" spans="5:5" x14ac:dyDescent="0.15">
      <c r="E197" s="29"/>
    </row>
    <row r="198" spans="5:5" x14ac:dyDescent="0.15">
      <c r="E198" s="29"/>
    </row>
    <row r="199" spans="5:5" x14ac:dyDescent="0.15">
      <c r="E199" s="29"/>
    </row>
    <row r="200" spans="5:5" x14ac:dyDescent="0.15">
      <c r="E200" s="29"/>
    </row>
    <row r="201" spans="5:5" x14ac:dyDescent="0.15">
      <c r="E201" s="29"/>
    </row>
    <row r="202" spans="5:5" x14ac:dyDescent="0.15">
      <c r="E202" s="29"/>
    </row>
    <row r="203" spans="5:5" x14ac:dyDescent="0.15">
      <c r="E203" s="29"/>
    </row>
    <row r="204" spans="5:5" x14ac:dyDescent="0.15">
      <c r="E204" s="29"/>
    </row>
    <row r="205" spans="5:5" x14ac:dyDescent="0.15">
      <c r="E205" s="29"/>
    </row>
    <row r="206" spans="5:5" x14ac:dyDescent="0.15">
      <c r="E206" s="29"/>
    </row>
    <row r="207" spans="5:5" x14ac:dyDescent="0.15">
      <c r="E207" s="29"/>
    </row>
    <row r="208" spans="5:5" x14ac:dyDescent="0.15">
      <c r="E208" s="29"/>
    </row>
    <row r="209" spans="5:5" x14ac:dyDescent="0.15">
      <c r="E209" s="29"/>
    </row>
    <row r="210" spans="5:5" x14ac:dyDescent="0.15">
      <c r="E210" s="29"/>
    </row>
    <row r="211" spans="5:5" x14ac:dyDescent="0.15">
      <c r="E211" s="29"/>
    </row>
    <row r="212" spans="5:5" x14ac:dyDescent="0.15">
      <c r="E212" s="29"/>
    </row>
    <row r="213" spans="5:5" x14ac:dyDescent="0.15">
      <c r="E213" s="29"/>
    </row>
    <row r="214" spans="5:5" x14ac:dyDescent="0.15">
      <c r="E214" s="29"/>
    </row>
    <row r="215" spans="5:5" x14ac:dyDescent="0.15">
      <c r="E215" s="29"/>
    </row>
    <row r="216" spans="5:5" x14ac:dyDescent="0.15">
      <c r="E216" s="29"/>
    </row>
    <row r="217" spans="5:5" x14ac:dyDescent="0.15">
      <c r="E217" s="29"/>
    </row>
    <row r="218" spans="5:5" x14ac:dyDescent="0.15">
      <c r="E218" s="29"/>
    </row>
    <row r="219" spans="5:5" x14ac:dyDescent="0.15">
      <c r="E219" s="29"/>
    </row>
    <row r="220" spans="5:5" x14ac:dyDescent="0.15">
      <c r="E220" s="29"/>
    </row>
    <row r="221" spans="5:5" x14ac:dyDescent="0.15">
      <c r="E221" s="29"/>
    </row>
    <row r="222" spans="5:5" x14ac:dyDescent="0.15">
      <c r="E222" s="29"/>
    </row>
    <row r="223" spans="5:5" x14ac:dyDescent="0.15">
      <c r="E223" s="29"/>
    </row>
    <row r="224" spans="5:5" x14ac:dyDescent="0.15">
      <c r="E224" s="29"/>
    </row>
    <row r="225" spans="5:5" x14ac:dyDescent="0.15">
      <c r="E225" s="29"/>
    </row>
    <row r="226" spans="5:5" x14ac:dyDescent="0.15">
      <c r="E226" s="29"/>
    </row>
    <row r="227" spans="5:5" x14ac:dyDescent="0.15">
      <c r="E227" s="29"/>
    </row>
    <row r="228" spans="5:5" x14ac:dyDescent="0.15">
      <c r="E228" s="29"/>
    </row>
    <row r="229" spans="5:5" x14ac:dyDescent="0.15">
      <c r="E229" s="29"/>
    </row>
    <row r="230" spans="5:5" x14ac:dyDescent="0.15">
      <c r="E230" s="29"/>
    </row>
    <row r="231" spans="5:5" x14ac:dyDescent="0.15">
      <c r="E231" s="29"/>
    </row>
    <row r="232" spans="5:5" x14ac:dyDescent="0.15">
      <c r="E232" s="29"/>
    </row>
    <row r="233" spans="5:5" x14ac:dyDescent="0.15">
      <c r="E233" s="29"/>
    </row>
    <row r="234" spans="5:5" x14ac:dyDescent="0.15">
      <c r="E234" s="29"/>
    </row>
    <row r="235" spans="5:5" x14ac:dyDescent="0.15">
      <c r="E235" s="29"/>
    </row>
    <row r="236" spans="5:5" x14ac:dyDescent="0.15">
      <c r="E236" s="29"/>
    </row>
    <row r="237" spans="5:5" x14ac:dyDescent="0.15">
      <c r="E237" s="29"/>
    </row>
    <row r="238" spans="5:5" x14ac:dyDescent="0.15">
      <c r="E238" s="29"/>
    </row>
    <row r="239" spans="5:5" x14ac:dyDescent="0.15">
      <c r="E239" s="29"/>
    </row>
    <row r="240" spans="5:5" x14ac:dyDescent="0.15">
      <c r="E240" s="29"/>
    </row>
    <row r="241" spans="5:5" x14ac:dyDescent="0.15">
      <c r="E241" s="29"/>
    </row>
    <row r="242" spans="5:5" x14ac:dyDescent="0.15">
      <c r="E242" s="29"/>
    </row>
    <row r="243" spans="5:5" x14ac:dyDescent="0.15">
      <c r="E243" s="29"/>
    </row>
    <row r="244" spans="5:5" x14ac:dyDescent="0.15">
      <c r="E244" s="29"/>
    </row>
    <row r="245" spans="5:5" x14ac:dyDescent="0.15">
      <c r="E245" s="29"/>
    </row>
    <row r="246" spans="5:5" x14ac:dyDescent="0.15">
      <c r="E246" s="29"/>
    </row>
    <row r="247" spans="5:5" x14ac:dyDescent="0.15">
      <c r="E247" s="29"/>
    </row>
    <row r="248" spans="5:5" x14ac:dyDescent="0.15">
      <c r="E248" s="29"/>
    </row>
    <row r="249" spans="5:5" x14ac:dyDescent="0.15">
      <c r="E249" s="29"/>
    </row>
    <row r="250" spans="5:5" x14ac:dyDescent="0.15">
      <c r="E250" s="29"/>
    </row>
    <row r="251" spans="5:5" x14ac:dyDescent="0.15">
      <c r="E251" s="29"/>
    </row>
    <row r="252" spans="5:5" x14ac:dyDescent="0.15">
      <c r="E252" s="29"/>
    </row>
    <row r="253" spans="5:5" x14ac:dyDescent="0.15">
      <c r="E253" s="29"/>
    </row>
    <row r="254" spans="5:5" x14ac:dyDescent="0.15">
      <c r="E254" s="29"/>
    </row>
    <row r="255" spans="5:5" x14ac:dyDescent="0.15">
      <c r="E255" s="29"/>
    </row>
    <row r="256" spans="5:5" x14ac:dyDescent="0.15">
      <c r="E256" s="29"/>
    </row>
    <row r="257" spans="5:5" x14ac:dyDescent="0.15">
      <c r="E257" s="29"/>
    </row>
    <row r="258" spans="5:5" x14ac:dyDescent="0.15">
      <c r="E258" s="29"/>
    </row>
    <row r="259" spans="5:5" x14ac:dyDescent="0.15">
      <c r="E259" s="29"/>
    </row>
    <row r="260" spans="5:5" x14ac:dyDescent="0.15">
      <c r="E260" s="29"/>
    </row>
    <row r="261" spans="5:5" x14ac:dyDescent="0.15">
      <c r="E261" s="29"/>
    </row>
    <row r="262" spans="5:5" x14ac:dyDescent="0.15">
      <c r="E262" s="29"/>
    </row>
    <row r="263" spans="5:5" x14ac:dyDescent="0.15">
      <c r="E263" s="29"/>
    </row>
    <row r="264" spans="5:5" x14ac:dyDescent="0.15">
      <c r="E264" s="29"/>
    </row>
  </sheetData>
  <mergeCells count="9">
    <mergeCell ref="A40:T40"/>
    <mergeCell ref="A37:T37"/>
    <mergeCell ref="A35:Q35"/>
    <mergeCell ref="A4:D4"/>
    <mergeCell ref="A1:U1"/>
    <mergeCell ref="A2:U2"/>
    <mergeCell ref="A39:Q39"/>
    <mergeCell ref="A36:Q36"/>
    <mergeCell ref="A38:Q38"/>
  </mergeCells>
  <pageMargins left="0.7" right="0.7" top="0.75" bottom="0.75"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O.Martynuk</dc:creator>
  <cp:lastModifiedBy>new</cp:lastModifiedBy>
  <cp:lastPrinted>2018-05-14T07:09:03Z</cp:lastPrinted>
  <dcterms:created xsi:type="dcterms:W3CDTF">2017-05-19T08:16:16Z</dcterms:created>
  <dcterms:modified xsi:type="dcterms:W3CDTF">2025-05-20T12:24:34Z</dcterms:modified>
</cp:coreProperties>
</file>