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User\Desktop\4кв_2017\KI_IND_vidp_4\"/>
    </mc:Choice>
  </mc:AlternateContent>
  <bookViews>
    <workbookView xWindow="0" yWindow="0" windowWidth="24000" windowHeight="9735"/>
  </bookViews>
  <sheets>
    <sheet name="Лист1" sheetId="1" r:id="rId1"/>
  </sheets>
  <externalReferences>
    <externalReference r:id="rId2"/>
  </externalReferenc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8" i="1" l="1"/>
  <c r="D37" i="1"/>
  <c r="D36" i="1"/>
  <c r="D35" i="1"/>
  <c r="D34" i="1"/>
  <c r="D33" i="1"/>
  <c r="D32" i="1"/>
  <c r="D31" i="1"/>
  <c r="D30" i="1"/>
  <c r="D29" i="1"/>
  <c r="D28" i="1"/>
  <c r="D27" i="1"/>
  <c r="D26" i="1"/>
  <c r="D25" i="1"/>
  <c r="D24" i="1"/>
  <c r="D23" i="1"/>
  <c r="D22" i="1"/>
  <c r="D21" i="1"/>
  <c r="D20" i="1"/>
  <c r="D19" i="1"/>
  <c r="D18" i="1"/>
  <c r="D17" i="1"/>
  <c r="D16" i="1"/>
  <c r="D15" i="1"/>
  <c r="D14" i="1"/>
  <c r="D13" i="1"/>
  <c r="D12" i="1"/>
  <c r="D11" i="1"/>
  <c r="D10" i="1"/>
  <c r="D9" i="1"/>
  <c r="D8" i="1"/>
  <c r="D7" i="1"/>
  <c r="D6" i="1"/>
  <c r="D5" i="1"/>
</calcChain>
</file>

<file path=xl/sharedStrings.xml><?xml version="1.0" encoding="utf-8"?>
<sst xmlns="http://schemas.openxmlformats.org/spreadsheetml/2006/main" count="43" uniqueCount="43">
  <si>
    <t> (percent to corresponding quarter of previous year)</t>
  </si>
  <si>
    <t>І quarter</t>
  </si>
  <si>
    <t>ІІ quarter</t>
  </si>
  <si>
    <t>ІІI quarter</t>
  </si>
  <si>
    <t>ІV quarter</t>
  </si>
  <si>
    <t>Total</t>
  </si>
  <si>
    <t>Agriculture, forestry and fishing</t>
  </si>
  <si>
    <t>Crop and animal production, hunting and related service activities</t>
  </si>
  <si>
    <t>Forestry production</t>
  </si>
  <si>
    <t>Fishing production</t>
  </si>
  <si>
    <t>Industry</t>
  </si>
  <si>
    <t>Construction</t>
  </si>
  <si>
    <t>Wholesale and retail trade</t>
  </si>
  <si>
    <t>Wholesale and retail trade and repair of motor vehicles and motorcycles</t>
  </si>
  <si>
    <t>Wholesale trade, except of motor vehicles and motorcycles</t>
  </si>
  <si>
    <t>Retail trade, except of motor vehicles and motorcycles</t>
  </si>
  <si>
    <t>Transportation and storage</t>
  </si>
  <si>
    <t>Transport via pipeline</t>
  </si>
  <si>
    <t>Water transport</t>
  </si>
  <si>
    <t>Air transport</t>
  </si>
  <si>
    <t>Warehousing and support activities for transportation</t>
  </si>
  <si>
    <t>Postal and courier activities</t>
  </si>
  <si>
    <t>Accommodation and food service activities</t>
  </si>
  <si>
    <t>Similar accommodation</t>
  </si>
  <si>
    <t>Food and beverage service activities</t>
  </si>
  <si>
    <t>Information and communication</t>
  </si>
  <si>
    <t>Publishing, audiovisual and broadcasting activities</t>
  </si>
  <si>
    <t>Telecommunications</t>
  </si>
  <si>
    <t>IT and other information services</t>
  </si>
  <si>
    <t>Financial and insurance activities</t>
  </si>
  <si>
    <t>Real estate activities</t>
  </si>
  <si>
    <t>Professional, scientific and technical activities</t>
  </si>
  <si>
    <t>Legal, accounting, management, architecture, engineering, technical testing and analysis activities</t>
  </si>
  <si>
    <t>Scientific research and development</t>
  </si>
  <si>
    <t>Other professional, scientific and technical activities</t>
  </si>
  <si>
    <t>Administrative and support service activities</t>
  </si>
  <si>
    <t>Public administration and defence, compulsory social security</t>
  </si>
  <si>
    <t>Education</t>
  </si>
  <si>
    <t>Human health and social work activities</t>
  </si>
  <si>
    <t>Arts, entertainment and recreation</t>
  </si>
  <si>
    <t>Other services</t>
  </si>
  <si>
    <r>
      <t>Index of capital investment by type of economic activity</t>
    </r>
    <r>
      <rPr>
        <sz val="12"/>
        <color theme="1"/>
        <rFont val="Verdana"/>
        <family val="2"/>
        <charset val="204"/>
      </rPr>
      <t xml:space="preserve"> </t>
    </r>
    <r>
      <rPr>
        <b/>
        <sz val="12"/>
        <color theme="1"/>
        <rFont val="Verdana"/>
        <family val="2"/>
        <charset val="204"/>
      </rPr>
      <t>for 2017</t>
    </r>
    <r>
      <rPr>
        <b/>
        <vertAlign val="superscript"/>
        <sz val="12"/>
        <color theme="1"/>
        <rFont val="Verdana"/>
        <family val="2"/>
        <charset val="204"/>
      </rPr>
      <t>1</t>
    </r>
  </si>
  <si>
    <r>
      <t xml:space="preserve">1 </t>
    </r>
    <r>
      <rPr>
        <sz val="10"/>
        <color theme="1"/>
        <rFont val="Verdana"/>
        <family val="2"/>
        <charset val="204"/>
      </rPr>
      <t>Excluding the temporarily occupied territories of the Autonomous Republic of Crimea, the city of Sevastopol and part of the anti-terrorist operation zone.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</si>
</sst>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0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Verdana"/>
      <family val="2"/>
      <charset val="204"/>
    </font>
    <font>
      <sz val="10"/>
      <color theme="1"/>
      <name val="Verdana"/>
      <family val="2"/>
      <charset val="204"/>
    </font>
    <font>
      <sz val="10"/>
      <color theme="1"/>
      <name val="Calibri"/>
      <family val="2"/>
      <charset val="204"/>
      <scheme val="minor"/>
    </font>
    <font>
      <b/>
      <sz val="10"/>
      <color rgb="FF000000"/>
      <name val="Verdana"/>
      <family val="2"/>
      <charset val="204"/>
    </font>
    <font>
      <sz val="10"/>
      <color rgb="FF000000"/>
      <name val="Verdana"/>
      <family val="2"/>
      <charset val="204"/>
    </font>
    <font>
      <vertAlign val="superscript"/>
      <sz val="10"/>
      <color theme="1"/>
      <name val="Verdana"/>
      <family val="2"/>
      <charset val="204"/>
    </font>
    <font>
      <b/>
      <sz val="12"/>
      <color theme="1"/>
      <name val="Verdana"/>
      <family val="2"/>
      <charset val="204"/>
    </font>
    <font>
      <sz val="12"/>
      <color theme="1"/>
      <name val="Verdana"/>
      <family val="2"/>
      <charset val="204"/>
    </font>
    <font>
      <b/>
      <vertAlign val="superscript"/>
      <sz val="12"/>
      <color theme="1"/>
      <name val="Verdana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21">
    <xf numFmtId="0" fontId="0" fillId="0" borderId="0" xfId="0"/>
    <xf numFmtId="164" fontId="3" fillId="0" borderId="0" xfId="0" applyNumberFormat="1" applyFont="1"/>
    <xf numFmtId="164" fontId="1" fillId="0" borderId="0" xfId="0" applyNumberFormat="1" applyFont="1" applyAlignment="1">
      <alignment horizontal="center" vertical="center"/>
    </xf>
    <xf numFmtId="164" fontId="3" fillId="0" borderId="0" xfId="0" applyNumberFormat="1" applyFont="1" applyAlignment="1"/>
    <xf numFmtId="164" fontId="2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wrapText="1"/>
    </xf>
    <xf numFmtId="164" fontId="2" fillId="0" borderId="1" xfId="0" applyNumberFormat="1" applyFont="1" applyBorder="1" applyAlignment="1">
      <alignment vertical="center" wrapText="1"/>
    </xf>
    <xf numFmtId="164" fontId="1" fillId="0" borderId="1" xfId="0" applyNumberFormat="1" applyFont="1" applyBorder="1" applyAlignment="1">
      <alignment wrapText="1"/>
    </xf>
    <xf numFmtId="164" fontId="4" fillId="0" borderId="1" xfId="0" applyNumberFormat="1" applyFont="1" applyBorder="1" applyAlignment="1">
      <alignment horizontal="right" wrapText="1"/>
    </xf>
    <xf numFmtId="164" fontId="2" fillId="0" borderId="1" xfId="0" applyNumberFormat="1" applyFont="1" applyBorder="1" applyAlignment="1">
      <alignment wrapText="1"/>
    </xf>
    <xf numFmtId="164" fontId="5" fillId="0" borderId="1" xfId="0" applyNumberFormat="1" applyFont="1" applyBorder="1" applyAlignment="1">
      <alignment horizontal="right" wrapText="1"/>
    </xf>
    <xf numFmtId="164" fontId="2" fillId="0" borderId="1" xfId="0" applyNumberFormat="1" applyFont="1" applyBorder="1" applyAlignment="1">
      <alignment horizontal="left" vertical="center" wrapText="1" indent="2"/>
    </xf>
    <xf numFmtId="164" fontId="2" fillId="0" borderId="1" xfId="0" applyNumberFormat="1" applyFont="1" applyBorder="1" applyAlignment="1">
      <alignment horizontal="left" vertical="center" wrapText="1" indent="3"/>
    </xf>
    <xf numFmtId="164" fontId="5" fillId="0" borderId="1" xfId="0" applyNumberFormat="1" applyFont="1" applyBorder="1" applyAlignment="1">
      <alignment vertical="center" wrapText="1"/>
    </xf>
    <xf numFmtId="164" fontId="1" fillId="0" borderId="1" xfId="0" applyNumberFormat="1" applyFont="1" applyBorder="1" applyAlignment="1">
      <alignment vertical="center" wrapText="1"/>
    </xf>
    <xf numFmtId="164" fontId="1" fillId="0" borderId="1" xfId="0" applyNumberFormat="1" applyFont="1" applyBorder="1" applyAlignment="1">
      <alignment horizontal="right" wrapText="1"/>
    </xf>
    <xf numFmtId="164" fontId="2" fillId="0" borderId="1" xfId="0" applyNumberFormat="1" applyFont="1" applyBorder="1" applyAlignment="1">
      <alignment horizontal="right" wrapText="1"/>
    </xf>
    <xf numFmtId="0" fontId="2" fillId="0" borderId="1" xfId="0" applyFont="1" applyBorder="1" applyAlignment="1">
      <alignment horizontal="right" vertical="center" wrapText="1"/>
    </xf>
    <xf numFmtId="164" fontId="7" fillId="0" borderId="0" xfId="0" applyNumberFormat="1" applyFont="1" applyAlignment="1">
      <alignment horizontal="center" vertical="center"/>
    </xf>
    <xf numFmtId="164" fontId="2" fillId="0" borderId="2" xfId="0" applyNumberFormat="1" applyFont="1" applyBorder="1" applyAlignment="1">
      <alignment horizontal="right" vertical="center"/>
    </xf>
    <xf numFmtId="164" fontId="6" fillId="0" borderId="3" xfId="0" applyNumberFormat="1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50;&#1085;&#1080;&#1075;&#1072;1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</sheetNames>
    <sheetDataSet>
      <sheetData sheetId="0">
        <row r="1">
          <cell r="C1">
            <v>118</v>
          </cell>
        </row>
        <row r="2">
          <cell r="C2">
            <v>131.19999999999999</v>
          </cell>
        </row>
        <row r="3">
          <cell r="C3">
            <v>131.69999999999999</v>
          </cell>
        </row>
        <row r="4">
          <cell r="C4">
            <v>104.5</v>
          </cell>
        </row>
        <row r="5">
          <cell r="C5">
            <v>96.2</v>
          </cell>
        </row>
        <row r="6">
          <cell r="C6">
            <v>119.4</v>
          </cell>
        </row>
        <row r="7">
          <cell r="C7">
            <v>96.9</v>
          </cell>
        </row>
        <row r="8">
          <cell r="C8">
            <v>130.4</v>
          </cell>
        </row>
        <row r="9">
          <cell r="C9">
            <v>107</v>
          </cell>
        </row>
        <row r="10">
          <cell r="C10">
            <v>125.6</v>
          </cell>
        </row>
        <row r="11">
          <cell r="C11">
            <v>150.69999999999999</v>
          </cell>
        </row>
        <row r="12">
          <cell r="C12">
            <v>124.8</v>
          </cell>
        </row>
        <row r="13">
          <cell r="C13">
            <v>136.80000000000001</v>
          </cell>
        </row>
        <row r="14">
          <cell r="C14">
            <v>111.9</v>
          </cell>
        </row>
        <row r="15">
          <cell r="C15">
            <v>148.80000000000001</v>
          </cell>
        </row>
        <row r="16">
          <cell r="C16">
            <v>106.8</v>
          </cell>
        </row>
        <row r="17">
          <cell r="C17">
            <v>298.2</v>
          </cell>
        </row>
        <row r="18">
          <cell r="C18">
            <v>85.6</v>
          </cell>
        </row>
        <row r="19">
          <cell r="C19">
            <v>75.5</v>
          </cell>
        </row>
        <row r="20">
          <cell r="C20">
            <v>100.1</v>
          </cell>
        </row>
        <row r="21">
          <cell r="C21">
            <v>94.9</v>
          </cell>
        </row>
        <row r="22">
          <cell r="C22">
            <v>94.5</v>
          </cell>
        </row>
        <row r="23">
          <cell r="C23">
            <v>91.9</v>
          </cell>
        </row>
        <row r="24">
          <cell r="C24">
            <v>124.9</v>
          </cell>
        </row>
        <row r="25">
          <cell r="C25">
            <v>106.8</v>
          </cell>
        </row>
        <row r="26">
          <cell r="C26">
            <v>75.8</v>
          </cell>
        </row>
        <row r="27">
          <cell r="C27">
            <v>153.9</v>
          </cell>
        </row>
        <row r="28">
          <cell r="C28">
            <v>129.5</v>
          </cell>
        </row>
        <row r="29">
          <cell r="C29">
            <v>355</v>
          </cell>
        </row>
        <row r="30">
          <cell r="C30">
            <v>178.8</v>
          </cell>
        </row>
        <row r="31">
          <cell r="C31">
            <v>100.9</v>
          </cell>
        </row>
        <row r="32">
          <cell r="C32">
            <v>147.80000000000001</v>
          </cell>
        </row>
        <row r="33">
          <cell r="C33">
            <v>175.4</v>
          </cell>
        </row>
        <row r="34">
          <cell r="C34">
            <v>165.7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1"/>
  <sheetViews>
    <sheetView tabSelected="1" zoomScaleNormal="100" workbookViewId="0">
      <selection activeCell="E5" sqref="E5:E40"/>
    </sheetView>
  </sheetViews>
  <sheetFormatPr defaultRowHeight="12.75" x14ac:dyDescent="0.2"/>
  <cols>
    <col min="1" max="1" width="40.28515625" style="1" customWidth="1"/>
    <col min="2" max="2" width="15" style="3" customWidth="1"/>
    <col min="3" max="3" width="14.85546875" style="1" customWidth="1"/>
    <col min="4" max="4" width="14.28515625" style="1" customWidth="1"/>
    <col min="5" max="5" width="14.5703125" style="1" customWidth="1"/>
    <col min="6" max="16384" width="9.140625" style="1"/>
  </cols>
  <sheetData>
    <row r="1" spans="1:5" ht="18" x14ac:dyDescent="0.2">
      <c r="A1" s="18" t="s">
        <v>41</v>
      </c>
      <c r="B1" s="18"/>
      <c r="C1" s="18"/>
      <c r="D1" s="18"/>
      <c r="E1" s="18"/>
    </row>
    <row r="2" spans="1:5" x14ac:dyDescent="0.2">
      <c r="A2" s="2"/>
    </row>
    <row r="3" spans="1:5" x14ac:dyDescent="0.2">
      <c r="A3" s="19" t="s">
        <v>0</v>
      </c>
      <c r="B3" s="19"/>
      <c r="C3" s="19"/>
      <c r="D3" s="19"/>
      <c r="E3" s="19"/>
    </row>
    <row r="4" spans="1:5" x14ac:dyDescent="0.2">
      <c r="A4" s="4"/>
      <c r="B4" s="5" t="s">
        <v>1</v>
      </c>
      <c r="C4" s="4" t="s">
        <v>2</v>
      </c>
      <c r="D4" s="4" t="s">
        <v>3</v>
      </c>
      <c r="E4" s="4" t="s">
        <v>4</v>
      </c>
    </row>
    <row r="5" spans="1:5" x14ac:dyDescent="0.2">
      <c r="A5" s="14" t="s">
        <v>5</v>
      </c>
      <c r="B5" s="7">
        <v>121.4</v>
      </c>
      <c r="C5" s="7">
        <v>123.4</v>
      </c>
      <c r="D5" s="15">
        <f>[1]Лист1!C1</f>
        <v>118</v>
      </c>
      <c r="E5" s="8">
        <v>124.6</v>
      </c>
    </row>
    <row r="6" spans="1:5" x14ac:dyDescent="0.2">
      <c r="A6" s="6" t="s">
        <v>6</v>
      </c>
      <c r="B6" s="9">
        <v>157.9</v>
      </c>
      <c r="C6" s="9">
        <v>129.5</v>
      </c>
      <c r="D6" s="16">
        <f>[1]Лист1!C2</f>
        <v>131.19999999999999</v>
      </c>
      <c r="E6" s="10">
        <v>118.4</v>
      </c>
    </row>
    <row r="7" spans="1:5" ht="25.5" x14ac:dyDescent="0.2">
      <c r="A7" s="11" t="s">
        <v>7</v>
      </c>
      <c r="B7" s="9">
        <v>160.5</v>
      </c>
      <c r="C7" s="9">
        <v>130.4</v>
      </c>
      <c r="D7" s="16">
        <f>[1]Лист1!C3</f>
        <v>131.69999999999999</v>
      </c>
      <c r="E7" s="10">
        <v>117.8</v>
      </c>
    </row>
    <row r="8" spans="1:5" x14ac:dyDescent="0.2">
      <c r="A8" s="12" t="s">
        <v>8</v>
      </c>
      <c r="B8" s="9">
        <v>57</v>
      </c>
      <c r="C8" s="9">
        <v>80.2</v>
      </c>
      <c r="D8" s="16">
        <f>[1]Лист1!C4</f>
        <v>104.5</v>
      </c>
      <c r="E8" s="10">
        <v>152.6</v>
      </c>
    </row>
    <row r="9" spans="1:5" x14ac:dyDescent="0.2">
      <c r="A9" s="12" t="s">
        <v>9</v>
      </c>
      <c r="B9" s="9">
        <v>275.7</v>
      </c>
      <c r="C9" s="9">
        <v>56.9</v>
      </c>
      <c r="D9" s="16">
        <f>[1]Лист1!C5</f>
        <v>96.2</v>
      </c>
      <c r="E9" s="10">
        <v>437.3</v>
      </c>
    </row>
    <row r="10" spans="1:5" x14ac:dyDescent="0.2">
      <c r="A10" s="13" t="s">
        <v>10</v>
      </c>
      <c r="B10" s="9">
        <v>129.1</v>
      </c>
      <c r="C10" s="9">
        <v>120.2</v>
      </c>
      <c r="D10" s="16">
        <f>[1]Лист1!C6</f>
        <v>119.4</v>
      </c>
      <c r="E10" s="10">
        <v>125.8</v>
      </c>
    </row>
    <row r="11" spans="1:5" x14ac:dyDescent="0.2">
      <c r="A11" s="6" t="s">
        <v>11</v>
      </c>
      <c r="B11" s="9">
        <v>99.8</v>
      </c>
      <c r="C11" s="9">
        <v>135.69999999999999</v>
      </c>
      <c r="D11" s="16">
        <f>[1]Лист1!C7</f>
        <v>96.9</v>
      </c>
      <c r="E11" s="10">
        <v>113.3</v>
      </c>
    </row>
    <row r="12" spans="1:5" x14ac:dyDescent="0.2">
      <c r="A12" s="6" t="s">
        <v>12</v>
      </c>
      <c r="B12" s="9">
        <v>96.8</v>
      </c>
      <c r="C12" s="9">
        <v>93.8</v>
      </c>
      <c r="D12" s="16">
        <f>[1]Лист1!C8</f>
        <v>130.4</v>
      </c>
      <c r="E12" s="10">
        <v>129.6</v>
      </c>
    </row>
    <row r="13" spans="1:5" ht="38.25" x14ac:dyDescent="0.2">
      <c r="A13" s="12" t="s">
        <v>13</v>
      </c>
      <c r="B13" s="9">
        <v>137.5</v>
      </c>
      <c r="C13" s="9">
        <v>235.5</v>
      </c>
      <c r="D13" s="16">
        <f>[1]Лист1!C9</f>
        <v>107</v>
      </c>
      <c r="E13" s="10">
        <v>139.19999999999999</v>
      </c>
    </row>
    <row r="14" spans="1:5" ht="25.5" x14ac:dyDescent="0.2">
      <c r="A14" s="12" t="s">
        <v>14</v>
      </c>
      <c r="B14" s="9">
        <v>103.6</v>
      </c>
      <c r="C14" s="9">
        <v>85.9</v>
      </c>
      <c r="D14" s="16">
        <f>[1]Лист1!C10</f>
        <v>125.6</v>
      </c>
      <c r="E14" s="10">
        <v>146.4</v>
      </c>
    </row>
    <row r="15" spans="1:5" ht="25.5" x14ac:dyDescent="0.2">
      <c r="A15" s="12" t="s">
        <v>15</v>
      </c>
      <c r="B15" s="9">
        <v>80.900000000000006</v>
      </c>
      <c r="C15" s="9">
        <v>90.5</v>
      </c>
      <c r="D15" s="16">
        <f>[1]Лист1!C11</f>
        <v>150.69999999999999</v>
      </c>
      <c r="E15" s="10">
        <v>101.3</v>
      </c>
    </row>
    <row r="16" spans="1:5" x14ac:dyDescent="0.2">
      <c r="A16" s="6" t="s">
        <v>16</v>
      </c>
      <c r="B16" s="9">
        <v>142</v>
      </c>
      <c r="C16" s="9">
        <v>130.30000000000001</v>
      </c>
      <c r="D16" s="16">
        <f>[1]Лист1!C12</f>
        <v>124.8</v>
      </c>
      <c r="E16" s="10">
        <v>158.9</v>
      </c>
    </row>
    <row r="17" spans="1:5" x14ac:dyDescent="0.2">
      <c r="A17" s="6" t="s">
        <v>17</v>
      </c>
      <c r="B17" s="9">
        <v>175.2</v>
      </c>
      <c r="C17" s="9">
        <v>173.1</v>
      </c>
      <c r="D17" s="16">
        <f>[1]Лист1!C13</f>
        <v>136.80000000000001</v>
      </c>
      <c r="E17" s="10">
        <v>136.30000000000001</v>
      </c>
    </row>
    <row r="18" spans="1:5" x14ac:dyDescent="0.2">
      <c r="A18" s="12" t="s">
        <v>18</v>
      </c>
      <c r="B18" s="9">
        <v>128.80000000000001</v>
      </c>
      <c r="C18" s="9">
        <v>142.69999999999999</v>
      </c>
      <c r="D18" s="16">
        <f>[1]Лист1!C14</f>
        <v>111.9</v>
      </c>
      <c r="E18" s="10">
        <v>79.2</v>
      </c>
    </row>
    <row r="19" spans="1:5" x14ac:dyDescent="0.2">
      <c r="A19" s="12" t="s">
        <v>19</v>
      </c>
      <c r="B19" s="9">
        <v>209.2</v>
      </c>
      <c r="C19" s="9">
        <v>134.69999999999999</v>
      </c>
      <c r="D19" s="16">
        <f>[1]Лист1!C15</f>
        <v>148.80000000000001</v>
      </c>
      <c r="E19" s="10">
        <v>175.5</v>
      </c>
    </row>
    <row r="20" spans="1:5" ht="25.5" x14ac:dyDescent="0.2">
      <c r="A20" s="12" t="s">
        <v>20</v>
      </c>
      <c r="B20" s="9">
        <v>94.1</v>
      </c>
      <c r="C20" s="9">
        <v>85.7</v>
      </c>
      <c r="D20" s="16">
        <f>[1]Лист1!C16</f>
        <v>106.8</v>
      </c>
      <c r="E20" s="10">
        <v>217.7</v>
      </c>
    </row>
    <row r="21" spans="1:5" x14ac:dyDescent="0.2">
      <c r="A21" s="12" t="s">
        <v>21</v>
      </c>
      <c r="B21" s="9">
        <v>45.9</v>
      </c>
      <c r="C21" s="9">
        <v>220.4</v>
      </c>
      <c r="D21" s="16">
        <f>[1]Лист1!C17</f>
        <v>298.2</v>
      </c>
      <c r="E21" s="10">
        <v>445.2</v>
      </c>
    </row>
    <row r="22" spans="1:5" ht="25.5" x14ac:dyDescent="0.2">
      <c r="A22" s="6" t="s">
        <v>22</v>
      </c>
      <c r="B22" s="9">
        <v>94</v>
      </c>
      <c r="C22" s="9">
        <v>125.4</v>
      </c>
      <c r="D22" s="16">
        <f>[1]Лист1!C18</f>
        <v>85.6</v>
      </c>
      <c r="E22" s="10">
        <v>106.6</v>
      </c>
    </row>
    <row r="23" spans="1:5" x14ac:dyDescent="0.2">
      <c r="A23" s="6" t="s">
        <v>23</v>
      </c>
      <c r="B23" s="9">
        <v>117.5</v>
      </c>
      <c r="C23" s="9">
        <v>127.1</v>
      </c>
      <c r="D23" s="16">
        <f>[1]Лист1!C19</f>
        <v>75.5</v>
      </c>
      <c r="E23" s="10">
        <v>150.80000000000001</v>
      </c>
    </row>
    <row r="24" spans="1:5" x14ac:dyDescent="0.2">
      <c r="A24" s="6" t="s">
        <v>24</v>
      </c>
      <c r="B24" s="9">
        <v>68.2</v>
      </c>
      <c r="C24" s="9">
        <v>123.5</v>
      </c>
      <c r="D24" s="16">
        <f>[1]Лист1!C20</f>
        <v>100.1</v>
      </c>
      <c r="E24" s="10">
        <v>77.8</v>
      </c>
    </row>
    <row r="25" spans="1:5" x14ac:dyDescent="0.2">
      <c r="A25" s="6" t="s">
        <v>25</v>
      </c>
      <c r="B25" s="9">
        <v>118.2</v>
      </c>
      <c r="C25" s="9">
        <v>130.1</v>
      </c>
      <c r="D25" s="16">
        <f>[1]Лист1!C21</f>
        <v>94.9</v>
      </c>
      <c r="E25" s="10">
        <v>84.7</v>
      </c>
    </row>
    <row r="26" spans="1:5" ht="25.5" x14ac:dyDescent="0.2">
      <c r="A26" s="12" t="s">
        <v>26</v>
      </c>
      <c r="B26" s="9">
        <v>90.6</v>
      </c>
      <c r="C26" s="9">
        <v>105.5</v>
      </c>
      <c r="D26" s="16">
        <f>[1]Лист1!C22</f>
        <v>94.5</v>
      </c>
      <c r="E26" s="10">
        <v>119.8</v>
      </c>
    </row>
    <row r="27" spans="1:5" x14ac:dyDescent="0.2">
      <c r="A27" s="12" t="s">
        <v>27</v>
      </c>
      <c r="B27" s="9">
        <v>123.9</v>
      </c>
      <c r="C27" s="9">
        <v>141.69999999999999</v>
      </c>
      <c r="D27" s="16">
        <f>[1]Лист1!C23</f>
        <v>91.9</v>
      </c>
      <c r="E27" s="10">
        <v>82</v>
      </c>
    </row>
    <row r="28" spans="1:5" x14ac:dyDescent="0.2">
      <c r="A28" s="12" t="s">
        <v>28</v>
      </c>
      <c r="B28" s="9">
        <v>142.69999999999999</v>
      </c>
      <c r="C28" s="9">
        <v>97.2</v>
      </c>
      <c r="D28" s="16">
        <f>[1]Лист1!C24</f>
        <v>124.9</v>
      </c>
      <c r="E28" s="10">
        <v>70.400000000000006</v>
      </c>
    </row>
    <row r="29" spans="1:5" x14ac:dyDescent="0.2">
      <c r="A29" s="6" t="s">
        <v>29</v>
      </c>
      <c r="B29" s="9">
        <v>112.7</v>
      </c>
      <c r="C29" s="9">
        <v>127.5</v>
      </c>
      <c r="D29" s="16">
        <f>[1]Лист1!C25</f>
        <v>106.8</v>
      </c>
      <c r="E29" s="10">
        <v>84.4</v>
      </c>
    </row>
    <row r="30" spans="1:5" x14ac:dyDescent="0.2">
      <c r="A30" s="6" t="s">
        <v>30</v>
      </c>
      <c r="B30" s="9">
        <v>61.7</v>
      </c>
      <c r="C30" s="9">
        <v>81.2</v>
      </c>
      <c r="D30" s="16">
        <f>[1]Лист1!C26</f>
        <v>75.8</v>
      </c>
      <c r="E30" s="10">
        <v>117.4</v>
      </c>
    </row>
    <row r="31" spans="1:5" ht="25.5" x14ac:dyDescent="0.2">
      <c r="A31" s="6" t="s">
        <v>31</v>
      </c>
      <c r="B31" s="9">
        <v>114.2</v>
      </c>
      <c r="C31" s="9">
        <v>123.1</v>
      </c>
      <c r="D31" s="16">
        <f>[1]Лист1!C27</f>
        <v>153.9</v>
      </c>
      <c r="E31" s="10">
        <v>128.5</v>
      </c>
    </row>
    <row r="32" spans="1:5" ht="38.25" x14ac:dyDescent="0.2">
      <c r="A32" s="12" t="s">
        <v>32</v>
      </c>
      <c r="B32" s="9">
        <v>124.5</v>
      </c>
      <c r="C32" s="9">
        <v>120.9</v>
      </c>
      <c r="D32" s="16">
        <f>[1]Лист1!C28</f>
        <v>129.5</v>
      </c>
      <c r="E32" s="10">
        <v>113.2</v>
      </c>
    </row>
    <row r="33" spans="1:5" x14ac:dyDescent="0.2">
      <c r="A33" s="12" t="s">
        <v>33</v>
      </c>
      <c r="B33" s="9">
        <v>186.3</v>
      </c>
      <c r="C33" s="9">
        <v>132.1</v>
      </c>
      <c r="D33" s="16">
        <f>[1]Лист1!C29</f>
        <v>355</v>
      </c>
      <c r="E33" s="10">
        <v>214</v>
      </c>
    </row>
    <row r="34" spans="1:5" ht="25.5" x14ac:dyDescent="0.2">
      <c r="A34" s="12" t="s">
        <v>34</v>
      </c>
      <c r="B34" s="9">
        <v>66.8</v>
      </c>
      <c r="C34" s="9">
        <v>126</v>
      </c>
      <c r="D34" s="16">
        <f>[1]Лист1!C30</f>
        <v>178.8</v>
      </c>
      <c r="E34" s="10">
        <v>177.7</v>
      </c>
    </row>
    <row r="35" spans="1:5" ht="25.5" x14ac:dyDescent="0.2">
      <c r="A35" s="9" t="s">
        <v>35</v>
      </c>
      <c r="B35" s="9">
        <v>130.9</v>
      </c>
      <c r="C35" s="9">
        <v>173</v>
      </c>
      <c r="D35" s="16">
        <f>[1]Лист1!C31</f>
        <v>100.9</v>
      </c>
      <c r="E35" s="10">
        <v>99.1</v>
      </c>
    </row>
    <row r="36" spans="1:5" ht="25.5" x14ac:dyDescent="0.2">
      <c r="A36" s="6" t="s">
        <v>36</v>
      </c>
      <c r="B36" s="9">
        <v>191.5</v>
      </c>
      <c r="C36" s="9">
        <v>174.1</v>
      </c>
      <c r="D36" s="16">
        <f>[1]Лист1!C32</f>
        <v>147.80000000000001</v>
      </c>
      <c r="E36" s="10">
        <v>135.30000000000001</v>
      </c>
    </row>
    <row r="37" spans="1:5" x14ac:dyDescent="0.2">
      <c r="A37" s="6" t="s">
        <v>37</v>
      </c>
      <c r="B37" s="9">
        <v>112.7</v>
      </c>
      <c r="C37" s="9">
        <v>146.6</v>
      </c>
      <c r="D37" s="16">
        <f>[1]Лист1!C33</f>
        <v>175.4</v>
      </c>
      <c r="E37" s="10">
        <v>181.6</v>
      </c>
    </row>
    <row r="38" spans="1:5" x14ac:dyDescent="0.2">
      <c r="A38" s="6" t="s">
        <v>38</v>
      </c>
      <c r="B38" s="9">
        <v>246.6</v>
      </c>
      <c r="C38" s="9">
        <v>147.9</v>
      </c>
      <c r="D38" s="16">
        <f>[1]Лист1!C34</f>
        <v>165.7</v>
      </c>
      <c r="E38" s="10">
        <v>205.5</v>
      </c>
    </row>
    <row r="39" spans="1:5" x14ac:dyDescent="0.2">
      <c r="A39" s="6" t="s">
        <v>39</v>
      </c>
      <c r="B39" s="9">
        <v>204.4</v>
      </c>
      <c r="C39" s="9">
        <v>179.1</v>
      </c>
      <c r="D39" s="17">
        <v>153.1</v>
      </c>
      <c r="E39" s="10">
        <v>156</v>
      </c>
    </row>
    <row r="40" spans="1:5" x14ac:dyDescent="0.2">
      <c r="A40" s="6" t="s">
        <v>40</v>
      </c>
      <c r="B40" s="9">
        <v>118.6</v>
      </c>
      <c r="C40" s="9">
        <v>204.4</v>
      </c>
      <c r="D40" s="17">
        <v>171.5</v>
      </c>
      <c r="E40" s="10">
        <v>166.1</v>
      </c>
    </row>
    <row r="41" spans="1:5" ht="23.25" customHeight="1" x14ac:dyDescent="0.2">
      <c r="A41" s="20" t="s">
        <v>42</v>
      </c>
      <c r="B41" s="20"/>
      <c r="C41" s="20"/>
      <c r="D41" s="20"/>
      <c r="E41" s="20"/>
    </row>
  </sheetData>
  <mergeCells count="3">
    <mergeCell ref="A1:E1"/>
    <mergeCell ref="A3:E3"/>
    <mergeCell ref="A41:E41"/>
  </mergeCells>
  <pageMargins left="0.7" right="0.7" top="0.75" bottom="0.75" header="0.3" footer="0.3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Гуленко М.О.</dc:creator>
  <cp:lastModifiedBy>user</cp:lastModifiedBy>
  <dcterms:created xsi:type="dcterms:W3CDTF">2016-08-30T07:15:49Z</dcterms:created>
  <dcterms:modified xsi:type="dcterms:W3CDTF">2018-02-22T14:50:37Z</dcterms:modified>
</cp:coreProperties>
</file>