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theme/themeOverride2.xml" ContentType="application/vnd.openxmlformats-officedocument.themeOverride+xml"/>
  <Override PartName="/xl/charts/chart9.xml" ContentType="application/vnd.openxmlformats-officedocument.drawingml.chart+xml"/>
  <Override PartName="/xl/theme/themeOverride3.xml" ContentType="application/vnd.openxmlformats-officedocument.themeOverride+xml"/>
  <Override PartName="/xl/drawings/drawing15.xml" ContentType="application/vnd.openxmlformats-officedocument.drawing+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mc:AlternateContent xmlns:mc="http://schemas.openxmlformats.org/markup-compatibility/2006">
    <mc:Choice Requires="x15">
      <x15ac:absPath xmlns:x15ac="http://schemas.microsoft.com/office/spreadsheetml/2010/11/ac" url="C:\D\Documents\Документы 15_2_2\Департ. поширення\Збірники\ЗТТ\Торгівля товарами\2022\роб мат\сайт\"/>
    </mc:Choice>
  </mc:AlternateContent>
  <xr:revisionPtr revIDLastSave="0" documentId="13_ncr:1_{CEA72853-72AD-4067-B894-B976C24186C2}" xr6:coauthVersionLast="36" xr6:coauthVersionMax="36" xr10:uidLastSave="{00000000-0000-0000-0000-000000000000}"/>
  <bookViews>
    <workbookView xWindow="0" yWindow="0" windowWidth="12105" windowHeight="9510" tabRatio="792" xr2:uid="{00000000-000D-0000-FFFF-FFFF00000000}"/>
  </bookViews>
  <sheets>
    <sheet name="Тітул" sheetId="57" r:id="rId1"/>
    <sheet name="2" sheetId="58" r:id="rId2"/>
    <sheet name="3" sheetId="59" r:id="rId3"/>
    <sheet name="4 " sheetId="62" r:id="rId4"/>
    <sheet name="5-7 " sheetId="81" r:id="rId5"/>
    <sheet name="8" sheetId="52" r:id="rId6"/>
    <sheet name="9-10 " sheetId="80" r:id="rId7"/>
    <sheet name="11" sheetId="54" r:id="rId8"/>
    <sheet name="12" sheetId="55" r:id="rId9"/>
    <sheet name="13" sheetId="31" r:id="rId10"/>
    <sheet name="14-15" sheetId="1" r:id="rId11"/>
    <sheet name="16-17" sheetId="77" r:id="rId12"/>
    <sheet name="Гр18" sheetId="36" r:id="rId13"/>
    <sheet name="19-20" sheetId="11" r:id="rId14"/>
    <sheet name="21-22" sheetId="12" r:id="rId15"/>
    <sheet name="23-29" sheetId="47" r:id="rId16"/>
    <sheet name="Гр30" sheetId="96" r:id="rId17"/>
    <sheet name="31-37 " sheetId="79" r:id="rId18"/>
    <sheet name="38-42" sheetId="48" r:id="rId19"/>
    <sheet name="43-47" sheetId="49" r:id="rId20"/>
    <sheet name="48-50" sheetId="45" r:id="rId21"/>
    <sheet name="51-57" sheetId="46" r:id="rId22"/>
    <sheet name="58-61" sheetId="20" r:id="rId23"/>
    <sheet name="62-65" sheetId="23" r:id="rId24"/>
    <sheet name="66" sheetId="40" r:id="rId25"/>
    <sheet name="67" sheetId="41" r:id="rId26"/>
    <sheet name="Гр.68" sheetId="97" r:id="rId27"/>
    <sheet name="69" sheetId="42" r:id="rId28"/>
    <sheet name="Гр70" sheetId="50" r:id="rId29"/>
    <sheet name="71" sheetId="43" r:id="rId30"/>
    <sheet name="72" sheetId="44" r:id="rId31"/>
    <sheet name="73-79" sheetId="9" r:id="rId32"/>
    <sheet name="3 розділ" sheetId="82" r:id="rId33"/>
    <sheet name="81-85" sheetId="83" r:id="rId34"/>
    <sheet name="86-90" sheetId="84" r:id="rId35"/>
    <sheet name="Гр.91" sheetId="85" r:id="rId36"/>
    <sheet name="92-94" sheetId="86" r:id="rId37"/>
    <sheet name="95-97" sheetId="87" r:id="rId38"/>
    <sheet name="Гр,98" sheetId="98" r:id="rId39"/>
    <sheet name="99-122" sheetId="101" r:id="rId40"/>
    <sheet name="123" sheetId="90" r:id="rId41"/>
    <sheet name="124" sheetId="91" r:id="rId42"/>
    <sheet name="Гр.125" sheetId="99" r:id="rId43"/>
    <sheet name="126" sheetId="93" r:id="rId44"/>
    <sheet name="Гр.127" sheetId="100" r:id="rId45"/>
    <sheet name="МП128-132" sheetId="95" r:id="rId46"/>
  </sheets>
  <externalReferences>
    <externalReference r:id="rId47"/>
  </externalReferences>
  <definedNames>
    <definedName name="_xlnm._FilterDatabase" localSheetId="40" hidden="1">'123'!#REF!</definedName>
    <definedName name="_xlnm._FilterDatabase" localSheetId="41" hidden="1">'124'!#REF!</definedName>
    <definedName name="_xlnm._FilterDatabase" localSheetId="43" hidden="1">'126'!#REF!</definedName>
    <definedName name="_xlnm._FilterDatabase" localSheetId="24" hidden="1">'66'!#REF!</definedName>
    <definedName name="_xlnm._FilterDatabase" localSheetId="25" hidden="1">'67'!#REF!</definedName>
    <definedName name="_xlnm._FilterDatabase" localSheetId="27" hidden="1">'69'!#REF!</definedName>
    <definedName name="_xlnm._FilterDatabase" localSheetId="33" hidden="1">'81-85'!#REF!</definedName>
    <definedName name="_xlnm._FilterDatabase" localSheetId="34" hidden="1">'86-90'!#REF!</definedName>
    <definedName name="_xlnm._FilterDatabase" localSheetId="39" hidden="1">'99-122'!#REF!</definedName>
    <definedName name="_xlnm._FilterDatabase" localSheetId="28" hidden="1">Гр70!#REF!</definedName>
    <definedName name="_xlnm.Print_Titles" localSheetId="10">'14-15'!$52:$56</definedName>
    <definedName name="_xlnm.Print_Titles" localSheetId="11">'16-17'!$55:$58</definedName>
    <definedName name="_xlnm.Print_Titles" localSheetId="33">'81-85'!$44:$49</definedName>
    <definedName name="_xlnm.Print_Titles" localSheetId="34">'86-90'!$44:$49</definedName>
    <definedName name="_xlnm.Print_Titles" localSheetId="39">'99-122'!$43:$49</definedName>
    <definedName name="_xlnm.Print_Area" localSheetId="7">'11'!$A$1:$K$34</definedName>
    <definedName name="_xlnm.Print_Area" localSheetId="8">'12'!$A$1:$H$37</definedName>
    <definedName name="_xlnm.Print_Area" localSheetId="40">'123'!$A$1:$H$38</definedName>
    <definedName name="_xlnm.Print_Area" localSheetId="41">'124'!$A$1:$H$38</definedName>
    <definedName name="_xlnm.Print_Area" localSheetId="43">'126'!$A$1:$H$43</definedName>
    <definedName name="_xlnm.Print_Area" localSheetId="11">'16-17'!$A$1:$H$105</definedName>
    <definedName name="_xlnm.Print_Area" localSheetId="13">'19-20'!$A$1:$G$93</definedName>
    <definedName name="_xlnm.Print_Area" localSheetId="1">'2'!$A$1:$A$41</definedName>
    <definedName name="_xlnm.Print_Area" localSheetId="14">'21-22'!$A$1:$G$79</definedName>
    <definedName name="_xlnm.Print_Area" localSheetId="15">'23-29'!$A$1:$K$158</definedName>
    <definedName name="_xlnm.Print_Area" localSheetId="2">'3'!$A$1:$G$48</definedName>
    <definedName name="_xlnm.Print_Area" localSheetId="17">'31-37 '!$A$1:$K$157</definedName>
    <definedName name="_xlnm.Print_Area" localSheetId="18">'38-42'!$A$1:$H$137</definedName>
    <definedName name="_xlnm.Print_Area" localSheetId="19">'43-47'!$A$1:$H$137</definedName>
    <definedName name="_xlnm.Print_Area" localSheetId="21">'51-57'!$A$1:$K$154</definedName>
    <definedName name="_xlnm.Print_Area" localSheetId="4">'5-7 '!$A$1:$E$92</definedName>
    <definedName name="_xlnm.Print_Area" localSheetId="22">'58-61'!$A$1:$I$118</definedName>
    <definedName name="_xlnm.Print_Area" localSheetId="23">'62-65'!$A$1:$I$119</definedName>
    <definedName name="_xlnm.Print_Area" localSheetId="24">'66'!$A$1:$H$40</definedName>
    <definedName name="_xlnm.Print_Area" localSheetId="25">'67'!$A$1:$H$39</definedName>
    <definedName name="_xlnm.Print_Area" localSheetId="27">'69'!$A$1:$H$41</definedName>
    <definedName name="_xlnm.Print_Area" localSheetId="29">'71'!$A$1:$K$22</definedName>
    <definedName name="_xlnm.Print_Area" localSheetId="30">'72'!$A$1:$K$24</definedName>
    <definedName name="_xlnm.Print_Area" localSheetId="33">'81-85'!$A$1:$H$193</definedName>
    <definedName name="_xlnm.Print_Area" localSheetId="34">'86-90'!$A$1:$H$190</definedName>
    <definedName name="_xlnm.Print_Area" localSheetId="6">'9-10 '!$A$1:$E$88</definedName>
    <definedName name="_xlnm.Print_Area" localSheetId="36">'92-94'!$A$1:$F$108</definedName>
    <definedName name="_xlnm.Print_Area" localSheetId="39">'99-122'!$A$1:$F$781</definedName>
    <definedName name="_xlnm.Print_Area" localSheetId="28">Гр70!$A$1:$F$44</definedName>
    <definedName name="_xlnm.Print_Area" localSheetId="0">Тітул!$A$1:$I$35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80" l="1"/>
</calcChain>
</file>

<file path=xl/sharedStrings.xml><?xml version="1.0" encoding="utf-8"?>
<sst xmlns="http://schemas.openxmlformats.org/spreadsheetml/2006/main" count="8651" uniqueCount="2160">
  <si>
    <t>2.1. Зовнішня торгівля товарами за країнами світу</t>
  </si>
  <si>
    <t>Total</t>
  </si>
  <si>
    <t>Австралiя</t>
  </si>
  <si>
    <t>Australia</t>
  </si>
  <si>
    <t>Австрiя</t>
  </si>
  <si>
    <t>Austria</t>
  </si>
  <si>
    <t>Азербайджан</t>
  </si>
  <si>
    <t>Azerbaijan</t>
  </si>
  <si>
    <t>Алжир</t>
  </si>
  <si>
    <t>Algeria</t>
  </si>
  <si>
    <t>Argentina</t>
  </si>
  <si>
    <t>Бангладеш</t>
  </si>
  <si>
    <t>Bangladesh</t>
  </si>
  <si>
    <t>Бельгiя</t>
  </si>
  <si>
    <t>Belgium</t>
  </si>
  <si>
    <t>Болгарiя</t>
  </si>
  <si>
    <t>Bulgaria</t>
  </si>
  <si>
    <t>Бразилiя</t>
  </si>
  <si>
    <t>Brazil</t>
  </si>
  <si>
    <t>В’єтнам</t>
  </si>
  <si>
    <t>Viet Nam</t>
  </si>
  <si>
    <t>Вірменія</t>
  </si>
  <si>
    <t>Armenia</t>
  </si>
  <si>
    <t>Ghana</t>
  </si>
  <si>
    <t xml:space="preserve">Гвінея                                                                                              </t>
  </si>
  <si>
    <t>Guinea</t>
  </si>
  <si>
    <t>Гонконг, Особливий адміністративний район Китаю</t>
  </si>
  <si>
    <t xml:space="preserve">China, Hong Kong Special Administrative Region </t>
  </si>
  <si>
    <t xml:space="preserve">Грецiя                                                                                              </t>
  </si>
  <si>
    <t>Greece</t>
  </si>
  <si>
    <t xml:space="preserve">Грузiя                                                                                              </t>
  </si>
  <si>
    <t>Georgia</t>
  </si>
  <si>
    <t xml:space="preserve">Данiя                                                                                               </t>
  </si>
  <si>
    <t>Denmark</t>
  </si>
  <si>
    <t xml:space="preserve">Еквадор                                                                                             </t>
  </si>
  <si>
    <t>Ecuador</t>
  </si>
  <si>
    <t xml:space="preserve">Естонiя                                                                                             </t>
  </si>
  <si>
    <t>Estonia</t>
  </si>
  <si>
    <t>Ethiopia</t>
  </si>
  <si>
    <t xml:space="preserve">Єгипет                                                                                              </t>
  </si>
  <si>
    <t>Egypt</t>
  </si>
  <si>
    <t>Ємен</t>
  </si>
  <si>
    <t>Yemen</t>
  </si>
  <si>
    <t xml:space="preserve">Iзраїль                                                                                             </t>
  </si>
  <si>
    <t>Israel</t>
  </si>
  <si>
    <t xml:space="preserve">Iндiя                                                                                               </t>
  </si>
  <si>
    <t>India</t>
  </si>
  <si>
    <t xml:space="preserve">Iндонезiя                                                                                           </t>
  </si>
  <si>
    <t>Indonesia</t>
  </si>
  <si>
    <t xml:space="preserve">Iрак                                                                                                </t>
  </si>
  <si>
    <t>Iraq</t>
  </si>
  <si>
    <t>Iran (Islamic Republic of )</t>
  </si>
  <si>
    <t xml:space="preserve">Iрландiя                                                                                            </t>
  </si>
  <si>
    <t>Ireland</t>
  </si>
  <si>
    <t>Ісландія</t>
  </si>
  <si>
    <t>Iceland</t>
  </si>
  <si>
    <t xml:space="preserve">Iспанiя                                                                                             </t>
  </si>
  <si>
    <t>Spain</t>
  </si>
  <si>
    <t xml:space="preserve">Iталiя                                                                                              </t>
  </si>
  <si>
    <t>Italy</t>
  </si>
  <si>
    <t xml:space="preserve">Йорданiя                                                                                            </t>
  </si>
  <si>
    <t>Jordan</t>
  </si>
  <si>
    <t xml:space="preserve">Казахстан                                                                                           </t>
  </si>
  <si>
    <t>Kazakhstan</t>
  </si>
  <si>
    <t xml:space="preserve">Канада                                                                                              </t>
  </si>
  <si>
    <t>Canada</t>
  </si>
  <si>
    <t>Катар</t>
  </si>
  <si>
    <t>Qatar</t>
  </si>
  <si>
    <t>Кенія</t>
  </si>
  <si>
    <t>Kenya</t>
  </si>
  <si>
    <t xml:space="preserve">Китай                                                                                               </t>
  </si>
  <si>
    <t>China</t>
  </si>
  <si>
    <t>Колумбія</t>
  </si>
  <si>
    <t>Colombia</t>
  </si>
  <si>
    <t>Коста-Рика</t>
  </si>
  <si>
    <t>Costa Rica</t>
  </si>
  <si>
    <t>Кот-Д’Івуар</t>
  </si>
  <si>
    <t>Cote  d'Ivoire</t>
  </si>
  <si>
    <t xml:space="preserve">Латвiя                                                                                              </t>
  </si>
  <si>
    <t>Latvia</t>
  </si>
  <si>
    <t xml:space="preserve">Литва                                                                                               </t>
  </si>
  <si>
    <t>Lithuania</t>
  </si>
  <si>
    <t xml:space="preserve">Лiван                                                                                               </t>
  </si>
  <si>
    <t>Lebanon</t>
  </si>
  <si>
    <t xml:space="preserve">Лівія                                                                                               </t>
  </si>
  <si>
    <t>Libya</t>
  </si>
  <si>
    <t>Luxembourg</t>
  </si>
  <si>
    <t xml:space="preserve">Малайзiя                                                                                            </t>
  </si>
  <si>
    <t>Malaysia</t>
  </si>
  <si>
    <t xml:space="preserve">Марокко                                                                                             </t>
  </si>
  <si>
    <t>Morocco</t>
  </si>
  <si>
    <t xml:space="preserve">Мексика                                                                                             </t>
  </si>
  <si>
    <t>Mexico</t>
  </si>
  <si>
    <t xml:space="preserve">Нігерія                                                                                             </t>
  </si>
  <si>
    <t>Nigeria</t>
  </si>
  <si>
    <t xml:space="preserve">Нiдерланди                                                                                          </t>
  </si>
  <si>
    <t>Netherlands</t>
  </si>
  <si>
    <t xml:space="preserve">Нiмеччина                                                                                           </t>
  </si>
  <si>
    <t>Germany</t>
  </si>
  <si>
    <t xml:space="preserve">Норвегія                                                                                            </t>
  </si>
  <si>
    <t>Norway</t>
  </si>
  <si>
    <t>Оман</t>
  </si>
  <si>
    <t xml:space="preserve">Oman </t>
  </si>
  <si>
    <t xml:space="preserve">Пакистан                                                                                            </t>
  </si>
  <si>
    <t>Pakistan</t>
  </si>
  <si>
    <t xml:space="preserve">Пiвденна Африка                                                                                     </t>
  </si>
  <si>
    <t>South Africa</t>
  </si>
  <si>
    <t xml:space="preserve">Польща                                                                                              </t>
  </si>
  <si>
    <t>Poland</t>
  </si>
  <si>
    <t xml:space="preserve">Португалiя                                                                                          </t>
  </si>
  <si>
    <t>Portugal</t>
  </si>
  <si>
    <t xml:space="preserve">Республiка Корея                                                                                    </t>
  </si>
  <si>
    <t xml:space="preserve">Republic of Korea </t>
  </si>
  <si>
    <t xml:space="preserve">Republic of Moldova </t>
  </si>
  <si>
    <t xml:space="preserve">Румунiя                                                                                             </t>
  </si>
  <si>
    <t>Romania</t>
  </si>
  <si>
    <t xml:space="preserve">Саудiвська Аравiя                                                                                   </t>
  </si>
  <si>
    <t>Saudi Arabia</t>
  </si>
  <si>
    <t xml:space="preserve">Сенегал                                                                                             </t>
  </si>
  <si>
    <t>Senegal</t>
  </si>
  <si>
    <t xml:space="preserve">Сербія                                                                                              </t>
  </si>
  <si>
    <t>Serbia</t>
  </si>
  <si>
    <t>Singapore</t>
  </si>
  <si>
    <t xml:space="preserve">Словаччина                                                                                          </t>
  </si>
  <si>
    <t>Slovakia</t>
  </si>
  <si>
    <t xml:space="preserve">Словенiя                                                                                            </t>
  </si>
  <si>
    <t>Slovenia</t>
  </si>
  <si>
    <t>Сполучене Королівство Великої Британії та Північної Ірландії</t>
  </si>
  <si>
    <t xml:space="preserve">United Kingdom of Great Britain and Northern Ireland </t>
  </si>
  <si>
    <t>Судан</t>
  </si>
  <si>
    <t>Sudan</t>
  </si>
  <si>
    <t xml:space="preserve">США                                                                                               </t>
  </si>
  <si>
    <t xml:space="preserve">Таїланд                                                                                             </t>
  </si>
  <si>
    <t>Thailand</t>
  </si>
  <si>
    <t xml:space="preserve">Тунiс                                                                                               </t>
  </si>
  <si>
    <t>Tunisia</t>
  </si>
  <si>
    <t xml:space="preserve">Туреччина                                                                                           </t>
  </si>
  <si>
    <t>Turkey</t>
  </si>
  <si>
    <t xml:space="preserve">Туркменистан                                                                                        </t>
  </si>
  <si>
    <t>Turkmenistan</t>
  </si>
  <si>
    <t xml:space="preserve">Угорщина                                                                                            </t>
  </si>
  <si>
    <t>Hungary</t>
  </si>
  <si>
    <t xml:space="preserve">Узбекистан                                                                                          </t>
  </si>
  <si>
    <t>Uzbekistan</t>
  </si>
  <si>
    <t xml:space="preserve">Фiлiппiни                                                                                           </t>
  </si>
  <si>
    <t>Philippines</t>
  </si>
  <si>
    <t xml:space="preserve">Фiнляндiя                                                                                           </t>
  </si>
  <si>
    <t>Finland</t>
  </si>
  <si>
    <t xml:space="preserve">Францiя                                                                                             </t>
  </si>
  <si>
    <t>France</t>
  </si>
  <si>
    <t>Хорватія</t>
  </si>
  <si>
    <t>Croatia</t>
  </si>
  <si>
    <t xml:space="preserve">Чехія                                                                                               </t>
  </si>
  <si>
    <t>Czechia</t>
  </si>
  <si>
    <t xml:space="preserve">Швейцарiя                                                                                           </t>
  </si>
  <si>
    <t>Switzerland</t>
  </si>
  <si>
    <t xml:space="preserve">Швецiя                                                                                              </t>
  </si>
  <si>
    <t>Sweden</t>
  </si>
  <si>
    <t xml:space="preserve">Японiя                                                                                              </t>
  </si>
  <si>
    <t>Japan</t>
  </si>
  <si>
    <t xml:space="preserve">of which </t>
  </si>
  <si>
    <t xml:space="preserve">       Foreign trade in goods by countries of the world</t>
  </si>
  <si>
    <t>Експорт</t>
  </si>
  <si>
    <t xml:space="preserve">Імпорт </t>
  </si>
  <si>
    <t xml:space="preserve"> Exports</t>
  </si>
  <si>
    <t>Imports</t>
  </si>
  <si>
    <t xml:space="preserve"> у тому числі</t>
  </si>
  <si>
    <t xml:space="preserve">Усього  </t>
  </si>
  <si>
    <t xml:space="preserve">Гана     </t>
  </si>
  <si>
    <t>Ефiопiя</t>
  </si>
  <si>
    <t xml:space="preserve">Oб’єднанi 
Арабськi Емiрати                                                                          </t>
  </si>
  <si>
    <t>United 
Arab Emirates</t>
  </si>
  <si>
    <t xml:space="preserve">Тайвань, 
Провiнцiя Китаю                                                                            </t>
  </si>
  <si>
    <t>Taiwan, 
Province of  China</t>
  </si>
  <si>
    <t xml:space="preserve">Республіка 
Молдова                                                                                  </t>
  </si>
  <si>
    <t>mln. USD</t>
  </si>
  <si>
    <t xml:space="preserve">млн.дол. США       </t>
  </si>
  <si>
    <t>mln.UAH</t>
  </si>
  <si>
    <t>Iталiя</t>
  </si>
  <si>
    <t>Йорданiя</t>
  </si>
  <si>
    <t xml:space="preserve">Лiван </t>
  </si>
  <si>
    <t xml:space="preserve">Лівія      </t>
  </si>
  <si>
    <t xml:space="preserve">Малайзiя  </t>
  </si>
  <si>
    <t xml:space="preserve">Марокко     </t>
  </si>
  <si>
    <t xml:space="preserve">Норвегія      </t>
  </si>
  <si>
    <t xml:space="preserve">Сенегал      </t>
  </si>
  <si>
    <t>of which</t>
  </si>
  <si>
    <t>Усього</t>
  </si>
  <si>
    <t>Джерела формування даних</t>
  </si>
  <si>
    <t>Сфера охоплення даних та система торгівлі</t>
  </si>
  <si>
    <t>До обсягів торгівлі товарами включаються:</t>
  </si>
  <si>
    <t>Момент обліку товарів</t>
  </si>
  <si>
    <t>Статистичний поріг</t>
  </si>
  <si>
    <t>Класифікації</t>
  </si>
  <si>
    <t>Статистична вартість товарів</t>
  </si>
  <si>
    <t xml:space="preserve"> Кількісний облік товарів</t>
  </si>
  <si>
    <t>при експорті – країна призначення товару;</t>
  </si>
  <si>
    <t>при імпорті – країна походження товару.</t>
  </si>
  <si>
    <t xml:space="preserve">Sources for data compilation </t>
  </si>
  <si>
    <t xml:space="preserve">Coverage of data and trade system </t>
  </si>
  <si>
    <t xml:space="preserve">Trade in goods includes: </t>
  </si>
  <si>
    <t xml:space="preserve">Exports/imports of goods exclude: </t>
  </si>
  <si>
    <t>Time for commodities recording</t>
  </si>
  <si>
    <t xml:space="preserve">Statistical threshold </t>
  </si>
  <si>
    <t xml:space="preserve">Classifications </t>
  </si>
  <si>
    <t>Statistical value of commodities</t>
  </si>
  <si>
    <t>Quantitative record of commodities</t>
  </si>
  <si>
    <t xml:space="preserve">Усього     </t>
  </si>
  <si>
    <t xml:space="preserve">Республіка Молдова    </t>
  </si>
  <si>
    <t xml:space="preserve">2.7. Динаміка товарної структури експорту-імпорту </t>
  </si>
  <si>
    <t xml:space="preserve">11 flour-grinding products </t>
  </si>
  <si>
    <t>12 oil seeds and fruits</t>
  </si>
  <si>
    <t xml:space="preserve">13 shellac natural </t>
  </si>
  <si>
    <t>14 plant materials for producing</t>
  </si>
  <si>
    <t>IV. Готові харчові продукти</t>
  </si>
  <si>
    <t xml:space="preserve">IV. Finished food industry products </t>
  </si>
  <si>
    <t xml:space="preserve">16 продукти з м’яса, риби </t>
  </si>
  <si>
    <t>16 preparations from meat, fish</t>
  </si>
  <si>
    <t>17 цукор і кондитерські вироби з цукру</t>
  </si>
  <si>
    <t>17 sugar and sugar confectionery</t>
  </si>
  <si>
    <t>18 какао та продукти з нього</t>
  </si>
  <si>
    <t xml:space="preserve">18 cocoa and cocoa preparations </t>
  </si>
  <si>
    <t xml:space="preserve">19 готові продукти із зерна </t>
  </si>
  <si>
    <t>19 preparations of grains</t>
  </si>
  <si>
    <t>20 продукти переробки овочів</t>
  </si>
  <si>
    <t>20 products of vegetables processing</t>
  </si>
  <si>
    <t>21 різнi харчовi продукти</t>
  </si>
  <si>
    <t>21 other mixed foodstuffs</t>
  </si>
  <si>
    <t>22 алкогольні і безалкогольні напої та оцет</t>
  </si>
  <si>
    <t xml:space="preserve">22 alcoholic and non-alcoholic  beverages, vinegar   </t>
  </si>
  <si>
    <t>23 залишки і вiдходи харчової промисловості</t>
  </si>
  <si>
    <t>23 remains and wastes of  food industry</t>
  </si>
  <si>
    <t>24 тютюн і промислові замінники тютюну</t>
  </si>
  <si>
    <t>24 tobacco and industrial substitutes of tobacco</t>
  </si>
  <si>
    <t>V. Мiнеральнi продукти</t>
  </si>
  <si>
    <t>V. Mineral products</t>
  </si>
  <si>
    <t>25 сіль; сірка; землі та каміння</t>
  </si>
  <si>
    <t>25 salt, sulphur, soil and stones</t>
  </si>
  <si>
    <t>26 руди, шлак і зола</t>
  </si>
  <si>
    <t>26 ores, slag and ashes</t>
  </si>
  <si>
    <t>27 палива мінеральні; нафта і продукти її перегонки</t>
  </si>
  <si>
    <t>27 mineral fuel, petroleum and petroleum distillation products</t>
  </si>
  <si>
    <t>VI. Продукція хімічної та пов’язаних з нею галузей промисловостi</t>
  </si>
  <si>
    <t>28 продукти неорганiчної хiмії</t>
  </si>
  <si>
    <t>28 inorganic chemicals</t>
  </si>
  <si>
    <t>29 органiчнi хiмiчнi сполуки</t>
  </si>
  <si>
    <t xml:space="preserve">29 organic chemical combinations </t>
  </si>
  <si>
    <t>30 фармацевтична продукція</t>
  </si>
  <si>
    <t xml:space="preserve">30 pharmaceutical products </t>
  </si>
  <si>
    <t>31 добрива</t>
  </si>
  <si>
    <t>31 fertilizers</t>
  </si>
  <si>
    <t>32 екстракти дубильні</t>
  </si>
  <si>
    <t>32 tanning extracts</t>
  </si>
  <si>
    <t>33 ефiрнi олії</t>
  </si>
  <si>
    <t>33 essential oils</t>
  </si>
  <si>
    <t>34 мило, поверхнево-активні органічні речовини</t>
  </si>
  <si>
    <t xml:space="preserve">34 soap and  surface active agents </t>
  </si>
  <si>
    <t>35 бiлковi речовини</t>
  </si>
  <si>
    <t>35 albumens</t>
  </si>
  <si>
    <t xml:space="preserve">36 порох і вибуховi речовини </t>
  </si>
  <si>
    <t>36 explosives</t>
  </si>
  <si>
    <t>37 фотографічні або кінематографічні товари</t>
  </si>
  <si>
    <t>37 photo and cinema articles</t>
  </si>
  <si>
    <t>38 різноманітна хімічна продукція</t>
  </si>
  <si>
    <t xml:space="preserve">38 other chemical products  </t>
  </si>
  <si>
    <t>VII. Полімерні матеріали, пластмаси та вироби з них</t>
  </si>
  <si>
    <t xml:space="preserve">VII. Polimeric materials, plastics and articles of them               </t>
  </si>
  <si>
    <t>39 пластмаси, полімерні матеріали</t>
  </si>
  <si>
    <t xml:space="preserve">39 plastics and polimeric materials </t>
  </si>
  <si>
    <t xml:space="preserve">40 каучук, гума </t>
  </si>
  <si>
    <t xml:space="preserve">40 rubber </t>
  </si>
  <si>
    <t>VIII. Шкури необроблені, шкіра  вичинена</t>
  </si>
  <si>
    <t xml:space="preserve">41 шкури </t>
  </si>
  <si>
    <t xml:space="preserve">41 raw leather </t>
  </si>
  <si>
    <t>42 вироби із шкiри</t>
  </si>
  <si>
    <t xml:space="preserve">42 articles of leather </t>
  </si>
  <si>
    <t>43 натуральне та штучне хутро</t>
  </si>
  <si>
    <t>43 raw and synthetic fur</t>
  </si>
  <si>
    <t>IX. Деревина і вироби з деревини</t>
  </si>
  <si>
    <t>IX. Wood and articles of wood</t>
  </si>
  <si>
    <t>44 деревина і вироби з деревини</t>
  </si>
  <si>
    <t>44 wood and articles of wood</t>
  </si>
  <si>
    <t>45 корок та вироби з нього</t>
  </si>
  <si>
    <t>45 cork and articles of cork</t>
  </si>
  <si>
    <t>46 вироби із соломи</t>
  </si>
  <si>
    <t>46 articles of straw</t>
  </si>
  <si>
    <t>X. Маса з деревини або інших волокнистих целюлозних матеріалів</t>
  </si>
  <si>
    <t>X. Paper bulk from wood or other  vegetable fibres</t>
  </si>
  <si>
    <t>47 маса з деревини</t>
  </si>
  <si>
    <t>47 paper bulk</t>
  </si>
  <si>
    <t>48 папiр та картон</t>
  </si>
  <si>
    <t xml:space="preserve">48 paper, paperboard </t>
  </si>
  <si>
    <t>49 друкована продукція</t>
  </si>
  <si>
    <t>49 books, newspapers</t>
  </si>
  <si>
    <t>ХІ. Текстильні матеріали та текстильні вироби</t>
  </si>
  <si>
    <t xml:space="preserve">ХI. Textile materials and articles of  textiles </t>
  </si>
  <si>
    <t>50 шовк</t>
  </si>
  <si>
    <t>50 silk</t>
  </si>
  <si>
    <t>51 вовна</t>
  </si>
  <si>
    <t>51 wool</t>
  </si>
  <si>
    <t>52 бавовна</t>
  </si>
  <si>
    <t>52 cotton</t>
  </si>
  <si>
    <t>53 інші текстильні волокна</t>
  </si>
  <si>
    <t>53 other textile fibers</t>
  </si>
  <si>
    <t>54 нитки синтетичні або штучні</t>
  </si>
  <si>
    <t>54 synthetic threads</t>
  </si>
  <si>
    <t>55 синтетичні або штучні штапельні волокна</t>
  </si>
  <si>
    <t>55 synthetic staple fibers</t>
  </si>
  <si>
    <t>56 вата</t>
  </si>
  <si>
    <t xml:space="preserve">56 cotton wool </t>
  </si>
  <si>
    <t>57 килими</t>
  </si>
  <si>
    <t xml:space="preserve">57 carpets </t>
  </si>
  <si>
    <t xml:space="preserve">58 спеціальні тканини </t>
  </si>
  <si>
    <t>58 special fabrics</t>
  </si>
  <si>
    <t>59 текстильнi матерiали</t>
  </si>
  <si>
    <t xml:space="preserve">59 textile fabrics </t>
  </si>
  <si>
    <t xml:space="preserve">60 трикотажні полотна </t>
  </si>
  <si>
    <t>60 knitted fabrics</t>
  </si>
  <si>
    <t xml:space="preserve">61 одяг та додаткові речі до одягу, трикотажні                          </t>
  </si>
  <si>
    <t xml:space="preserve">61 knitted clothes and knitted articles of clothes    </t>
  </si>
  <si>
    <t xml:space="preserve">62 одяг та додаткові речі до одягу, текстильні                       </t>
  </si>
  <si>
    <t xml:space="preserve">62 textile clothes and textile articles of clothes    </t>
  </si>
  <si>
    <t>63 іншi готовi текстильні вироби</t>
  </si>
  <si>
    <t>63 other finished textile articles</t>
  </si>
  <si>
    <t>XII. Взуття, головнi убори, парасольки</t>
  </si>
  <si>
    <t xml:space="preserve">XII. Footwear, hats, umbrellas </t>
  </si>
  <si>
    <t>64 взуття</t>
  </si>
  <si>
    <t>64 footwear</t>
  </si>
  <si>
    <t>65 головнi убори</t>
  </si>
  <si>
    <t>65 hats</t>
  </si>
  <si>
    <t>66 парасольки</t>
  </si>
  <si>
    <t>66 umbrellas</t>
  </si>
  <si>
    <t>67 оброблені пір’я та пух</t>
  </si>
  <si>
    <t>67 processed feather and down</t>
  </si>
  <si>
    <t>XIII. Вироби з каменю, гіпсу, цементу</t>
  </si>
  <si>
    <t>XIII. Products from stone, gyps, cement</t>
  </si>
  <si>
    <t>68 вироби з каменю, гiпсу, цементу</t>
  </si>
  <si>
    <t xml:space="preserve">68 products from stone, gyps, cement </t>
  </si>
  <si>
    <t>69 керамiчнi вироби</t>
  </si>
  <si>
    <t xml:space="preserve">69 ceramic products  </t>
  </si>
  <si>
    <t>70 скло та вироби із скла</t>
  </si>
  <si>
    <t>70 glass and preparations thereof</t>
  </si>
  <si>
    <t>XIV. 71 Перли природні або культивовані, дорогоцінне або напівдорогоцінне каміння</t>
  </si>
  <si>
    <t>XV. Недорогоцінні метали та вироби з них</t>
  </si>
  <si>
    <t xml:space="preserve">XV. Base metals and preparations thereof  </t>
  </si>
  <si>
    <t>72 чорнi метали</t>
  </si>
  <si>
    <t>72 ferrous metals</t>
  </si>
  <si>
    <t>73 вироби з чорних металiв</t>
  </si>
  <si>
    <t>73 preparations from ferrous metals</t>
  </si>
  <si>
    <t>74 мiдь i вироби з неї</t>
  </si>
  <si>
    <t xml:space="preserve">74 copper and preparations thereof </t>
  </si>
  <si>
    <t>75 нiкель i вироби з  нього</t>
  </si>
  <si>
    <t xml:space="preserve">75 nickel and preparation thereof </t>
  </si>
  <si>
    <t>76 алюмiнiй i вироби з нього</t>
  </si>
  <si>
    <t>76 aluminum and preparations thereof</t>
  </si>
  <si>
    <t>XVI. Машини, обладнання та механізми; електротехнічне обладнання</t>
  </si>
  <si>
    <t>ХVІ. Machines, equipment and mechanisms, electric and technical equipment</t>
  </si>
  <si>
    <t>XVII. Засоби наземного транспорту, літальні апарати, плавучі засоби</t>
  </si>
  <si>
    <t>XVIII. Прилади та апарати оптичні, фотографічні</t>
  </si>
  <si>
    <t>ХVІІІ. Optical, cinematographic apparatus</t>
  </si>
  <si>
    <t>XX. Рiзнi промислові товари</t>
  </si>
  <si>
    <t xml:space="preserve">XX. Different industrial products </t>
  </si>
  <si>
    <t>Товари, придбані в портах</t>
  </si>
  <si>
    <t xml:space="preserve">Goods purchased in (sea) ports </t>
  </si>
  <si>
    <t>Exports</t>
  </si>
  <si>
    <t>Імпорт</t>
  </si>
  <si>
    <t>2.10. Експорт-імпорт окремих видів товарів</t>
  </si>
  <si>
    <t>Meat of swine, fresh, chilled or frozen, thsd.t</t>
  </si>
  <si>
    <t>Meat and edible offal of poultry, thsd.t</t>
  </si>
  <si>
    <t>Fish fresh, chilled or frozen, thsd.t</t>
  </si>
  <si>
    <t>Butter butter and other milk fats, thsd.t</t>
  </si>
  <si>
    <t>Cheeses, thsd.t</t>
  </si>
  <si>
    <t>Wheat,thsd.t</t>
  </si>
  <si>
    <t>Rye, thsd.t</t>
  </si>
  <si>
    <t>Barley, thsd.t</t>
  </si>
  <si>
    <t>Oats, thsd.t</t>
  </si>
  <si>
    <t>Maize, thsd.t</t>
  </si>
  <si>
    <t>Rice, thsd.t</t>
  </si>
  <si>
    <t>Buckwheat, thsd.t</t>
  </si>
  <si>
    <t>Millet, thsd.t</t>
  </si>
  <si>
    <t>Cereal groats, meal and pellets,thsd.t</t>
  </si>
  <si>
    <t>Sunflower seeds, thsd.t</t>
  </si>
  <si>
    <t>Sunflower oil, thsd.t</t>
  </si>
  <si>
    <t xml:space="preserve">Sausages and similar meat products, thsd.t </t>
  </si>
  <si>
    <t>Other prepared or preserved meat, thsd.t</t>
  </si>
  <si>
    <t>Sugar is white, thsd.t</t>
  </si>
  <si>
    <t>Sugar confectionery, thsd.t</t>
  </si>
  <si>
    <t>Bakery, bakery сonfectionery products, thsd.t</t>
  </si>
  <si>
    <t>Beer made from malt, thsd.t</t>
  </si>
  <si>
    <t>Wine of fresh grapes, including fortified wines, thsd.t</t>
  </si>
  <si>
    <t>Undenatured ethyl alcohol, thsd.t</t>
  </si>
  <si>
    <t>Vodka, thsd.t</t>
  </si>
  <si>
    <t>Tobacco raw materials, thsd.t</t>
  </si>
  <si>
    <t>Cigarettes containing tobacco, thsd.t</t>
  </si>
  <si>
    <t>Portland cement, thsd.t</t>
  </si>
  <si>
    <t>Iron ores and concentrates,thsd.t</t>
  </si>
  <si>
    <t>Manganese ores and concentrates, thsd.t</t>
  </si>
  <si>
    <t>Coal; briquettes, thsd.t</t>
  </si>
  <si>
    <t>Лігніт, буре вугілля, тонн</t>
  </si>
  <si>
    <t>Lignite (brown coal), t</t>
  </si>
  <si>
    <t>Coke and semi-coke of coal, thsd.t</t>
  </si>
  <si>
    <t>Petroleum oils and oils obtained from bituminous minerals, crude, thsd.t</t>
  </si>
  <si>
    <t>Petroleum oils and oils obtained from bituminous minerals, other than crude, thsd.t</t>
  </si>
  <si>
    <t>Gasoline automobile, thsd.t</t>
  </si>
  <si>
    <t>Diesel fuel (gas oil), thsd.t</t>
  </si>
  <si>
    <t>Liquid fuel (fuel oil), thsd.t</t>
  </si>
  <si>
    <t>Diesel oils, thsd.t</t>
  </si>
  <si>
    <t>Електроенергія, млн.кВт/г</t>
  </si>
  <si>
    <t>Electrical energy, mln.kW/h</t>
  </si>
  <si>
    <t>Medicament, thsd.t</t>
  </si>
  <si>
    <t>Mineral or chemical fertilisers, nitrogenous, thsd.t</t>
  </si>
  <si>
    <t>Mineral or chemical fertilisers, phosphatic, thsd.t</t>
  </si>
  <si>
    <t>Mineral or chemical fertilisers, potassic, thsd.t</t>
  </si>
  <si>
    <t>Mineral or chemical fertilizers containing two or three fertilizer elements, thsd.t</t>
  </si>
  <si>
    <t>Natural rubber, thsd.t</t>
  </si>
  <si>
    <t>Synthetic rubber, thsd.t</t>
  </si>
  <si>
    <t>Tires for buses and trucks, thsd.t</t>
  </si>
  <si>
    <t>Tires with tread type &lt;tree&gt;, thsd.t</t>
  </si>
  <si>
    <t>Unedged Timber Products, thsd.t</t>
  </si>
  <si>
    <t>Logs processed, thsd.t</t>
  </si>
  <si>
    <t>Slabs of wood shavings, thsd.t</t>
  </si>
  <si>
    <t>Wood-fiber boards, thsd.t</t>
  </si>
  <si>
    <t>Newsprint, thsd.t</t>
  </si>
  <si>
    <t>Silk fabrics, t</t>
  </si>
  <si>
    <t>Wool, thsd.t</t>
  </si>
  <si>
    <t>Woven fabrics of cotton, thsd.t</t>
  </si>
  <si>
    <t>Flax fiber, thsd.t</t>
  </si>
  <si>
    <t>Linoleum, thsd.t</t>
  </si>
  <si>
    <t>Cast iron processing, thsd.t</t>
  </si>
  <si>
    <t>Ferro-alloys, thsd.t</t>
  </si>
  <si>
    <t>Flat-rolled products of iron, thsd.t</t>
  </si>
  <si>
    <t>Pipes made of cast iron and ferrous metals, thsd.t</t>
  </si>
  <si>
    <t>Refined copper and copper alloys, unwrought, thsd.t</t>
  </si>
  <si>
    <t>Unwrought aluminium, thsd.t</t>
  </si>
  <si>
    <t>Холодильники, морозильники побутові, тис.шт</t>
  </si>
  <si>
    <t>Refrigerators, freezers household, thsd. pcs</t>
  </si>
  <si>
    <t>Автонавантажувачі, шт</t>
  </si>
  <si>
    <t>Fork-lift trucks, pcs</t>
  </si>
  <si>
    <t>Бульдозери, шт</t>
  </si>
  <si>
    <t>Bulldozers, pcs</t>
  </si>
  <si>
    <t>Машини сільськогосподарські, садові або лісогосподарські для підготовки або оброблення ґрунту, тис.шт</t>
  </si>
  <si>
    <t>Комбайни силосозбиральні, шт</t>
  </si>
  <si>
    <t>Power harvester combine harvesters, pcs</t>
  </si>
  <si>
    <t>Household sewing machines, thsd.pcs</t>
  </si>
  <si>
    <t>Ball or roller bearings, thsd.t</t>
  </si>
  <si>
    <t>Приймальна апаратура для радіомовлення, тис.шт</t>
  </si>
  <si>
    <t>Reception apparatus for radio-broadcasting, thsd.pcs</t>
  </si>
  <si>
    <t>Monitors and projectors, thsd.pcs</t>
  </si>
  <si>
    <t>Railway or tram carriages, pcs</t>
  </si>
  <si>
    <t>Трактори, тис.шт</t>
  </si>
  <si>
    <t>Tractors, thsd.pcs</t>
  </si>
  <si>
    <t>Автомобілі легкові, тис.шт</t>
  </si>
  <si>
    <t>Motor cars, thsd.pcs</t>
  </si>
  <si>
    <t>Motor vehicles for the transport of goods, thsd.pcs</t>
  </si>
  <si>
    <t>Автомобілі спеціального призначення, шт</t>
  </si>
  <si>
    <t>Special purpose motor vehicles, pcs</t>
  </si>
  <si>
    <t>Годинники побутові, включаючи механізми, тис.шт</t>
  </si>
  <si>
    <t>Назва товару</t>
  </si>
  <si>
    <t xml:space="preserve">кількість </t>
  </si>
  <si>
    <t>quantity</t>
  </si>
  <si>
    <t xml:space="preserve"> mln. USD</t>
  </si>
  <si>
    <t xml:space="preserve">Name of goods
</t>
  </si>
  <si>
    <t>I. Живi тварини; продукти тваринного походження</t>
  </si>
  <si>
    <t>I. Live animals and livestock products</t>
  </si>
  <si>
    <t>01 живi тварини</t>
  </si>
  <si>
    <t>01 live animals</t>
  </si>
  <si>
    <t>02 м’ясо та їстівні субпродукти</t>
  </si>
  <si>
    <t xml:space="preserve">02 meat and meat preparations </t>
  </si>
  <si>
    <t>03 риба i ракоподібні</t>
  </si>
  <si>
    <t>03 fish and crustacea</t>
  </si>
  <si>
    <t>04 молоко та молочні продукти, яйця птиці; натуральний мед</t>
  </si>
  <si>
    <t xml:space="preserve">04 milk and milk products; eggs; honey   </t>
  </si>
  <si>
    <t>05 інші продукти тваринного походження</t>
  </si>
  <si>
    <t>05 other animal products</t>
  </si>
  <si>
    <t>II. Продукти рослинного походження</t>
  </si>
  <si>
    <t xml:space="preserve">II. Plant products </t>
  </si>
  <si>
    <t>06 живі дерева та інші рослини</t>
  </si>
  <si>
    <t>06 seedings and other trees</t>
  </si>
  <si>
    <t>07 овочi</t>
  </si>
  <si>
    <t>07 vegetables</t>
  </si>
  <si>
    <t>08 їстівнi плоди та горiхи</t>
  </si>
  <si>
    <t xml:space="preserve">08 eatable fruits and nuts </t>
  </si>
  <si>
    <t>09  кава, чай</t>
  </si>
  <si>
    <t>09 coffee, tea</t>
  </si>
  <si>
    <t>10 зернові  культури</t>
  </si>
  <si>
    <t>10 cereals</t>
  </si>
  <si>
    <t>11 продукція борошномельно-круп’яної промисловості</t>
  </si>
  <si>
    <t>12 насiння і плоди олійних рослин</t>
  </si>
  <si>
    <t>13 шелак природний</t>
  </si>
  <si>
    <t>14 рослинні матеріали для виготовлення</t>
  </si>
  <si>
    <t>ІІІ. 15 Жири та олії тваринного або рослинного походження</t>
  </si>
  <si>
    <r>
      <t xml:space="preserve">XVII. </t>
    </r>
    <r>
      <rPr>
        <i/>
        <sz val="11"/>
        <color indexed="8"/>
        <rFont val="Calibri"/>
        <family val="2"/>
        <charset val="204"/>
      </rPr>
      <t xml:space="preserve">Ground,  air and water transport facilities                       </t>
    </r>
  </si>
  <si>
    <t>млн.дол. США</t>
  </si>
  <si>
    <t>у % до загального обсягу</t>
  </si>
  <si>
    <t>III. 15 Animal or plant 
fats and oils</t>
  </si>
  <si>
    <t>IV. Готові харчові 
продукти</t>
  </si>
  <si>
    <t>20 продукти переробки 
овочів</t>
  </si>
  <si>
    <t>VI. Products of chemical 
and allied industries</t>
  </si>
  <si>
    <t>VIII. Raw leather and curry l
eather</t>
  </si>
  <si>
    <t>73 вироби з чорних 
металiв</t>
  </si>
  <si>
    <t>Пиво із солоду, тис.л</t>
  </si>
  <si>
    <t>Undenatured ethyl alcohol, thsd. l 100% alcohol</t>
  </si>
  <si>
    <t>Milk and dairy product,t
hsd.t</t>
  </si>
  <si>
    <t>Meat of bovine animals, 
fresh, chilled or frozen, 
thsd.t</t>
  </si>
  <si>
    <t>Beer made from malt, thsd. l</t>
  </si>
  <si>
    <t>Wine of fresh grapes, including fortified wines, thsd. l</t>
  </si>
  <si>
    <t>Спирт етиловий неденатурований, тис.л 100% спирту</t>
  </si>
  <si>
    <t>Горілка,  тис.л 100% спирту</t>
  </si>
  <si>
    <r>
      <t>Газ природний, млн.м</t>
    </r>
    <r>
      <rPr>
        <vertAlign val="superscript"/>
        <sz val="11"/>
        <rFont val="Calibri"/>
        <family val="2"/>
        <charset val="204"/>
      </rPr>
      <t>3</t>
    </r>
  </si>
  <si>
    <r>
      <t>Natural gas, mln. m</t>
    </r>
    <r>
      <rPr>
        <i/>
        <vertAlign val="superscript"/>
        <sz val="11"/>
        <rFont val="Calibri"/>
        <family val="2"/>
        <charset val="204"/>
      </rPr>
      <t>3</t>
    </r>
  </si>
  <si>
    <r>
      <t>thsd.m</t>
    </r>
    <r>
      <rPr>
        <i/>
        <vertAlign val="superscript"/>
        <sz val="11"/>
        <color indexed="8"/>
        <rFont val="Calibri"/>
        <family val="2"/>
        <charset val="204"/>
      </rPr>
      <t>2</t>
    </r>
  </si>
  <si>
    <t>Cigarettes containing tobacco, billion pcs</t>
  </si>
  <si>
    <t>Mineral or chemical fertilisers, nitrogenous, thsd.t N</t>
  </si>
  <si>
    <t>Mineral or chemical fertilisers, phosphatic thsd.t P2O5</t>
  </si>
  <si>
    <t>Шини для легкових автомобілів, тис.шт</t>
  </si>
  <si>
    <t xml:space="preserve"> Шини для автобусів та вантажних автомобілів, тис.шт</t>
  </si>
  <si>
    <t>Tires for buses and trucks,  
thsd. pcs</t>
  </si>
  <si>
    <t>Tires for cars, 
thsd.t</t>
  </si>
  <si>
    <t>Tires for cars, 
thsd. pcs</t>
  </si>
  <si>
    <r>
      <t>Лісоматеріали необроблені, 
тис.м</t>
    </r>
    <r>
      <rPr>
        <vertAlign val="superscript"/>
        <sz val="11"/>
        <rFont val="Calibri"/>
        <family val="2"/>
        <charset val="204"/>
      </rPr>
      <t>3</t>
    </r>
  </si>
  <si>
    <r>
      <t>Лісоматеріали оброблені, тис.м</t>
    </r>
    <r>
      <rPr>
        <vertAlign val="superscript"/>
        <sz val="11"/>
        <rFont val="Calibri"/>
        <family val="2"/>
        <charset val="204"/>
      </rPr>
      <t>3</t>
    </r>
  </si>
  <si>
    <t>Tires with tread type &lt;tree&gt;, thsd. pcs</t>
  </si>
  <si>
    <r>
      <t>Unedged Timber Products, thsd.m</t>
    </r>
    <r>
      <rPr>
        <i/>
        <vertAlign val="superscript"/>
        <sz val="11"/>
        <color indexed="8"/>
        <rFont val="Calibri"/>
        <family val="2"/>
        <charset val="204"/>
      </rPr>
      <t>3</t>
    </r>
  </si>
  <si>
    <r>
      <t>Logs processed, thsd.m</t>
    </r>
    <r>
      <rPr>
        <i/>
        <vertAlign val="superscript"/>
        <sz val="11"/>
        <color indexed="8"/>
        <rFont val="Calibri"/>
        <family val="2"/>
        <charset val="204"/>
      </rPr>
      <t>3</t>
    </r>
  </si>
  <si>
    <r>
      <t>Плити деревностружкові, тис.м</t>
    </r>
    <r>
      <rPr>
        <vertAlign val="superscript"/>
        <sz val="11"/>
        <rFont val="Calibri"/>
        <family val="2"/>
        <charset val="204"/>
      </rPr>
      <t>3</t>
    </r>
  </si>
  <si>
    <r>
      <t>Slabs of wood shavings,thsd.m</t>
    </r>
    <r>
      <rPr>
        <i/>
        <vertAlign val="superscript"/>
        <sz val="11"/>
        <color indexed="8"/>
        <rFont val="Calibri"/>
        <family val="2"/>
        <charset val="204"/>
      </rPr>
      <t>3</t>
    </r>
  </si>
  <si>
    <r>
      <t>Плити деревноволокнисті,тис.м</t>
    </r>
    <r>
      <rPr>
        <vertAlign val="superscript"/>
        <sz val="11"/>
        <rFont val="Calibri"/>
        <family val="2"/>
        <charset val="204"/>
      </rPr>
      <t>3</t>
    </r>
  </si>
  <si>
    <r>
      <t>Wood-fiber boards, thsd.m</t>
    </r>
    <r>
      <rPr>
        <i/>
        <vertAlign val="superscript"/>
        <sz val="11"/>
        <color indexed="8"/>
        <rFont val="Calibri"/>
        <family val="2"/>
        <charset val="204"/>
      </rPr>
      <t>3</t>
    </r>
  </si>
  <si>
    <r>
      <t>Тканини шовкові, тис.м</t>
    </r>
    <r>
      <rPr>
        <vertAlign val="superscript"/>
        <sz val="11"/>
        <rFont val="Calibri"/>
        <family val="2"/>
        <charset val="204"/>
      </rPr>
      <t>2</t>
    </r>
  </si>
  <si>
    <r>
      <t>Silk fabrics, thsd.m</t>
    </r>
    <r>
      <rPr>
        <i/>
        <vertAlign val="superscript"/>
        <sz val="11"/>
        <color indexed="8"/>
        <rFont val="Calibri"/>
        <family val="2"/>
        <charset val="204"/>
      </rPr>
      <t>2</t>
    </r>
  </si>
  <si>
    <t>Шини з протектором типу &lt;ялинка&gt;, тис.шт</t>
  </si>
  <si>
    <r>
      <t>Woven fabrics of cotton, thsd.m</t>
    </r>
    <r>
      <rPr>
        <i/>
        <vertAlign val="superscript"/>
        <sz val="11"/>
        <color indexed="8"/>
        <rFont val="Calibri"/>
        <family val="2"/>
        <charset val="204"/>
      </rPr>
      <t>2</t>
    </r>
  </si>
  <si>
    <t>Agricultural, horticultural or forestry machinery for soil preparation or cultivation, thsd.pcs</t>
  </si>
  <si>
    <r>
      <t>Лінолеум, тис.м</t>
    </r>
    <r>
      <rPr>
        <vertAlign val="superscript"/>
        <sz val="11"/>
        <rFont val="Calibri"/>
        <family val="2"/>
        <charset val="204"/>
      </rPr>
      <t>2</t>
    </r>
  </si>
  <si>
    <t>Машини пральні побутові, 
тис.шт</t>
  </si>
  <si>
    <t>Побутові машини швейні, 
тис.шт</t>
  </si>
  <si>
    <t>Автомобілі, розраховані
 на перевезення 10 осіб
 і більше, шт</t>
  </si>
  <si>
    <t>Автомобілі вантажні, тис.шт</t>
  </si>
  <si>
    <t>Монітори та проектори, тис.шт</t>
  </si>
  <si>
    <t>у тому числі</t>
  </si>
  <si>
    <t>VIII. Raw leather and curry l eather</t>
  </si>
  <si>
    <t>I. Live animals and livestock 
products</t>
  </si>
  <si>
    <t>Давальницька сировина</t>
  </si>
  <si>
    <t>Готова продукцiя, що виготовлена з давальницької сировини</t>
  </si>
  <si>
    <t>Finished product of raw materials for processing</t>
  </si>
  <si>
    <t xml:space="preserve">Усього </t>
  </si>
  <si>
    <t xml:space="preserve">Бельгiя                                                             </t>
  </si>
  <si>
    <t xml:space="preserve">Болгарiя  </t>
  </si>
  <si>
    <t>Bosnia and Herzegovina</t>
  </si>
  <si>
    <t xml:space="preserve">Бразилiя                                                                  </t>
  </si>
  <si>
    <t xml:space="preserve">В’єтнам                                                         </t>
  </si>
  <si>
    <t>Гватемала</t>
  </si>
  <si>
    <t>Guatemala</t>
  </si>
  <si>
    <t>Гренландія</t>
  </si>
  <si>
    <t>Greenland</t>
  </si>
  <si>
    <t xml:space="preserve">Домiнiканська Республiка                                                                            </t>
  </si>
  <si>
    <t xml:space="preserve">Колумбiя                                                                                            </t>
  </si>
  <si>
    <t xml:space="preserve">Люксембург                                                                                         </t>
  </si>
  <si>
    <t xml:space="preserve">Мальта                                                                                              </t>
  </si>
  <si>
    <t>Malta</t>
  </si>
  <si>
    <t>Північна Македонія</t>
  </si>
  <si>
    <t xml:space="preserve">Республіка Молдова                                                                                  </t>
  </si>
  <si>
    <t xml:space="preserve">Сингапур                                                                                            </t>
  </si>
  <si>
    <t xml:space="preserve">США                                                                                                 </t>
  </si>
  <si>
    <t>Уругвай</t>
  </si>
  <si>
    <t>Uruguay</t>
  </si>
  <si>
    <t>Фінляндія</t>
  </si>
  <si>
    <t>Dominican 
Republic</t>
  </si>
  <si>
    <t>United States 
of America</t>
  </si>
  <si>
    <t>Давальницька 
сировина</t>
  </si>
  <si>
    <t xml:space="preserve">Raw materials for
 processing </t>
  </si>
  <si>
    <t xml:space="preserve">China,  
Hong Kong Special  Administrative Region </t>
  </si>
  <si>
    <t>Taiwan, 
Province of China</t>
  </si>
  <si>
    <t>% of the total volume</t>
  </si>
  <si>
    <t>05 інші продукти
 тваринного походження</t>
  </si>
  <si>
    <t>тис.дол. 
США</t>
  </si>
  <si>
    <t>39 пластмаси, 
полімерні матеріали</t>
  </si>
  <si>
    <t xml:space="preserve">ХI. Textile materials and
 articles of  textiles </t>
  </si>
  <si>
    <t>Ціновий індекс умов торгівлі</t>
  </si>
  <si>
    <t>Price index of terms of trade</t>
  </si>
  <si>
    <t>22 алкогольні і безалкогольні напої 
та оцет</t>
  </si>
  <si>
    <t>Кількісний індекс умов торгівлі</t>
  </si>
  <si>
    <t>Quantitative terms of trade index</t>
  </si>
  <si>
    <t xml:space="preserve">Iран (Ісламська  Республiка)                                                                           </t>
  </si>
  <si>
    <t>78 свинець і вироби з нього</t>
  </si>
  <si>
    <t xml:space="preserve">78 lead and preparations thereof </t>
  </si>
  <si>
    <t>79 цинк i вироби з нього</t>
  </si>
  <si>
    <t xml:space="preserve">79 zinc and preparation thereof </t>
  </si>
  <si>
    <t>80 олово і вироби з нього</t>
  </si>
  <si>
    <t>80 tin and preparation thereof</t>
  </si>
  <si>
    <t>81 іншi недорогоціннi метали</t>
  </si>
  <si>
    <t>81 other base metals</t>
  </si>
  <si>
    <t xml:space="preserve">82 інструменти, ножовi вироби </t>
  </si>
  <si>
    <t>82 tools, cutlery products</t>
  </si>
  <si>
    <t xml:space="preserve">83 іншi вироби з недорогоцінних металiв </t>
  </si>
  <si>
    <t>83 other base metal product</t>
  </si>
  <si>
    <t>84 реактори ядерні, котли, машини</t>
  </si>
  <si>
    <t>84 nuclear reactors, boilers, machines</t>
  </si>
  <si>
    <t xml:space="preserve">85 електричнi машини </t>
  </si>
  <si>
    <t>85 electric machines</t>
  </si>
  <si>
    <t>86 залізничні локомотиви</t>
  </si>
  <si>
    <t>86 rail locomotives</t>
  </si>
  <si>
    <t>87 засоби наземного транспорту, крім залізничного</t>
  </si>
  <si>
    <t>87 ground transport facilities excluding railway</t>
  </si>
  <si>
    <t>88 літальні апарати</t>
  </si>
  <si>
    <t>88 aircrafts</t>
  </si>
  <si>
    <t>89 судна</t>
  </si>
  <si>
    <t>89 vessels</t>
  </si>
  <si>
    <t>90 прилади та апарати оптичні, фотографічні</t>
  </si>
  <si>
    <t>91 годинники</t>
  </si>
  <si>
    <t>92 музичні інструменти</t>
  </si>
  <si>
    <t xml:space="preserve">90 оptical, cinematographic apparatus  </t>
  </si>
  <si>
    <t xml:space="preserve">91 watches </t>
  </si>
  <si>
    <t>92 musical instruments</t>
  </si>
  <si>
    <t>94 меблi</t>
  </si>
  <si>
    <t>94 furniture</t>
  </si>
  <si>
    <t>95 іграшки</t>
  </si>
  <si>
    <t>95 toys</t>
  </si>
  <si>
    <t>96 рiзнi готовi вироби</t>
  </si>
  <si>
    <t>96 different finished products</t>
  </si>
  <si>
    <t>XXI. 97 Твори мистецтва</t>
  </si>
  <si>
    <t>ХХI. 97 Art articles</t>
  </si>
  <si>
    <t xml:space="preserve">90  оptical, cinematographic apparatus  </t>
  </si>
  <si>
    <t>15 Жири та олії тваринного або рослинного походження</t>
  </si>
  <si>
    <t>15 Animal or plant 
fats and oils</t>
  </si>
  <si>
    <t>71 Перли природні або культивовані, дорогоцінне або напівдорогоцінне каміння</t>
  </si>
  <si>
    <t>71 Natural or cultured pearls, precious stones,                    metals and preparations thereof</t>
  </si>
  <si>
    <t>24 тютюн і промислові замінники  тютюну</t>
  </si>
  <si>
    <t xml:space="preserve">          та коефіцієнту покриття експортом імпорту за регіонами </t>
  </si>
  <si>
    <t>У % до попереднього року</t>
  </si>
  <si>
    <t>In % to the previous year</t>
  </si>
  <si>
    <t>2020</t>
  </si>
  <si>
    <r>
      <t>Ukraine</t>
    </r>
    <r>
      <rPr>
        <b/>
        <i/>
        <vertAlign val="superscript"/>
        <sz val="11"/>
        <color indexed="8"/>
        <rFont val="Calibri"/>
        <family val="2"/>
        <charset val="204"/>
        <scheme val="minor"/>
      </rPr>
      <t>1</t>
    </r>
  </si>
  <si>
    <t>Автономна Республіка Крим</t>
  </si>
  <si>
    <t>Autonomous Republic of Crimea</t>
  </si>
  <si>
    <t>Вінницька</t>
  </si>
  <si>
    <t>Vinnytsya</t>
  </si>
  <si>
    <t>Волинська</t>
  </si>
  <si>
    <t>Volyn</t>
  </si>
  <si>
    <t>Дніпропетровська</t>
  </si>
  <si>
    <t>Dnipropetrovsk</t>
  </si>
  <si>
    <t>Донецька</t>
  </si>
  <si>
    <t>Donetsk</t>
  </si>
  <si>
    <t>Житомирська</t>
  </si>
  <si>
    <t>Zhytomyr</t>
  </si>
  <si>
    <t>Закарпатська</t>
  </si>
  <si>
    <t>Zakarpattya</t>
  </si>
  <si>
    <t>Запорізька</t>
  </si>
  <si>
    <t>Zaporizhzhya</t>
  </si>
  <si>
    <t>Івано-Франківська</t>
  </si>
  <si>
    <t>Ivano-Frankivsk</t>
  </si>
  <si>
    <t>Київська</t>
  </si>
  <si>
    <t>Kyiv</t>
  </si>
  <si>
    <t>Кіровоградська</t>
  </si>
  <si>
    <t>Kirovohrad</t>
  </si>
  <si>
    <t>Луганська</t>
  </si>
  <si>
    <t>Luhansk</t>
  </si>
  <si>
    <t>Львівська</t>
  </si>
  <si>
    <t>Lviv</t>
  </si>
  <si>
    <t>Миколаївська</t>
  </si>
  <si>
    <t>Mykolayiv</t>
  </si>
  <si>
    <t>Одеська</t>
  </si>
  <si>
    <t>Odesa</t>
  </si>
  <si>
    <t>Полтавська</t>
  </si>
  <si>
    <t>Poltava</t>
  </si>
  <si>
    <t>Рівненська</t>
  </si>
  <si>
    <t>Rivne</t>
  </si>
  <si>
    <t>Сумська</t>
  </si>
  <si>
    <t>Sumy</t>
  </si>
  <si>
    <t>Тернопільська</t>
  </si>
  <si>
    <t>Ternopil</t>
  </si>
  <si>
    <t>Харківська</t>
  </si>
  <si>
    <t>Kharkiv</t>
  </si>
  <si>
    <t>Херсонська</t>
  </si>
  <si>
    <t>Kherson</t>
  </si>
  <si>
    <t>Хмельницька</t>
  </si>
  <si>
    <t>Khmelnytskiy</t>
  </si>
  <si>
    <t>Черкаська</t>
  </si>
  <si>
    <t>Cherkasy</t>
  </si>
  <si>
    <t>Чернівецька</t>
  </si>
  <si>
    <t>Chernivtsi</t>
  </si>
  <si>
    <t>Чернігівська</t>
  </si>
  <si>
    <t>Chernihiv</t>
  </si>
  <si>
    <t>м.Київ</t>
  </si>
  <si>
    <t>city Kyiv</t>
  </si>
  <si>
    <t>м.Севастополь</t>
  </si>
  <si>
    <t xml:space="preserve">city Sevastopol </t>
  </si>
  <si>
    <t>____________</t>
  </si>
  <si>
    <t xml:space="preserve">2.17. Обсяги експорту товарів за регіонами </t>
  </si>
  <si>
    <r>
      <t xml:space="preserve">          </t>
    </r>
    <r>
      <rPr>
        <b/>
        <i/>
        <sz val="14"/>
        <color indexed="8"/>
        <rFont val="Calibri"/>
        <family val="2"/>
        <charset val="204"/>
      </rPr>
      <t xml:space="preserve"> Exports of goods by regions</t>
    </r>
  </si>
  <si>
    <t>У % до загального 
обсягу</t>
  </si>
  <si>
    <t xml:space="preserve">   Number of enterprises</t>
  </si>
  <si>
    <t>Mln. USD</t>
  </si>
  <si>
    <t xml:space="preserve"> % of the total volume</t>
  </si>
  <si>
    <t xml:space="preserve">Кількість 
підприємств          </t>
  </si>
  <si>
    <r>
      <t xml:space="preserve">          </t>
    </r>
    <r>
      <rPr>
        <b/>
        <i/>
        <sz val="14"/>
        <color indexed="8"/>
        <rFont val="Calibri"/>
        <family val="2"/>
        <charset val="204"/>
      </rPr>
      <t xml:space="preserve"> Imports of goods by regions</t>
    </r>
  </si>
  <si>
    <t>2.21. Динаміка темпів зростання (зменшення) обсягів експорту-імпорту товарів</t>
  </si>
  <si>
    <t xml:space="preserve">          Dynamics of growth (reduction) rate for exports-imports of goods</t>
  </si>
  <si>
    <r>
      <t xml:space="preserve">        </t>
    </r>
    <r>
      <rPr>
        <b/>
        <i/>
        <sz val="14"/>
        <color indexed="8"/>
        <rFont val="Calibri"/>
        <family val="2"/>
        <charset val="204"/>
      </rPr>
      <t xml:space="preserve">  and exports to imports ratio by regions </t>
    </r>
  </si>
  <si>
    <t xml:space="preserve">Експорт         </t>
  </si>
  <si>
    <t xml:space="preserve">Імпорт          </t>
  </si>
  <si>
    <t xml:space="preserve">  Exports to imports ratio </t>
  </si>
  <si>
    <t xml:space="preserve">Харчові продукти та живі тварини, напої та тютюн </t>
  </si>
  <si>
    <t>Food and live animals, beverages and tobacco</t>
  </si>
  <si>
    <t xml:space="preserve">Сировина непродовольча, крім палива </t>
  </si>
  <si>
    <t>Crude materials, inedible, except fuels</t>
  </si>
  <si>
    <t>Мiнеральне паливо, мастила та аналогiчнi матерiали</t>
  </si>
  <si>
    <t>Mineral fuels, lubricants and related materials</t>
  </si>
  <si>
    <t>Твариннi i рослиннi олiї, жири i воски</t>
  </si>
  <si>
    <t>Animal and vegetable oils, fats and waxes</t>
  </si>
  <si>
    <t>Хiмiчнi речовини i аналогiчна продукцiя, не включена в iншi категорiї</t>
  </si>
  <si>
    <t>Chemicals and related products, n.e.s.</t>
  </si>
  <si>
    <t>Промисловi товари, класифiкованi головним чином за видом матерiалу</t>
  </si>
  <si>
    <t>Manufactured goods classified chiefly by material</t>
  </si>
  <si>
    <t>Машинне і транспортне устаткування</t>
  </si>
  <si>
    <t>Machinery and transport equipment</t>
  </si>
  <si>
    <t>Рiзнi готовi вироби</t>
  </si>
  <si>
    <t>Miscellaneous manufactured articles</t>
  </si>
  <si>
    <t xml:space="preserve">Товари i операцiї, не включенi в iншi категорiї МСТК </t>
  </si>
  <si>
    <t>Commod ities and transactions not classified elsewhere in the SITC</t>
  </si>
  <si>
    <t>Name</t>
  </si>
  <si>
    <r>
      <rPr>
        <sz val="10"/>
        <color indexed="8"/>
        <rFont val="Calibri"/>
        <family val="2"/>
        <charset val="204"/>
      </rPr>
      <t xml:space="preserve">(млн.дол. США </t>
    </r>
    <r>
      <rPr>
        <i/>
        <sz val="10"/>
        <color indexed="8"/>
        <rFont val="Calibri"/>
        <family val="2"/>
        <charset val="204"/>
      </rPr>
      <t>/ mln. USD)</t>
    </r>
  </si>
  <si>
    <t xml:space="preserve">2.23. Структура експорту-імпорту за Міжнародною стандартною торговою  </t>
  </si>
  <si>
    <t xml:space="preserve">           класифікацією (МСТК)</t>
  </si>
  <si>
    <t>Назва</t>
  </si>
  <si>
    <t xml:space="preserve">          The structure of exports-imports in accordance with the Standard International                       </t>
  </si>
  <si>
    <t xml:space="preserve">          Trade Classification (SITC)</t>
  </si>
  <si>
    <t xml:space="preserve">харчові продукти та напої                                                                                                                             </t>
  </si>
  <si>
    <t>food and beverages</t>
  </si>
  <si>
    <t xml:space="preserve">сировина для промисловості, не включена в інші категорії                                                                                              </t>
  </si>
  <si>
    <t>industrial supplies not elsewhere specified</t>
  </si>
  <si>
    <t xml:space="preserve">паливо та мастильні матеріали                                                                                                                         </t>
  </si>
  <si>
    <t>fuels and lubricants</t>
  </si>
  <si>
    <t xml:space="preserve">капітальне устаткування (крім транспортного), деталі, частини та приладдя для нього                                                                   </t>
  </si>
  <si>
    <t xml:space="preserve">споживчі товари, не включені в інші категорії                                                                                                         </t>
  </si>
  <si>
    <t xml:space="preserve">легкові автомобілі                                                                                                                                    </t>
  </si>
  <si>
    <t xml:space="preserve">інше                                                                                                                                                  </t>
  </si>
  <si>
    <t xml:space="preserve"> тривалого користування                                                                                                                                </t>
  </si>
  <si>
    <t>consumer goods not elsewhere specified</t>
  </si>
  <si>
    <t xml:space="preserve">напівтривалого користування                                                                                                                         </t>
  </si>
  <si>
    <t>passenger motor cars</t>
  </si>
  <si>
    <t>other</t>
  </si>
  <si>
    <t xml:space="preserve"> durable</t>
  </si>
  <si>
    <t xml:space="preserve"> semi-durable</t>
  </si>
  <si>
    <t>non-durable</t>
  </si>
  <si>
    <t xml:space="preserve">короткочасового користування                                                                                                                          </t>
  </si>
  <si>
    <t>морське судно</t>
  </si>
  <si>
    <t>seagoing vessel</t>
  </si>
  <si>
    <t xml:space="preserve">контейнер на морському судні   </t>
  </si>
  <si>
    <t>container on a sea vessel</t>
  </si>
  <si>
    <t>залізничний вагон на морському судні</t>
  </si>
  <si>
    <t>railway car on a sea-going vessel</t>
  </si>
  <si>
    <t>вантажний автомобіль на морському судні</t>
  </si>
  <si>
    <t>truck on a ship</t>
  </si>
  <si>
    <t>залізничний вагон</t>
  </si>
  <si>
    <t>railcar</t>
  </si>
  <si>
    <t>контейнер на залізничному вагоні</t>
  </si>
  <si>
    <t>container on a railway car</t>
  </si>
  <si>
    <t>вантажний автомобіль</t>
  </si>
  <si>
    <t>truck</t>
  </si>
  <si>
    <t xml:space="preserve">контейнер на вантажному автомобілі    </t>
  </si>
  <si>
    <t>container on a truck</t>
  </si>
  <si>
    <t>повітряне судно</t>
  </si>
  <si>
    <t>aircraft</t>
  </si>
  <si>
    <t>трубопровідний транспорт</t>
  </si>
  <si>
    <t>pipeline transport</t>
  </si>
  <si>
    <t>лінії електропередачі</t>
  </si>
  <si>
    <t>power lines</t>
  </si>
  <si>
    <t>транспортний засіб, що переміщується своїм ходом (товар)</t>
  </si>
  <si>
    <r>
      <rPr>
        <b/>
        <sz val="11"/>
        <color indexed="8"/>
        <rFont val="Calibri"/>
        <family val="2"/>
        <charset val="204"/>
        <scheme val="minor"/>
      </rPr>
      <t>Експорт</t>
    </r>
    <r>
      <rPr>
        <sz val="11"/>
        <color indexed="8"/>
        <rFont val="Calibri"/>
        <family val="2"/>
        <charset val="204"/>
        <scheme val="minor"/>
      </rPr>
      <t xml:space="preserve"> – митний режим, відповідно до якого товари вивозяться за межі митної території України для вільного обігу без зобов'язання про їх повернення на цю територію та без встановлення умов їх використання за межами митної території України.</t>
    </r>
  </si>
  <si>
    <r>
      <rPr>
        <b/>
        <sz val="11"/>
        <color indexed="8"/>
        <rFont val="Calibri"/>
        <family val="2"/>
        <charset val="204"/>
        <scheme val="minor"/>
      </rPr>
      <t xml:space="preserve">Сальдо зовнішньої торгівлі </t>
    </r>
    <r>
      <rPr>
        <sz val="11"/>
        <color indexed="8"/>
        <rFont val="Calibri"/>
        <family val="2"/>
        <charset val="204"/>
        <scheme val="minor"/>
      </rPr>
      <t>– різниця між вартістю експорту і імпорту.</t>
    </r>
  </si>
  <si>
    <r>
      <t>У статистиці зовнішньої торгівлі товарами України враховуються всі товари, що додаються до запасів матеріальних ресурсів України або відраховуються з них у результаті</t>
    </r>
    <r>
      <rPr>
        <b/>
        <sz val="11"/>
        <color indexed="8"/>
        <rFont val="Calibri"/>
        <family val="2"/>
        <charset val="204"/>
      </rPr>
      <t xml:space="preserve"> </t>
    </r>
    <r>
      <rPr>
        <sz val="11"/>
        <color indexed="8"/>
        <rFont val="Calibri"/>
        <family val="2"/>
        <charset val="204"/>
      </rPr>
      <t>їх ввезення (імпорту) у межі, чи вивезення (експорту) за межі її митної території. Україна використовує загальну систему торгівлі, як це рекомендовано методологічними дослідженнями Статвідділу ООН "Статистика міжнародної торгівлі товарами: концепції і визначення, 2010 р.".</t>
    </r>
  </si>
  <si>
    <t>До обсягів експорту (імпорту) товарів не включається:</t>
  </si>
  <si>
    <t>Облік товарів здійснюється на момент, коли вони ввозяться у межі або вивозяться за межі економічної території країни.</t>
  </si>
  <si>
    <t xml:space="preserve">У митній статистиці зовнішньої торгівлі України облік ввезення та вивезення товарів при водних, залізничних, автомобільних, повітряних перевезеннях ведеться за датою оформлення митної декларації. </t>
  </si>
  <si>
    <t>Облік товарів, переміщуваних трубопровідним транспортом (нафта, нафтопродукти, вода, аміак та ін.), здійснюється в зв'язку з особливістю їхнього декларування за датою останнього транспортного документа, а для природного газу – за датою останнього дня місяця, у якому здійснювалося митне оформлення товару.</t>
  </si>
  <si>
    <t>Статистичному спостереженню підлягають товари, митна вартість яких перевищує суму, що встановлена національним законодавством для письмового декларування товарів митним органам.</t>
  </si>
  <si>
    <t>Також розробляються дані відповідно класифікації за широкими економічними категоріями (ШЕК), яка відображає спосіб кінцевого використання товарів, гармонізована з четвертим переглянутим варіантом Статвідділу ООН.</t>
  </si>
  <si>
    <t>В якості класифікації країн та валют використовуються відповідно Перелік кодів країн світу для статистичних цілей та Перелік кодів валют для статистичних цілей, затверджені наказами Держстату від 08.01.2020 № 32 та № 33.</t>
  </si>
  <si>
    <t>Види умов постачання товарів, що застосовуються при формуванні  статистики зовнішньої торгівлі України, визначаються відповідно до Міжнародних правил тлумачення торгових термінів "ІНКОТЕРМС" (2010), що застосовуються в Україні.</t>
  </si>
  <si>
    <t xml:space="preserve">При заповненні митних декларацій оцінка товарів за їх вартістю проводиться у національній валюті України. Перерахунок у долари США здійснюється  за офіційним курсом, встановленим Національним банком України, на дату оформлення митної декларації. За даними статистичних спостережень перерахунок вартості товарів у долари США здійснюється на основі середньомісячного та середньоквартального офіційних курсів валют, встановлених Національним банком України. </t>
  </si>
  <si>
    <t>Облік експорту товарів ведеться по торгуючій країні, якщо на момент вивозу товару країна призначення невідома.</t>
  </si>
  <si>
    <r>
      <t>Облік</t>
    </r>
    <r>
      <rPr>
        <b/>
        <sz val="11"/>
        <color indexed="8"/>
        <rFont val="Calibri"/>
        <family val="2"/>
        <charset val="204"/>
      </rPr>
      <t xml:space="preserve"> </t>
    </r>
    <r>
      <rPr>
        <sz val="11"/>
        <color indexed="8"/>
        <rFont val="Calibri"/>
        <family val="2"/>
        <charset val="204"/>
      </rPr>
      <t>імпорту товарів ведеться по країні відправлення:</t>
    </r>
  </si>
  <si>
    <t xml:space="preserve">Країна походження товару – країна, у якій товар був повністю вироблений або достатньо перероблений. При цьому під країною походження товару може розумітися група країн, митні союзи країн, регіон або частина країни, якщо є необхідність їхнього виділення для цілей визначення походження товару. </t>
  </si>
  <si>
    <t xml:space="preserve">Exports is a customs regime that allows to take out the commodities over boundaries of the customs territory of Ukraine for free circulation without any obligations to return them to this territory and any conditions set for their usage outside the customs territory of Ukraine. </t>
  </si>
  <si>
    <t xml:space="preserve">Imports is a customs regime that allows to bring in the commodities into the customs territory of Ukraine for their free circulation without any time limits set for their stay on this territory and which could be used without any customs restrictions. </t>
  </si>
  <si>
    <t xml:space="preserve">Balance of foreign trade is the difference between value of exports and value of imports. </t>
  </si>
  <si>
    <t xml:space="preserve">The record of commodities shipped through pipelines (oil, refinery products, water, ammonia, etc.) takes into account the specifics of their declaration and is based on the date of their last transport document while the for natural gas on the date of the month's last day when the customs formalities are completed. </t>
  </si>
  <si>
    <t xml:space="preserve">The moment of imports/exports of commodities not subject to customs declaration is the date when acceptance and delivery act is completed or the date of the payment document for these commodities. </t>
  </si>
  <si>
    <t xml:space="preserve">Statistical observation cover the commodities  whose customs value exceeds the sum set by the national legislation for written declaration of commodities for customs authorities. </t>
  </si>
  <si>
    <t xml:space="preserve">The statistical threshold when completing the customs declaration and submitting statistical reports for legal and natural persons is 100 euros. For the natural persons, the statistical threshold is 200 euros (300 euros for unit products) with limitations of 50 kg. </t>
  </si>
  <si>
    <t>The list of codes of countries of the world for statistical purposes and the List of codes of currencies for statistical purposes, approved by the orders of the State Statistics Committee from 08.01.2020 № 32 and № 33, respectively, are used as classification of countries and currencies.</t>
  </si>
  <si>
    <t xml:space="preserve">To ensure comparisons of data from statistics of foreign trade in goods, statistical value of commodities is identified: </t>
  </si>
  <si>
    <t xml:space="preserve">The terms of commodity deliveries used when compiling Ukraine statistics of foreign trade are identified according to International Rules for Treatment of Trading Terms (2010) that are applied in Ukraine. </t>
  </si>
  <si>
    <t xml:space="preserve">The statistical value is calculated through the conversion of value of commodities into the US dollars according to rate set by the National Bank of Ukraine for the day when the customs declaration was  completed. For the commodities that are presented via statistical reports, the conversion of value of commodities into the US dollars is based on average monthly and average quarterly official rates for currencies fixed by the National Bank of Ukraine.   </t>
  </si>
  <si>
    <t>The quantitative record of commodities is based on net weight, kilograms. If necessary, for collection and processing of statistical data, the parallel record of commodities is done by quantity expressed in additional units of measurement (pieces, liters, cubic liters, etc.). These units of measurement are indicated in the Classification line Additional unit of measurement.</t>
  </si>
  <si>
    <t xml:space="preserve">The record of commodity exports is done by trading country if at the moment of commodity exports the country of destination is unknown. </t>
  </si>
  <si>
    <t xml:space="preserve">The record of commodity imports is done by shipment country: </t>
  </si>
  <si>
    <t>The country of destination is the last country to which (as far as it is known at the moment of exporting) the commodities should be delivered regardless of the country to which they have been shipped at the very beginning and whether they were or not were the subject of commercial and other transactions that change their legal status.</t>
  </si>
  <si>
    <t xml:space="preserve">When exporting, the trading country is the country where a person is registered or resides who is a partner of the national person when implementing the foreign economic agreement. </t>
  </si>
  <si>
    <t>The country of origin is the country where the commodity has undergone full processing or was enough processed to satisfy the criteria or procedures set by Customs Code of Ukraine. The country of commodity origin could be a group of countries, customs unions of countries, a region or a part of the country if it is necessary to specify the commodity origin.</t>
  </si>
  <si>
    <r>
      <t>% of the total volume</t>
    </r>
    <r>
      <rPr>
        <i/>
        <vertAlign val="superscript"/>
        <sz val="11"/>
        <color indexed="8"/>
        <rFont val="Calibri"/>
        <family val="2"/>
        <charset val="204"/>
        <scheme val="minor"/>
      </rPr>
      <t>1</t>
    </r>
  </si>
  <si>
    <t xml:space="preserve">І квартал </t>
  </si>
  <si>
    <t xml:space="preserve">ІІ квартал </t>
  </si>
  <si>
    <t>ІІІ квартал</t>
  </si>
  <si>
    <t xml:space="preserve">ІV квартал </t>
  </si>
  <si>
    <t>I quarter</t>
  </si>
  <si>
    <t>II quarter</t>
  </si>
  <si>
    <t>III quarter</t>
  </si>
  <si>
    <t>ІV quarter</t>
  </si>
  <si>
    <t>М'ясо великої рогатої худоби, свіже, охолоджене або морожене, тис.т</t>
  </si>
  <si>
    <t>Свинина свіжа, охолоджена або морожена, тис.т</t>
  </si>
  <si>
    <t>М'ясо та їстівні субпродукти свійської птиці, тис.т</t>
  </si>
  <si>
    <t>Риба свіжа, охолоджена або морожена, тис.т</t>
  </si>
  <si>
    <t>Молоко та молочні продукти, тис.т</t>
  </si>
  <si>
    <t>Масло вершкове та інші молочні жири, тис.т</t>
  </si>
  <si>
    <t>Сири, тис.т</t>
  </si>
  <si>
    <t>Пшениця, тис.т</t>
  </si>
  <si>
    <t>Жито, тис.т</t>
  </si>
  <si>
    <t>Ячмінь, тис.т</t>
  </si>
  <si>
    <t>Овес, тис.т</t>
  </si>
  <si>
    <t>Кукурудза, тис.т</t>
  </si>
  <si>
    <t>Рис, тис.т</t>
  </si>
  <si>
    <t>Гречка, тис.т</t>
  </si>
  <si>
    <t>Просо, тис.т</t>
  </si>
  <si>
    <t>Крупи, крупка та гранули із зерна зернових культур, тис.т</t>
  </si>
  <si>
    <t>Насіння соняшника, тис.т</t>
  </si>
  <si>
    <t>Олія соняшникова,   тис.т</t>
  </si>
  <si>
    <t>Ковбаси та аналогічні вироби з м'яса, тис.т</t>
  </si>
  <si>
    <t>Інші готові чи консервовані продукти з м'яса, тис.т</t>
  </si>
  <si>
    <t>Цукор білий, тис.т</t>
  </si>
  <si>
    <t>Кондитерські вироби з цукру, тис.т</t>
  </si>
  <si>
    <t>Хлібобулочні, борошняні кондитерські вироби, тис.т</t>
  </si>
  <si>
    <t>Пиво із солоду, тис.т</t>
  </si>
  <si>
    <t>Вина виноградні, включаючи вина кріплені, тис.т</t>
  </si>
  <si>
    <t>Спирт етиловий неденатурований, тис.т</t>
  </si>
  <si>
    <t>Горілка, тис.т</t>
  </si>
  <si>
    <t>Тютюнова сировина, тис.т</t>
  </si>
  <si>
    <t>Сигарети, цигарки з вмістом тютюну, тис.т</t>
  </si>
  <si>
    <t>Портландцемент, тис.т</t>
  </si>
  <si>
    <t>Руди і концентрати залізні, тис.т</t>
  </si>
  <si>
    <t>Руди і концентрати марганцеві, тис.т</t>
  </si>
  <si>
    <t>Вугілля кам’яне; брикети, тис.т</t>
  </si>
  <si>
    <t>Кокс та напівкокс з кам’яного вугілля, тис.т</t>
  </si>
  <si>
    <t>Нафта або нафтопродукти сирі, одержані з бітумінозних порід,тис.т</t>
  </si>
  <si>
    <t>Нафта або нафтопродукти, одержані з бітумінозних матеріалів, крім сирих, тис.т</t>
  </si>
  <si>
    <t>Бензин автомобільний, тис.т</t>
  </si>
  <si>
    <t>Дизельне паливо (газойлі), тис.т</t>
  </si>
  <si>
    <t>Рідке паливо (мазут), тис.т</t>
  </si>
  <si>
    <t>Масла дизельні, тис.т</t>
  </si>
  <si>
    <t>Лікарські засоби (ліки), тис.т</t>
  </si>
  <si>
    <t>Добрива мінеральні або хімічні, азотні, тис.т</t>
  </si>
  <si>
    <t>Добрива мінеральні або хімічні, азотні, тис.т N</t>
  </si>
  <si>
    <t>Добрива мінеральні або хімічні, фосфорні, тис.т</t>
  </si>
  <si>
    <t>Добрива мінеральні або хімічні, фосфорні, тис.т P2O5</t>
  </si>
  <si>
    <t>Добрива мінеральні або хімічні, калійні, тис.т</t>
  </si>
  <si>
    <t>Добрива мінеральні або хімічні з вмістом двох чи трьох поживних елементів, тис.т</t>
  </si>
  <si>
    <t>Каучук натуральний, тис.т</t>
  </si>
  <si>
    <t>Каучук синтетичний, тис.т</t>
  </si>
  <si>
    <t>Шини для легкових автомобілів, тис.т</t>
  </si>
  <si>
    <t>Шини для автобусів та вантажних автомобілів, тис.т</t>
  </si>
  <si>
    <t>Шини з протектором типу &lt;ялинка&gt;, тис.т</t>
  </si>
  <si>
    <t>Лісоматеріали необроблені, тис.т</t>
  </si>
  <si>
    <t>Лісоматеріали оброблені, тис.т</t>
  </si>
  <si>
    <t>Плити деревностружкові, тис.т</t>
  </si>
  <si>
    <t>Плити деревноволокнисті,тис.т</t>
  </si>
  <si>
    <t>Папір газетний, тис.т</t>
  </si>
  <si>
    <t>Вовна, тис.т</t>
  </si>
  <si>
    <t>Тканини бавовняні, тис.т</t>
  </si>
  <si>
    <t>Волокно лляне, тис.т</t>
  </si>
  <si>
    <t>Лінолеум, тис.т</t>
  </si>
  <si>
    <t>Чавун переробний, тис.т</t>
  </si>
  <si>
    <t>Феросплави, тис.т</t>
  </si>
  <si>
    <t>Прокат готовий чорних металів, тис.т</t>
  </si>
  <si>
    <t>Труби з ливарного         чавуну та чорних металів, тис.т</t>
  </si>
  <si>
    <t>Мідь рафінована та мідні сплави необроблені, тис.т</t>
  </si>
  <si>
    <t>Алюміній необроблений, тис.т</t>
  </si>
  <si>
    <t>Підшипники кулькові або роликові, тис.т</t>
  </si>
  <si>
    <t>Тканини з вовни, з вовняної пряжі або з волосу тварин, тис.т</t>
  </si>
  <si>
    <t>Woven fabrics of wool, of wool yarn or animal hair,  thsd.t</t>
  </si>
  <si>
    <r>
      <t>Тканини з вовни, з вовняної пряжі або з волосу тварин, тис.м</t>
    </r>
    <r>
      <rPr>
        <vertAlign val="superscript"/>
        <sz val="11"/>
        <rFont val="Calibri"/>
        <family val="2"/>
        <charset val="204"/>
      </rPr>
      <t>2</t>
    </r>
  </si>
  <si>
    <r>
      <t>Woven fabrics of wool, of wool yarn or animal hair, thsd.m</t>
    </r>
    <r>
      <rPr>
        <i/>
        <vertAlign val="superscript"/>
        <sz val="11"/>
        <color indexed="8"/>
        <rFont val="Calibri"/>
        <family val="2"/>
        <charset val="204"/>
      </rPr>
      <t>2</t>
    </r>
  </si>
  <si>
    <r>
      <t>Тканини бавовняні, тис.м</t>
    </r>
    <r>
      <rPr>
        <vertAlign val="superscript"/>
        <sz val="11"/>
        <rFont val="Calibri"/>
        <family val="2"/>
        <charset val="204"/>
      </rPr>
      <t>2</t>
    </r>
  </si>
  <si>
    <t xml:space="preserve">           Commodity structure of exports-imports of raw materials for processing and finished products from raw materials </t>
  </si>
  <si>
    <t>Finished product of raw materials for           processing</t>
  </si>
  <si>
    <t>Finished product of raw materials for            processing</t>
  </si>
  <si>
    <t>XIV. 71 Natural or cultured pearls, precious stones, metals and preparations thereof</t>
  </si>
  <si>
    <t>97 Твори мистецтва</t>
  </si>
  <si>
    <t>34 мило, поверхнево-активні органічні                                         речовини</t>
  </si>
  <si>
    <t xml:space="preserve">Млн.дол. США              </t>
  </si>
  <si>
    <t>…</t>
  </si>
  <si>
    <t>Області</t>
  </si>
  <si>
    <t>відсотки</t>
  </si>
  <si>
    <t>Днiпропетровська / Dnipropetrovsk</t>
  </si>
  <si>
    <t>Донецька / Donetsk</t>
  </si>
  <si>
    <t>Запорізька / Zaporizhzhya</t>
  </si>
  <si>
    <t>Львівська /  Lviv</t>
  </si>
  <si>
    <t>Миколаївська / Mykolayiv</t>
  </si>
  <si>
    <t xml:space="preserve">Полтавська / Poltava </t>
  </si>
  <si>
    <t>Інші / Others</t>
  </si>
  <si>
    <t xml:space="preserve">м.Київ / city Kyiv </t>
  </si>
  <si>
    <t>м.Київ / city Kyiv</t>
  </si>
  <si>
    <t>Київська / Kyiv</t>
  </si>
  <si>
    <t>Львівська / Lviv</t>
  </si>
  <si>
    <t>Одеська / Odesa</t>
  </si>
  <si>
    <t>Харківська / Kharkiv</t>
  </si>
  <si>
    <t>Коефіцієнт покриття експортом імпорту</t>
  </si>
  <si>
    <t>Methodological provisions</t>
  </si>
  <si>
    <r>
      <rPr>
        <b/>
        <sz val="14"/>
        <color indexed="8"/>
        <rFont val="Calibri"/>
        <family val="2"/>
        <charset val="204"/>
        <scheme val="minor"/>
      </rPr>
      <t xml:space="preserve">Методологічні положення </t>
    </r>
    <r>
      <rPr>
        <sz val="14"/>
        <color indexed="8"/>
        <rFont val="Calibri"/>
        <family val="2"/>
        <charset val="204"/>
        <scheme val="minor"/>
      </rPr>
      <t xml:space="preserve"> </t>
    </r>
  </si>
  <si>
    <t>– немонетарне золото, дорогоцінні метали, що не виступають у якості платіжного засобу, цінні папери, банкноти і монети, що не знаходяться в обігу;</t>
  </si>
  <si>
    <t xml:space="preserve">– товари, реалізовані по рахунках держави, що включають товари цивільного і військового призначення, наприклад, для здійснення урядами регулярних комерційних операцій, товари, що поставляються по лінії державних програм зовнішньої допомоги, як безоплатна допомога, позика, товарообмінні операції (бартер) або передача міжнародним організаціям, а також військові репарації і реституції; </t>
  </si>
  <si>
    <t>– гуманітарна та технічна допомога;</t>
  </si>
  <si>
    <t>– товари, передані як дарунки;</t>
  </si>
  <si>
    <t>– товари, орендовані терміном на один рік і більше;</t>
  </si>
  <si>
    <t>– товари військового призначення;</t>
  </si>
  <si>
    <t>– товари, переміщувані в рамках консигнаційних угод;</t>
  </si>
  <si>
    <t>– товари, що ввозяться в якості внеску у статутний фонд і вивіз товарів власного виробництва підприємствами з іноземними інвестиціями;</t>
  </si>
  <si>
    <t>– товари, які використовуються як носії інформації та засоби програмного забезпечення загального користування (крім розробленого за індивідуальним замовленням), керівництва для користувачів, а також аудіо– і відеоматеріали, записані з метою використання в комерційних цілях;</t>
  </si>
  <si>
    <t>– повернені товари;</t>
  </si>
  <si>
    <t>– товари, що перетинають кордон України в результаті операцій між головними корпораціями та підприємствами їх прямого інвестування (філіями або відділеннями);</t>
  </si>
  <si>
    <t>– виловлена риба, мінерали з морського дна, що вивантажуються з іноземного судна в національному порту або придбані національним судном у відкритому морі в іноземного судна;</t>
  </si>
  <si>
    <t>– виловлена риба, морепродукти, мінерали з морського дна і врятований вантаж, продані національним судном в іноземному порту або національним судном іноземному судну у відкритому морі;</t>
  </si>
  <si>
    <t>– товари, що відправляються поштою або через кур'єрську службу. Ці товари підлягають обліку, якщо обсяг або вартість їх перевищує рівень, встановлений законодавством України;</t>
  </si>
  <si>
    <t>– товари ввезені (вивезені) для взаємного товарообміну або купівлі (продажу) між конкретними юридичними особами;</t>
  </si>
  <si>
    <t>– бункерне паливо, баласт, бортові запаси та інші матеріали.</t>
  </si>
  <si>
    <t>– пряма транзитна торгівля;</t>
  </si>
  <si>
    <t>– чартерні рейси, здавання в найм;</t>
  </si>
  <si>
    <t>– товари, вартість яких не перевищує поріг статистичного спостереження;</t>
  </si>
  <si>
    <t>– вітчизняна й іноземна валюта (крім такої, що використовується для нумізматичних цілей), цінні папери;</t>
  </si>
  <si>
    <t>– товари, що не є предметом комерційних операцій (включаються в обсяги зовнішніх послуг):</t>
  </si>
  <si>
    <t xml:space="preserve"> – товари, переміщувані фізичними особами в обсягах або вартістю, що не перевищує рівень, установлений законодавством України для письмового декларування;</t>
  </si>
  <si>
    <t xml:space="preserve"> – періодичні видання (газети, журнали), що розсилаються за прямою підпискою;</t>
  </si>
  <si>
    <t xml:space="preserve"> – товари, придбані для власних потреб дипломатичними представництвами, збройними силами, науковими організаціями чи іншими представництвами України на території країни їх розміщення;</t>
  </si>
  <si>
    <t xml:space="preserve"> – матеріальні носії, розроблені на замовлення, що містять об'єкти інтелектуальної діяльності, у т.ч. воєнного, спеціального і подвійного призначення, і не призначені безпосередньо для реалізації на споживчому ринку;</t>
  </si>
  <si>
    <t>– товари, тимчасово ввезені (вивезені) терміном до 1 року;</t>
  </si>
  <si>
    <t>– товари для забезпечення діяльності вітчизняних організацій за кордоном;</t>
  </si>
  <si>
    <t>– товари, переміщувані через митний кордон між військовими частинами держави, дислокованими на митній території держави і за межами цієї території;</t>
  </si>
  <si>
    <t>– товари, що поставляються в порядку рекламації, гарантійного обслуговування;</t>
  </si>
  <si>
    <t>– повітряні суда, переміщувані через кордон держави з метою технічного обслуговування;</t>
  </si>
  <si>
    <t>– товари, переміщувані через кордон держави з метою ремонту;</t>
  </si>
  <si>
    <t>– виставочні експонати;</t>
  </si>
  <si>
    <t>– товари, переміщувані для проведення видовищних і спортивних заходів;</t>
  </si>
  <si>
    <t>– товари, що поставляються в рахунок застави;</t>
  </si>
  <si>
    <t>– зразки товарів;</t>
  </si>
  <si>
    <t>– відходи, що утворилися в результаті переробки товарів на митній території держави і переробки для внутрішнього споживання;</t>
  </si>
  <si>
    <t>– природний газ, що поставляється в підземні сховища газу;</t>
  </si>
  <si>
    <t xml:space="preserve">– товари, раніше завезені і поміщені під інший митний режим на митній території держави, що були враховані в імпорті держави, при зміні митного режиму повторно не враховуються в митній статистиці зовнішньої торгівлі держави; </t>
  </si>
  <si>
    <t>– риба, виловлена у відкритому морі національним судном країни та відвантажена на її економічній території;</t>
  </si>
  <si>
    <t>– обсяги товарів, що ввезені (вивезені) фізичними особами;</t>
  </si>
  <si>
    <t>– для експортованих товарів – у цінах ФОБ;</t>
  </si>
  <si>
    <t>– для імпортованих товарів – у цінах СІФ.</t>
  </si>
  <si>
    <t>– для товарів, у момент постачання яких країна походження невідома;</t>
  </si>
  <si>
    <t>– для реімпортних товарів;</t>
  </si>
  <si>
    <t>– для товарів, що надійшли як гуманітарна допомога.</t>
  </si>
  <si>
    <t xml:space="preserve">Statistical observations over foreign trade in goods are conducted on the basis of customs declarations (CDs) that are completed when customs processing of goods is done and include crude oil and natural gas (Ministry of Energy and Coal Industry of Ukraine, National Joint–stock Company Naftogas Ukrainy) and statistical reports from enterprises and organizations of Ukraine about the commodities not subject to customs declaration. </t>
  </si>
  <si>
    <t xml:space="preserve">– humanitarian or technical aid; </t>
  </si>
  <si>
    <t xml:space="preserve">– commodity given as gifts; </t>
  </si>
  <si>
    <t xml:space="preserve">– commodities leased for 1 year and more; </t>
  </si>
  <si>
    <t>– military commodities;</t>
  </si>
  <si>
    <t xml:space="preserve">– commodities transferred within the consignation agreements; </t>
  </si>
  <si>
    <t xml:space="preserve">– commodities that are brought as contribution to statutory fund and exportation of commodities produced by enterprises with foreign investment; </t>
  </si>
  <si>
    <t xml:space="preserve">– commodities imported (exported) as raw material; </t>
  </si>
  <si>
    <t xml:space="preserve">– returned goods; </t>
  </si>
  <si>
    <t xml:space="preserve">– commodities that cross Ukraine boarder as a transaction between main corporations and enterprises of their direct investment (branches or units); </t>
  </si>
  <si>
    <t xml:space="preserve">– caught fish, minerals from the sea bed that are unloaded from foreign vessel in the national port or purchased by the national vessel from foreign vessel in the high sea;  </t>
  </si>
  <si>
    <t xml:space="preserve">– caught fish, sea products, minerals from sea bed and the rescued cargo sold by the national vessel in the foreign port or to foreign vessel in the high sea; </t>
  </si>
  <si>
    <t xml:space="preserve">– commodities sent by mail or through courier service. These commodities are subject to recording if their volume or value exceed the level fixed by Ukraine legislation; </t>
  </si>
  <si>
    <t xml:space="preserve">– commodities imported for the needs of foreign enclaves in Ukraine;   </t>
  </si>
  <si>
    <t xml:space="preserve">– commodities imported (exported) for mutual barter or purchasing/selling between specific legal persons; </t>
  </si>
  <si>
    <t xml:space="preserve">– bunker fuel, ballast, vessel stock or other materials.   </t>
  </si>
  <si>
    <t xml:space="preserve">– direct transit trade; </t>
  </si>
  <si>
    <t xml:space="preserve">– charter flights, leasing; </t>
  </si>
  <si>
    <t>– commodities whose value does not exceed the threshold of statistical observation;</t>
  </si>
  <si>
    <t xml:space="preserve">– national and foreign currency (excluding those used for numismatics), securities; </t>
  </si>
  <si>
    <t xml:space="preserve">– commodities that are not used for commercial transactions (are include into foreign services);   </t>
  </si>
  <si>
    <t xml:space="preserve">– commodities moved by natural persons whose volume or value does not exceed the level fixed by the Ukraine legislation for written declaration; </t>
  </si>
  <si>
    <t xml:space="preserve">– periodicals (papers, magazines) set out by direct subscription; </t>
  </si>
  <si>
    <t xml:space="preserve">– commodities bought by diplomatic representative offices for their own needs, armed forces, research organizations or other Ukraine representative offices on the country's territory where they are located; </t>
  </si>
  <si>
    <t xml:space="preserve">– commodities that are temporarily imported/exported for less than 1 year; </t>
  </si>
  <si>
    <t xml:space="preserve">– commodities meant for the national organizations activities abroad;  </t>
  </si>
  <si>
    <t xml:space="preserve">– commodities moved through the customs boarder between the country's military units deployed on the country's customs territory and outside this territory; </t>
  </si>
  <si>
    <t xml:space="preserve">– commodities delivered for reclamation, guarantee maintenance; </t>
  </si>
  <si>
    <t xml:space="preserve">– air vessels moved through the country's boarder for technical maintenance; </t>
  </si>
  <si>
    <t xml:space="preserve">– commodities moved through the country's boarder for repair; </t>
  </si>
  <si>
    <t xml:space="preserve">– demonstration articles; </t>
  </si>
  <si>
    <t xml:space="preserve">– commodities moved for entertainment and sport events; </t>
  </si>
  <si>
    <t xml:space="preserve">– commodities delivered on account of mortgage; </t>
  </si>
  <si>
    <t xml:space="preserve">– samples of commodities; </t>
  </si>
  <si>
    <t>– wastes resulted from processing of goods on the country's customs territory and processing for internal consumption;</t>
  </si>
  <si>
    <t xml:space="preserve">– natural gas delivered to underground gas reservoirs;      </t>
  </si>
  <si>
    <t xml:space="preserve">– commodities moved through pipelines for commissioning work; </t>
  </si>
  <si>
    <t xml:space="preserve">– commodities previously imported and placed under other customs regime on the country's customs territory that have been included into the country's imports are not recorded once more in customs statistics of the country's foreign trade; </t>
  </si>
  <si>
    <t xml:space="preserve">–  fish caught in the high seas by the country's national vessel and shipped on the economic territory; </t>
  </si>
  <si>
    <t xml:space="preserve">– volumes of commodities that imported/exported by natural persons. </t>
  </si>
  <si>
    <t>–  for exported commodities at FOB prices;</t>
  </si>
  <si>
    <t xml:space="preserve">– for imported commodities at SIF prices. </t>
  </si>
  <si>
    <t xml:space="preserve">– for exports – country of destination; </t>
  </si>
  <si>
    <t xml:space="preserve">–  for imports – country of origin. </t>
  </si>
  <si>
    <t xml:space="preserve">– commodities whose country of origin is unknown at the moment of shipment; </t>
  </si>
  <si>
    <t xml:space="preserve">–  commodities included in Group 97 of Ukrainian Classification of Commodities in Foreign Trade (art works, collection items, antique items); </t>
  </si>
  <si>
    <t xml:space="preserve">– commodities received as human aid. </t>
  </si>
  <si>
    <t xml:space="preserve">– товари, загублені чи знищені після вивозу з економічної території країни-експортера, але до ввозу на економічну територію призначеної країни-імпортера, не підлягають включенню в статистику імпорту призначеної країни-імпортера (хоча вони включаються в статистику експорту країни-експортера); </t>
  </si>
  <si>
    <t>– товари, переміщувані трубопровідним транспортом, необхідні для проведення пусконала-годжувальних робіт;</t>
  </si>
  <si>
    <t xml:space="preserve">Моментом експорту (імпорту) товарів, що не підлягають митному декларуванню, вважається дата оформлення приймально-здавального акту або дата платіжного документу за зазначені товари. </t>
  </si>
  <si>
    <t>Статистичний поріг для юридичних осіб та фізичних осіб-підприємців складає 100 євро. Для фізичних осіб статистичний поріг становить 200 євро (300 євро для одиничного товару) з кількісним обмеженням 50 кг.</t>
  </si>
  <si>
    <t>Вартість у цінах ФОБ включає вартість товарів і вартість послуг по доставці товарів до кордону країни-експортера. Вартість у цінах СІФ включає вартість товарів, вартість послуг по доставці товарів до кордону країни-експортера і вартість послуг по доставці товарів від кордону країни-експортера до кордону країни-імпортера.</t>
  </si>
  <si>
    <t>У статистиці зовнішньої торгівлі товарами України країнами-партнерами вважаються:</t>
  </si>
  <si>
    <t>Країна торгуюча – країна, резидентом якої є покупець товарів (контрагент продавця). Торгуюча країна при експорті – країна, у якій зареєстрована чи постійно проживає особа, що виступає контрагентом вітчизняної особи при здійсненні ним зовнішньоекономічної угоди.</t>
  </si>
  <si>
    <t xml:space="preserve">Ukraine statistics of foreign trade in goods covers all commodities that are added to Ukraine material resources stocks or deducted from them as a result of their in-coming (imports) into or out-coming (exports) over the boundaries of the customs territory. Ukraine uses the general trade system as recommended by the UN Statistical Division, 2010. </t>
  </si>
  <si>
    <t xml:space="preserve">– non-monetary gold, precious metals that are not used as payments, securities, banknotes and coins not in circulation; </t>
  </si>
  <si>
    <t xml:space="preserve">– commodities that are used as media and software for general use (apart from specially-tailored), user manuals and audio and video materials to be used for commercial purposes; </t>
  </si>
  <si>
    <t xml:space="preserve">– material specially-tailored media that contain the intellectual activity objects, for instance for military, special and dual purposes and that are not meant for direct realization on retail market;   </t>
  </si>
  <si>
    <t xml:space="preserve">– commodities that are lost or destroyed after transportation from the economic territory of exporter-country but before they were brought to the economic territory of importer-country are not subject to inclusion into imports statistics of importer-country (although they are included into exports statistics of exporter-country); </t>
  </si>
  <si>
    <t xml:space="preserve">– transportation packing moved through the boarder, for instance empty bottles return for re-use; </t>
  </si>
  <si>
    <t xml:space="preserve">To record exports/imports of commodities Ukrainian Classification of Commodities in Foreign Trade took its effect which is developed on the basis of the 6-digit Harmonized System for Description and Coding of Commodities (HS) and the 8-digit Combined Nomenclature of European Economic Commonwealth (CNEEC). </t>
  </si>
  <si>
    <t xml:space="preserve">Value at FOB prices includes value of commodities and services for the delivery of products to the boarder of the exporter-country. Value at SIF prices includes value of commodities and services for delivery of products to the boarder of the exporter-country and value of services for delivery of products from the boarder of the exporter-country to the boarder of the importer-country. </t>
  </si>
  <si>
    <t xml:space="preserve">Partner-countries </t>
  </si>
  <si>
    <t xml:space="preserve">– re-imported commodities; </t>
  </si>
  <si>
    <t>– ввезені (вивезені) для переробки;</t>
  </si>
  <si>
    <t xml:space="preserve">The recording of commodities is done when they are imported into or exported outside                                         the country's economic territory. </t>
  </si>
  <si>
    <t xml:space="preserve">The customs statistics of Ukraine foreign trade record imports and exports of commodities transported by water, rail, motor vehicles, air according to the date when the customs declaration                                                                       is completed. </t>
  </si>
  <si>
    <r>
      <t xml:space="preserve">(млн.дол. США / </t>
    </r>
    <r>
      <rPr>
        <i/>
        <sz val="10"/>
        <color indexed="8"/>
        <rFont val="Calibri"/>
        <family val="2"/>
        <charset val="204"/>
      </rPr>
      <t>mln. USD</t>
    </r>
    <r>
      <rPr>
        <sz val="10"/>
        <color indexed="8"/>
        <rFont val="Calibri"/>
        <family val="2"/>
        <charset val="204"/>
      </rPr>
      <t>)</t>
    </r>
  </si>
  <si>
    <t>млн.грн</t>
  </si>
  <si>
    <r>
      <t>у %  до загального обсягу</t>
    </r>
    <r>
      <rPr>
        <vertAlign val="superscript"/>
        <sz val="11"/>
        <color indexed="8"/>
        <rFont val="Calibri"/>
        <family val="2"/>
        <charset val="204"/>
        <scheme val="minor"/>
      </rPr>
      <t>1</t>
    </r>
  </si>
  <si>
    <r>
      <t>(млн.дол. США /</t>
    </r>
    <r>
      <rPr>
        <i/>
        <sz val="10"/>
        <color indexed="8"/>
        <rFont val="Calibri"/>
        <family val="2"/>
        <charset val="204"/>
        <scheme val="minor"/>
      </rPr>
      <t xml:space="preserve"> mln. USD</t>
    </r>
    <r>
      <rPr>
        <sz val="10"/>
        <color indexed="8"/>
        <rFont val="Calibri"/>
        <family val="2"/>
        <charset val="204"/>
        <scheme val="minor"/>
      </rPr>
      <t xml:space="preserve">) </t>
    </r>
  </si>
  <si>
    <t>44 деревина і вироби з             деревини</t>
  </si>
  <si>
    <r>
      <t>(млн.дол. США /</t>
    </r>
    <r>
      <rPr>
        <i/>
        <sz val="10"/>
        <color theme="1"/>
        <rFont val="Calibri"/>
        <family val="2"/>
        <charset val="204"/>
        <scheme val="minor"/>
      </rPr>
      <t xml:space="preserve"> mln. USD</t>
    </r>
    <r>
      <rPr>
        <sz val="10"/>
        <color theme="1"/>
        <rFont val="Calibri"/>
        <family val="2"/>
        <charset val="204"/>
        <scheme val="minor"/>
      </rPr>
      <t>)</t>
    </r>
  </si>
  <si>
    <t>XVIII. Прилади та апарати оптичні,                       фотографічні</t>
  </si>
  <si>
    <t>24 tobacco and industrial substitutes of                 tobacco</t>
  </si>
  <si>
    <t>Сполучене Королівство Великої Британії та Північної         Ірландії</t>
  </si>
  <si>
    <t>thsd. USD</t>
  </si>
  <si>
    <t>71 Natural or cultured pearls, precious stones, metals and preparations thereof</t>
  </si>
  <si>
    <t>97 Art articles</t>
  </si>
  <si>
    <r>
      <t>Україна</t>
    </r>
    <r>
      <rPr>
        <b/>
        <vertAlign val="superscript"/>
        <sz val="11"/>
        <color indexed="8"/>
        <rFont val="Calibri"/>
        <family val="2"/>
        <charset val="204"/>
        <scheme val="minor"/>
      </rPr>
      <t>1</t>
    </r>
  </si>
  <si>
    <r>
      <rPr>
        <vertAlign val="superscript"/>
        <sz val="10"/>
        <color indexed="8"/>
        <rFont val="Calibri"/>
        <family val="2"/>
        <charset val="204"/>
      </rPr>
      <t>2</t>
    </r>
    <r>
      <rPr>
        <sz val="10"/>
        <color indexed="8"/>
        <rFont val="Calibri"/>
        <family val="2"/>
        <charset val="204"/>
      </rPr>
      <t xml:space="preserve"> З урахуванням не розподілених за регіонами поставок газу природного /</t>
    </r>
    <r>
      <rPr>
        <i/>
        <sz val="10"/>
        <color indexed="8"/>
        <rFont val="Calibri"/>
        <family val="2"/>
        <charset val="204"/>
      </rPr>
      <t xml:space="preserve"> Including natural gas supply undistributed among regions.</t>
    </r>
  </si>
  <si>
    <r>
      <rPr>
        <vertAlign val="superscript"/>
        <sz val="10"/>
        <color indexed="8"/>
        <rFont val="Calibri"/>
        <family val="2"/>
        <charset val="204"/>
      </rPr>
      <t>1</t>
    </r>
    <r>
      <rPr>
        <sz val="10"/>
        <color indexed="8"/>
        <rFont val="Calibri"/>
        <family val="2"/>
        <charset val="204"/>
      </rPr>
      <t xml:space="preserve"> З урахуванням не розподілених за регіонами обсягів товарів / </t>
    </r>
    <r>
      <rPr>
        <i/>
        <sz val="10"/>
        <color indexed="8"/>
        <rFont val="Calibri"/>
        <family val="2"/>
        <charset val="204"/>
      </rPr>
      <t>Including undistributed volumes of goods among region.</t>
    </r>
  </si>
  <si>
    <t>– товари, що ввозяться для забезпечення іноземних анклавів на території України.</t>
  </si>
  <si>
    <t>Країна останнього відомого призначення – остання країна, в яку, наскільки це відомо на момент вивозу, повинні бути доставлені товари незалежно від того, до якої країни вони були відправлені спочатку, і були вони чи ні предметом будь-яких комерційних чи інших операцій, що змінюють їх юридичний статус.</t>
  </si>
  <si>
    <t xml:space="preserve">In Ukraine statistics of foreign trade in goods, there are the following partner-countries: </t>
  </si>
  <si>
    <t>Taiwan, Province of  China</t>
  </si>
  <si>
    <t>Iran (Islamic Republic of)</t>
  </si>
  <si>
    <t xml:space="preserve">Iран (Ісламська Республiка)                                                                           </t>
  </si>
  <si>
    <t xml:space="preserve">        Dynamics of the structure of exports-imports of goods</t>
  </si>
  <si>
    <t xml:space="preserve">           Exports-imports of certain types of goods</t>
  </si>
  <si>
    <t>Вина виноградні, включаючи вина кріплені,  тис.л</t>
  </si>
  <si>
    <t>Китай / China</t>
  </si>
  <si>
    <t>Польща / Poland</t>
  </si>
  <si>
    <t>Росiйська Федерацiя / Russian Federation</t>
  </si>
  <si>
    <t>Туреччина / Turkey</t>
  </si>
  <si>
    <t>Італія / Italy</t>
  </si>
  <si>
    <t>Німеччина / Germany</t>
  </si>
  <si>
    <t xml:space="preserve">Китай / China </t>
  </si>
  <si>
    <t xml:space="preserve">Росiйська Федерацiя / Russian Federation  </t>
  </si>
  <si>
    <t>Нiмеччина / Germany</t>
  </si>
  <si>
    <t>Бiлорусь / Belarus</t>
  </si>
  <si>
    <t>США / United States</t>
  </si>
  <si>
    <t>ХІ. Текстильні матеріали та текстильні                 вироби</t>
  </si>
  <si>
    <t xml:space="preserve">62 одяг та додаткові речі до одягу,                   текстильні                       </t>
  </si>
  <si>
    <t>75 нiкель i вироби з нього</t>
  </si>
  <si>
    <t>24 тютюн і промислові замінники                    тютюну</t>
  </si>
  <si>
    <t>22 алкогольні і безалкогольні напої                             та оцет</t>
  </si>
  <si>
    <r>
      <t xml:space="preserve">XVII. </t>
    </r>
    <r>
      <rPr>
        <i/>
        <sz val="11"/>
        <color indexed="8"/>
        <rFont val="Calibri"/>
        <family val="2"/>
        <charset val="204"/>
      </rPr>
      <t xml:space="preserve">Ground,  air and water transport                 facilities                       </t>
    </r>
  </si>
  <si>
    <t xml:space="preserve">04 milk and milk products; eggs;                                 honey   </t>
  </si>
  <si>
    <t xml:space="preserve">34 soap and  surface active                                          agents </t>
  </si>
  <si>
    <t>87 ground transport facilities excluding                    railway</t>
  </si>
  <si>
    <t>87 ground transport facilities excluding                  railway</t>
  </si>
  <si>
    <t xml:space="preserve">транспортне обладнання, деталі, частини та приладдя                                   для нього                                                                                         </t>
  </si>
  <si>
    <r>
      <t>Зернові культури / C</t>
    </r>
    <r>
      <rPr>
        <i/>
        <sz val="9"/>
        <color theme="1"/>
        <rFont val="Calibri"/>
        <family val="2"/>
        <charset val="204"/>
        <scheme val="minor"/>
      </rPr>
      <t>ereals</t>
    </r>
  </si>
  <si>
    <r>
      <t xml:space="preserve">Чорні метали / </t>
    </r>
    <r>
      <rPr>
        <i/>
        <sz val="9"/>
        <color theme="1"/>
        <rFont val="Calibri"/>
        <family val="2"/>
        <charset val="204"/>
        <scheme val="minor"/>
      </rPr>
      <t>Ferrous metals</t>
    </r>
  </si>
  <si>
    <r>
      <t xml:space="preserve">Жири та олії тваринного або рослинного походження / </t>
    </r>
    <r>
      <rPr>
        <i/>
        <sz val="9"/>
        <color theme="1"/>
        <rFont val="Calibri"/>
        <family val="2"/>
        <charset val="204"/>
        <scheme val="minor"/>
      </rPr>
      <t>Animal or plant fats and oils</t>
    </r>
  </si>
  <si>
    <r>
      <t xml:space="preserve">Руди, шлак і зола / </t>
    </r>
    <r>
      <rPr>
        <i/>
        <sz val="9"/>
        <color theme="1"/>
        <rFont val="Calibri"/>
        <family val="2"/>
        <charset val="204"/>
        <scheme val="minor"/>
      </rPr>
      <t>Ores, slag and ashes</t>
    </r>
  </si>
  <si>
    <r>
      <t xml:space="preserve">Електричні машини / </t>
    </r>
    <r>
      <rPr>
        <i/>
        <sz val="9"/>
        <color theme="1"/>
        <rFont val="Calibri"/>
        <family val="2"/>
        <charset val="204"/>
        <scheme val="minor"/>
      </rPr>
      <t>Electric machines</t>
    </r>
  </si>
  <si>
    <r>
      <t xml:space="preserve">Реактори ядерні, котли, машини / </t>
    </r>
    <r>
      <rPr>
        <i/>
        <sz val="9"/>
        <color theme="1"/>
        <rFont val="Calibri"/>
        <family val="2"/>
        <charset val="204"/>
        <scheme val="minor"/>
      </rPr>
      <t>Nuclear reactors, boilers, machines</t>
    </r>
  </si>
  <si>
    <r>
      <t xml:space="preserve">Насіння і плоди олійних рослин / </t>
    </r>
    <r>
      <rPr>
        <i/>
        <sz val="9"/>
        <color theme="1"/>
        <rFont val="Calibri"/>
        <family val="2"/>
        <charset val="204"/>
        <scheme val="minor"/>
      </rPr>
      <t>Oil seeds and fruits</t>
    </r>
  </si>
  <si>
    <t>Засоби наземного транспорту, крім залізничного / Ground transport facilities excluding railway</t>
  </si>
  <si>
    <t>Пластмаси, полімерні матеріали / Plastic and polimeric materials</t>
  </si>
  <si>
    <t>Домініканська Республіка</t>
  </si>
  <si>
    <t>Dominican Republic</t>
  </si>
  <si>
    <t>Камерун</t>
  </si>
  <si>
    <t>Cameroon</t>
  </si>
  <si>
    <t>North Macedonia</t>
  </si>
  <si>
    <t xml:space="preserve">   Республiка Корея  </t>
  </si>
  <si>
    <t>Dominican             Republic</t>
  </si>
  <si>
    <t>Еквадор</t>
  </si>
  <si>
    <r>
      <rPr>
        <vertAlign val="superscript"/>
        <sz val="10"/>
        <color indexed="8"/>
        <rFont val="Calibri"/>
        <family val="2"/>
        <charset val="204"/>
      </rPr>
      <t>1</t>
    </r>
    <r>
      <rPr>
        <sz val="10"/>
        <color indexed="8"/>
        <rFont val="Calibri"/>
        <family val="2"/>
        <charset val="204"/>
      </rPr>
      <t xml:space="preserve"> З урахуванням не розподілених за регіонами обсягів товарів / </t>
    </r>
    <r>
      <rPr>
        <i/>
        <sz val="10"/>
        <color indexed="8"/>
        <rFont val="Calibri"/>
        <family val="2"/>
        <charset val="204"/>
      </rPr>
      <t>Including undistributed volumes of goods among regio.</t>
    </r>
  </si>
  <si>
    <r>
      <rPr>
        <vertAlign val="superscript"/>
        <sz val="10"/>
        <color indexed="8"/>
        <rFont val="Calibri"/>
        <family val="2"/>
        <charset val="204"/>
      </rPr>
      <t>1</t>
    </r>
    <r>
      <rPr>
        <sz val="10"/>
        <color indexed="8"/>
        <rFont val="Calibri"/>
        <family val="2"/>
        <charset val="204"/>
      </rPr>
      <t xml:space="preserve"> З урахуванням не розподілених за регіонами обсягів товарів /</t>
    </r>
    <r>
      <rPr>
        <i/>
        <sz val="10"/>
        <color indexed="8"/>
        <rFont val="Calibri"/>
        <family val="2"/>
        <charset val="204"/>
      </rPr>
      <t xml:space="preserve"> Including undistributed volumes of goods among regio.</t>
    </r>
  </si>
  <si>
    <t>Для обліку експорту (імпорту) товарів застосовується Українська класифікація товарів зовнішньоекономічної діяльності (УКТ ЗЕД), яка побудована на базі шестизначної Гармонізованої системи опису та кодування товарів (ГС) та восьмизначної Комбінованої Номенклатури Європейської Економічної Співдружності (КНЄЕС).</t>
  </si>
  <si>
    <t xml:space="preserve">Кіпр                                                                                              </t>
  </si>
  <si>
    <t>Cyprus</t>
  </si>
  <si>
    <t>Сальвадор</t>
  </si>
  <si>
    <t>El Salvador</t>
  </si>
  <si>
    <t xml:space="preserve"> 40 rubber </t>
  </si>
  <si>
    <t>1.1. Основні показники зовнішньої торгівлі України</t>
  </si>
  <si>
    <r>
      <rPr>
        <b/>
        <i/>
        <sz val="14"/>
        <color theme="0"/>
        <rFont val="Calibri"/>
        <family val="2"/>
        <charset val="204"/>
        <scheme val="minor"/>
      </rPr>
      <t xml:space="preserve">1.1. </t>
    </r>
    <r>
      <rPr>
        <b/>
        <i/>
        <sz val="14"/>
        <color indexed="8"/>
        <rFont val="Calibri"/>
        <family val="2"/>
        <charset val="204"/>
        <scheme val="minor"/>
      </rPr>
      <t>Basic indicators of foreign trade of Ukraine</t>
    </r>
  </si>
  <si>
    <r>
      <t>Товари та послуги</t>
    </r>
    <r>
      <rPr>
        <b/>
        <vertAlign val="superscript"/>
        <sz val="11"/>
        <color indexed="8"/>
        <rFont val="Calibri"/>
        <family val="2"/>
        <charset val="204"/>
        <scheme val="minor"/>
      </rPr>
      <t>1</t>
    </r>
  </si>
  <si>
    <r>
      <t>Goods and services</t>
    </r>
    <r>
      <rPr>
        <b/>
        <i/>
        <vertAlign val="superscript"/>
        <sz val="11"/>
        <color rgb="FF000000"/>
        <rFont val="Calibri"/>
        <family val="2"/>
        <charset val="204"/>
        <scheme val="minor"/>
      </rPr>
      <t>1</t>
    </r>
  </si>
  <si>
    <t>експорт, млн.дол.</t>
  </si>
  <si>
    <t>exports, mln. USD</t>
  </si>
  <si>
    <t>% до попереднього року</t>
  </si>
  <si>
    <t>% to the previous year</t>
  </si>
  <si>
    <t>імпорт, млн.дол.</t>
  </si>
  <si>
    <t>imports, mln. USD</t>
  </si>
  <si>
    <t>сальдо, млн.дол.</t>
  </si>
  <si>
    <t>balance, mln.USD</t>
  </si>
  <si>
    <t>коефіцієнт 
покриття експортом імпорту</t>
  </si>
  <si>
    <t>exports to imports ratio</t>
  </si>
  <si>
    <t>коефіцієнт покриття експортом імпорту</t>
  </si>
  <si>
    <t>питома вага 
у загальному обсязі, %</t>
  </si>
  <si>
    <t>експорт</t>
  </si>
  <si>
    <t>exports</t>
  </si>
  <si>
    <t>імпорт</t>
  </si>
  <si>
    <t>imports</t>
  </si>
  <si>
    <t>Товари</t>
  </si>
  <si>
    <t>Goods</t>
  </si>
  <si>
    <t>–10745,6</t>
  </si>
  <si>
    <t>–5144,3</t>
  </si>
  <si>
    <t>кількість підприємств, 
що здійснюють зовнішню 
торгівлю товарами, од</t>
  </si>
  <si>
    <t>number of enterprises engaged in foreign trade in goods, units</t>
  </si>
  <si>
    <t>кількість країн-партнерів, од</t>
  </si>
  <si>
    <t>number of partner countries, units</t>
  </si>
  <si>
    <t>давальницька сировина, млн.дол.</t>
  </si>
  <si>
    <t>raw materials for processing</t>
  </si>
  <si>
    <t>питома вага у загальному обсязі, %</t>
  </si>
  <si>
    <t>export</t>
  </si>
  <si>
    <r>
      <t xml:space="preserve">       Продовження табл. 1.1 / </t>
    </r>
    <r>
      <rPr>
        <i/>
        <sz val="10"/>
        <color indexed="8"/>
        <rFont val="Calibri"/>
        <family val="2"/>
        <charset val="204"/>
        <scheme val="minor"/>
      </rPr>
      <t>Continued table 1.1</t>
    </r>
  </si>
  <si>
    <t>продукція, що виготовлена з давальницької сировини, млн.дол.</t>
  </si>
  <si>
    <t>finished product of raw materials for processing</t>
  </si>
  <si>
    <t>Послуги</t>
  </si>
  <si>
    <t>Services</t>
  </si>
  <si>
    <t>кількість підприємств, що здійснюють зовнішню торгівлю послугами, од</t>
  </si>
  <si>
    <t>number of enterprises engaged in foreign trade in services, units</t>
  </si>
  <si>
    <t>коефіцієнт
 покриття експортом імпорту</t>
  </si>
  <si>
    <t>1.2. Зведений зовнішньоторговельний баланс України</t>
  </si>
  <si>
    <t xml:space="preserve">        Consolidated foreign trade balance of Ukraine</t>
  </si>
  <si>
    <r>
      <rPr>
        <sz val="10"/>
        <color rgb="FF000000"/>
        <rFont val="Calibri"/>
        <family val="2"/>
        <charset val="204"/>
        <scheme val="minor"/>
      </rPr>
      <t>(млн.дол. США</t>
    </r>
    <r>
      <rPr>
        <i/>
        <sz val="9"/>
        <color rgb="FF000000"/>
        <rFont val="Calibri"/>
        <family val="2"/>
        <charset val="204"/>
        <scheme val="minor"/>
      </rPr>
      <t xml:space="preserve">  / mln. USD)</t>
    </r>
  </si>
  <si>
    <t xml:space="preserve">Експорт </t>
  </si>
  <si>
    <t>Сальдо</t>
  </si>
  <si>
    <t>Balance</t>
  </si>
  <si>
    <r>
      <t>Усього</t>
    </r>
    <r>
      <rPr>
        <b/>
        <vertAlign val="superscript"/>
        <sz val="11"/>
        <color indexed="8"/>
        <rFont val="Calibri"/>
        <family val="2"/>
        <charset val="204"/>
      </rPr>
      <t>1</t>
    </r>
    <r>
      <rPr>
        <b/>
        <sz val="11"/>
        <color indexed="8"/>
        <rFont val="Calibri"/>
        <family val="2"/>
        <charset val="204"/>
      </rPr>
      <t xml:space="preserve"> </t>
    </r>
  </si>
  <si>
    <r>
      <t>Total</t>
    </r>
    <r>
      <rPr>
        <b/>
        <i/>
        <vertAlign val="superscript"/>
        <sz val="11"/>
        <color indexed="8"/>
        <rFont val="Calibri"/>
        <family val="2"/>
        <charset val="204"/>
      </rPr>
      <t>1</t>
    </r>
  </si>
  <si>
    <t>(товари і послуги)</t>
  </si>
  <si>
    <t>(goods and services)</t>
  </si>
  <si>
    <t>з них</t>
  </si>
  <si>
    <t xml:space="preserve">Послуги </t>
  </si>
  <si>
    <t>І квартал</t>
  </si>
  <si>
    <t>ІІ квартал</t>
  </si>
  <si>
    <t>IV квартал</t>
  </si>
  <si>
    <t>з них країни ЄС</t>
  </si>
  <si>
    <t>of wich EU countries</t>
  </si>
  <si>
    <t>–1503,8</t>
  </si>
  <si>
    <t>–2263,3</t>
  </si>
  <si>
    <t>–3436,9</t>
  </si>
  <si>
    <t>–3541,6</t>
  </si>
  <si>
    <t>–1296,4</t>
  </si>
  <si>
    <t>–223,0</t>
  </si>
  <si>
    <t>–1647,1</t>
  </si>
  <si>
    <t>–1977,8</t>
  </si>
  <si>
    <t>Державна служба статистики України</t>
  </si>
  <si>
    <t>State Statistics Service of Ukraine</t>
  </si>
  <si>
    <t>СТАТИСТИЧНИЙ  ЗБІРНИК</t>
  </si>
  <si>
    <t>STATISTICAL PUBLICATION</t>
  </si>
  <si>
    <t xml:space="preserve">Київ </t>
  </si>
  <si>
    <t xml:space="preserve">Kyiv </t>
  </si>
  <si>
    <r>
      <t xml:space="preserve">За редакцією </t>
    </r>
    <r>
      <rPr>
        <b/>
        <sz val="11"/>
        <color theme="1"/>
        <rFont val="Calibri"/>
        <family val="2"/>
        <charset val="204"/>
        <scheme val="minor"/>
      </rPr>
      <t>Валентини КРУГЛЯК</t>
    </r>
  </si>
  <si>
    <r>
      <t xml:space="preserve">Еdited by </t>
    </r>
    <r>
      <rPr>
        <b/>
        <i/>
        <sz val="11"/>
        <color theme="1"/>
        <rFont val="Calibri"/>
        <family val="2"/>
        <charset val="204"/>
        <scheme val="minor"/>
      </rPr>
      <t>Valentyna KRUGLYAK</t>
    </r>
  </si>
  <si>
    <r>
      <t>Відповідальний за випуск</t>
    </r>
    <r>
      <rPr>
        <b/>
        <sz val="11"/>
        <color indexed="8"/>
        <rFont val="Calibri"/>
        <family val="2"/>
        <charset val="204"/>
      </rPr>
      <t xml:space="preserve"> Олена ВИШНЕВСЬКА</t>
    </r>
  </si>
  <si>
    <r>
      <t xml:space="preserve">Responsible for edition is  </t>
    </r>
    <r>
      <rPr>
        <b/>
        <i/>
        <sz val="11"/>
        <color indexed="8"/>
        <rFont val="Calibri"/>
        <family val="2"/>
        <charset val="204"/>
      </rPr>
      <t>Olena VYSHNEVSKA</t>
    </r>
  </si>
  <si>
    <t xml:space="preserve">Методологія розрахунку показників відповідає міжнародним та європейським стандартам, що забезпечує можливість їх порівняння з іншими країнами. </t>
  </si>
  <si>
    <t>Показники зовнішньої торгівлі, наведені у збірнику, представлені у табличному та графічному вигляді.</t>
  </si>
  <si>
    <t>Розрахований на широке коло користувачів.</t>
  </si>
  <si>
    <t xml:space="preserve">The methodology for indicators compilation meets international and European standards, this ensures the possibility to compare them with other countries.  </t>
  </si>
  <si>
    <t>Indicators of foreign trade are presented in tables and graphics in this publication.</t>
  </si>
  <si>
    <t>The publication is intended for a wide audience of users.</t>
  </si>
  <si>
    <t xml:space="preserve"> address: 3, Shota Rustaveli str., Kyiv, 01601, Ukraine</t>
  </si>
  <si>
    <t>• телефони: (044) 287-01-17</t>
  </si>
  <si>
    <t xml:space="preserve"> telephone: (044) 287-01-17</t>
  </si>
  <si>
    <t>• факс: (044) 235-37-39</t>
  </si>
  <si>
    <t xml:space="preserve"> fax: (044) 235-37-39</t>
  </si>
  <si>
    <t>• електронна пошта: office@ukrstat.gov.ua</t>
  </si>
  <si>
    <t xml:space="preserve"> e-mail: office@ukrstat.gov.ua</t>
  </si>
  <si>
    <t>• вебсайт: www.ukrstat.gov.ua</t>
  </si>
  <si>
    <t xml:space="preserve"> website:www.ukrstat.gov.ua</t>
  </si>
  <si>
    <t>тис.</t>
  </si>
  <si>
    <t xml:space="preserve"> – </t>
  </si>
  <si>
    <t>тисяча</t>
  </si>
  <si>
    <t>thsd.</t>
  </si>
  <si>
    <t xml:space="preserve"> –</t>
  </si>
  <si>
    <t>thousand</t>
  </si>
  <si>
    <t xml:space="preserve">мільйон </t>
  </si>
  <si>
    <t>mln.</t>
  </si>
  <si>
    <t>million</t>
  </si>
  <si>
    <t>млрд.</t>
  </si>
  <si>
    <t>милиард</t>
  </si>
  <si>
    <t>bln.</t>
  </si>
  <si>
    <t>billion</t>
  </si>
  <si>
    <t>гривня</t>
  </si>
  <si>
    <t>UAH</t>
  </si>
  <si>
    <t>Ukrainian hryvnya</t>
  </si>
  <si>
    <t>дол. CША</t>
  </si>
  <si>
    <t>долар США</t>
  </si>
  <si>
    <t>USD</t>
  </si>
  <si>
    <t>dollar of USA</t>
  </si>
  <si>
    <t xml:space="preserve">т </t>
  </si>
  <si>
    <t>тонна</t>
  </si>
  <si>
    <t xml:space="preserve"> t</t>
  </si>
  <si>
    <t>tonne</t>
  </si>
  <si>
    <t>l</t>
  </si>
  <si>
    <t>litre</t>
  </si>
  <si>
    <r>
      <t>м</t>
    </r>
    <r>
      <rPr>
        <vertAlign val="superscript"/>
        <sz val="10"/>
        <rFont val="Calibri"/>
        <family val="2"/>
        <charset val="204"/>
        <scheme val="minor"/>
      </rPr>
      <t xml:space="preserve">3 </t>
    </r>
  </si>
  <si>
    <t>кубічний метр</t>
  </si>
  <si>
    <r>
      <t>м</t>
    </r>
    <r>
      <rPr>
        <i/>
        <vertAlign val="superscript"/>
        <sz val="10"/>
        <rFont val="Calibri"/>
        <family val="2"/>
        <charset val="204"/>
        <scheme val="minor"/>
      </rPr>
      <t xml:space="preserve">3 </t>
    </r>
  </si>
  <si>
    <t>cubic meter</t>
  </si>
  <si>
    <r>
      <t>м</t>
    </r>
    <r>
      <rPr>
        <vertAlign val="superscript"/>
        <sz val="10"/>
        <rFont val="Calibri"/>
        <family val="2"/>
        <charset val="204"/>
        <scheme val="minor"/>
      </rPr>
      <t>2</t>
    </r>
  </si>
  <si>
    <t>квадратний метр</t>
  </si>
  <si>
    <r>
      <t>м</t>
    </r>
    <r>
      <rPr>
        <i/>
        <vertAlign val="superscript"/>
        <sz val="10"/>
        <rFont val="Calibri"/>
        <family val="2"/>
        <charset val="204"/>
        <scheme val="minor"/>
      </rPr>
      <t>2</t>
    </r>
  </si>
  <si>
    <t>square meter</t>
  </si>
  <si>
    <t xml:space="preserve">шт </t>
  </si>
  <si>
    <t xml:space="preserve">штук </t>
  </si>
  <si>
    <t xml:space="preserve">pieces </t>
  </si>
  <si>
    <t>pcs</t>
  </si>
  <si>
    <t>од</t>
  </si>
  <si>
    <t>одиниця</t>
  </si>
  <si>
    <t xml:space="preserve">units </t>
  </si>
  <si>
    <t>units</t>
  </si>
  <si>
    <t>%</t>
  </si>
  <si>
    <t>відсоток</t>
  </si>
  <si>
    <t>Тире (–)</t>
  </si>
  <si>
    <t>–</t>
  </si>
  <si>
    <t>явищ не було</t>
  </si>
  <si>
    <t>Dash (–)</t>
  </si>
  <si>
    <t>Крапки (…)</t>
  </si>
  <si>
    <t>відомості відсутні</t>
  </si>
  <si>
    <t>Dots (…)</t>
  </si>
  <si>
    <t>not available</t>
  </si>
  <si>
    <t>Нуль (0; 0,0)</t>
  </si>
  <si>
    <t>явище відбулося,  але у  вимірах, менших за ті, що можуть бути виражені використаними у таблиці розрядами</t>
  </si>
  <si>
    <t>Zero (0; 0,0)</t>
  </si>
  <si>
    <t>data are very low for the used units of measure</t>
  </si>
  <si>
    <t>Символ (к)</t>
  </si>
  <si>
    <t>дані не оприлюднюються з метою забезпечення виконання вимог Закону України "Про державну статистику" щодо конфіденційності статистичної інформації</t>
  </si>
  <si>
    <t>Sumbol (с)</t>
  </si>
  <si>
    <t>data are not published in order to ensure compliance with the reguirements of the Law of Ukraine "On the State Statistics" regarding confidentiality of statisticai information</t>
  </si>
  <si>
    <t>"у тому числі", "з них"</t>
  </si>
  <si>
    <t>наведено не всі доданки загальної суми. Трапляються випадки, коли наведено всі доданки загальної суми, а при округлені сума складових не дорівнює підсумку</t>
  </si>
  <si>
    <t>"including", 
"of which"</t>
  </si>
  <si>
    <t>Болгарія</t>
  </si>
  <si>
    <t>Греція</t>
  </si>
  <si>
    <t>Данiя</t>
  </si>
  <si>
    <t>Естонiя</t>
  </si>
  <si>
    <t>Iрландiя</t>
  </si>
  <si>
    <t>Iспанiя</t>
  </si>
  <si>
    <t>Кiпр</t>
  </si>
  <si>
    <t>Латвiя</t>
  </si>
  <si>
    <t>Литва</t>
  </si>
  <si>
    <t>Люксембург</t>
  </si>
  <si>
    <t>Мальта</t>
  </si>
  <si>
    <t>Нiдерланди</t>
  </si>
  <si>
    <t>Німеччина</t>
  </si>
  <si>
    <t>Польща</t>
  </si>
  <si>
    <t>Португалiя</t>
  </si>
  <si>
    <t>Румунія</t>
  </si>
  <si>
    <t>Словаччина</t>
  </si>
  <si>
    <t>Словенiя</t>
  </si>
  <si>
    <t>Угорщина</t>
  </si>
  <si>
    <t>Фiнляндiя</t>
  </si>
  <si>
    <t>Францiя</t>
  </si>
  <si>
    <t xml:space="preserve">Хорватія </t>
  </si>
  <si>
    <t>Чехія</t>
  </si>
  <si>
    <t>Czech Republic</t>
  </si>
  <si>
    <t>Швецiя</t>
  </si>
  <si>
    <t>Табл.</t>
  </si>
  <si>
    <t>Зміст</t>
  </si>
  <si>
    <r>
      <t xml:space="preserve">Стор. / 
</t>
    </r>
    <r>
      <rPr>
        <b/>
        <i/>
        <sz val="11"/>
        <rFont val="Calibri"/>
        <family val="2"/>
        <charset val="204"/>
      </rPr>
      <t>Page</t>
    </r>
  </si>
  <si>
    <t>Table</t>
  </si>
  <si>
    <t>Contents</t>
  </si>
  <si>
    <t xml:space="preserve"> Foreword</t>
  </si>
  <si>
    <t xml:space="preserve">1. Foreign trade in goods and services </t>
  </si>
  <si>
    <t>1.1.</t>
  </si>
  <si>
    <t>Основні показники зовнішньої торгівлі України</t>
  </si>
  <si>
    <t>Basic indicators  of   foreign  trade  of  Ukraine</t>
  </si>
  <si>
    <t>1.2.</t>
  </si>
  <si>
    <t>Зведений зовнішньоторговельний баланс України</t>
  </si>
  <si>
    <t>Consolidated foreign trade balance of Ukraine</t>
  </si>
  <si>
    <t>1.3.</t>
  </si>
  <si>
    <t xml:space="preserve">2. Зовнішня торгівля товарами </t>
  </si>
  <si>
    <t xml:space="preserve">2. Foreign trade in goods </t>
  </si>
  <si>
    <t>2.1.</t>
  </si>
  <si>
    <t>Зовнішня торгівля товарами за країнами світу</t>
  </si>
  <si>
    <t>Foreign trade in goods by countries  of  the world</t>
  </si>
  <si>
    <t>2.2.</t>
  </si>
  <si>
    <t>2.3.</t>
  </si>
  <si>
    <t>2.4.</t>
  </si>
  <si>
    <t>2.5.</t>
  </si>
  <si>
    <t>2.6.</t>
  </si>
  <si>
    <t>2.7.</t>
  </si>
  <si>
    <t>Динаміка товарної структури експорту-імпорту</t>
  </si>
  <si>
    <t>Dynamics of the structure of exports-imports of goods</t>
  </si>
  <si>
    <t>2.8.</t>
  </si>
  <si>
    <t>2.9.</t>
  </si>
  <si>
    <t>2.10.</t>
  </si>
  <si>
    <t>Експорт-імпорт окремих видів товарів</t>
  </si>
  <si>
    <t>Exports-imports of certain types of goods</t>
  </si>
  <si>
    <t>2.11.</t>
  </si>
  <si>
    <t>2.12.</t>
  </si>
  <si>
    <t>2.13.</t>
  </si>
  <si>
    <t>2.14.</t>
  </si>
  <si>
    <t>2.15.</t>
  </si>
  <si>
    <t xml:space="preserve">Індекси середніх цін та умов торгівлі </t>
  </si>
  <si>
    <t>Indices of average prices and terms of 
trade</t>
  </si>
  <si>
    <t xml:space="preserve">2.16. </t>
  </si>
  <si>
    <t xml:space="preserve">Індекси фізичного обсягу та умов 
торгівлі </t>
  </si>
  <si>
    <t>Indices of volume and terms of trade</t>
  </si>
  <si>
    <t>2.17.</t>
  </si>
  <si>
    <t xml:space="preserve">Обсяги експорту товарів за регіонами </t>
  </si>
  <si>
    <t>Exports of goods by regions</t>
  </si>
  <si>
    <t xml:space="preserve">2.18. </t>
  </si>
  <si>
    <t xml:space="preserve">2.19. </t>
  </si>
  <si>
    <t xml:space="preserve">Обсяги імпорту товарів за регіонами </t>
  </si>
  <si>
    <t xml:space="preserve"> Imports of goods by regions</t>
  </si>
  <si>
    <t xml:space="preserve">2.20. </t>
  </si>
  <si>
    <t xml:space="preserve">2.21. </t>
  </si>
  <si>
    <t xml:space="preserve">Динаміка темпів зростання (зменшення) обсягів експорту-імпорту товарів та коефіцієнту покриття експортом імпорту за регіонами </t>
  </si>
  <si>
    <t xml:space="preserve">Dynamics of growth (reduction) rate for exports-imports of goods and exports to imports ratio by regions </t>
  </si>
  <si>
    <t>2.22.</t>
  </si>
  <si>
    <t>2.23.</t>
  </si>
  <si>
    <t>The structure of exports-imports in accordance with the Standard International Trade Classification (SITC)</t>
  </si>
  <si>
    <t>2.24.</t>
  </si>
  <si>
    <t xml:space="preserve">2.25. </t>
  </si>
  <si>
    <t>Методологічні положення</t>
  </si>
  <si>
    <t>3.1.</t>
  </si>
  <si>
    <t>Зовнішня торгівля послугами з країнами світу</t>
  </si>
  <si>
    <t>Foreign trade in services with countries of  the world</t>
  </si>
  <si>
    <t>3.2.</t>
  </si>
  <si>
    <t>3.3.</t>
  </si>
  <si>
    <t>3.4.</t>
  </si>
  <si>
    <t xml:space="preserve">3.5. </t>
  </si>
  <si>
    <t>Динаміка структури експорту за видами послуг</t>
  </si>
  <si>
    <t>Dynamics  of   structure  the  exports  in services</t>
  </si>
  <si>
    <t xml:space="preserve">3.6. </t>
  </si>
  <si>
    <t>Динаміка структури імпорту за видами послуг</t>
  </si>
  <si>
    <t>Dynamics  of   structure  the  imports  in services</t>
  </si>
  <si>
    <t xml:space="preserve">3.7. </t>
  </si>
  <si>
    <t xml:space="preserve">3.8. </t>
  </si>
  <si>
    <t xml:space="preserve">3.9. </t>
  </si>
  <si>
    <t xml:space="preserve">3.10. </t>
  </si>
  <si>
    <t xml:space="preserve">Обсяги експорту послуг за регіонами </t>
  </si>
  <si>
    <t>Exports of services by regions</t>
  </si>
  <si>
    <t xml:space="preserve">3.11. </t>
  </si>
  <si>
    <t>3.12.</t>
  </si>
  <si>
    <t xml:space="preserve">3.13. </t>
  </si>
  <si>
    <t>3.14.</t>
  </si>
  <si>
    <t>Динаміка темпів зростання (зменшення) обсягів експорту-імпорту послуг та коефіцієнту покриття експортом імпорту за регіонами</t>
  </si>
  <si>
    <t>Dynamics of growth (reduction) rate for export-import of services and exports to imports ratio by regions</t>
  </si>
  <si>
    <t xml:space="preserve">3.15. </t>
  </si>
  <si>
    <t>Дані щодо основних показників зовнішньої торгівлі отримані за результатами державних статистичних спостережень щодо зовнішньої торгівлі товарами та зовнішньої торгівлі послугами.</t>
  </si>
  <si>
    <t>Інформація систематизована за тематикою по 3 розділах збірника.</t>
  </si>
  <si>
    <t xml:space="preserve">Збірник уміщує опис методологічних та організаційних засад проведення зазначених обстежень, визначення та поняття показників. Окремі явища у публікації проілюстровані діаграмами, які надають уявлення про тенденції зовнішньої торгівлі. Збірник підготовлений українською та англійською мовами. </t>
  </si>
  <si>
    <t>Австралія</t>
  </si>
  <si>
    <t>State of Palestine</t>
  </si>
  <si>
    <t>Ірландія</t>
  </si>
  <si>
    <t>Лівія</t>
  </si>
  <si>
    <t>Нова Зеландія</t>
  </si>
  <si>
    <t>New Zealand</t>
  </si>
  <si>
    <t>Об'єднана Республіка Танзанія</t>
  </si>
  <si>
    <t>United Republic of Tanzania</t>
  </si>
  <si>
    <t>Панама</t>
  </si>
  <si>
    <t>Panama</t>
  </si>
  <si>
    <t>Перу</t>
  </si>
  <si>
    <t>Сенегал</t>
  </si>
  <si>
    <t>Того</t>
  </si>
  <si>
    <t>Togo</t>
  </si>
  <si>
    <t>Узбекистан</t>
  </si>
  <si>
    <t>Філіппіни</t>
  </si>
  <si>
    <t>United States of America</t>
  </si>
  <si>
    <t xml:space="preserve">Передмова </t>
  </si>
  <si>
    <t xml:space="preserve">Інформація наведена без урахування тимчасово окупованої території Автономної Республіки Крим, м.Севастополя та частини тимчасово окупованих територій у Донецькій та Луганській областях. </t>
  </si>
  <si>
    <t xml:space="preserve">The information is given excluding the temporarily  occupied territory of the Autonomous Republic of Crimea, Sevastopol city and a part of temporarily occupied territories in the Donetsk and Luhansk regions. </t>
  </si>
  <si>
    <r>
      <t xml:space="preserve">Передмова / </t>
    </r>
    <r>
      <rPr>
        <b/>
        <i/>
        <sz val="14"/>
        <color rgb="FF000000"/>
        <rFont val="Calibri"/>
        <family val="2"/>
        <charset val="204"/>
        <scheme val="minor"/>
      </rPr>
      <t>Foreword</t>
    </r>
  </si>
  <si>
    <t xml:space="preserve">Data on the basic indicators of foreign trade are obtained from the results of the state statistical observations over foreign trade in goods and foreign trade in services. </t>
  </si>
  <si>
    <t xml:space="preserve">The publication contains methodological and organizational principles for conducting the mentioned surveys, definitions and concepts of indicators. The selected phenomena in the publication are illustrated with diagrams that offer insight into tendencies of foreign trade. The publication is in Ukrainian and English. Information is systematized by themes according to 3 publication sections. </t>
  </si>
  <si>
    <r>
      <t xml:space="preserve">Стор. /
 </t>
    </r>
    <r>
      <rPr>
        <b/>
        <i/>
        <sz val="11"/>
        <rFont val="Calibri"/>
        <family val="2"/>
        <charset val="204"/>
        <scheme val="minor"/>
      </rPr>
      <t>Page</t>
    </r>
  </si>
  <si>
    <r>
      <rPr>
        <vertAlign val="superscript"/>
        <sz val="10"/>
        <color theme="1"/>
        <rFont val="Calibri"/>
        <family val="2"/>
        <charset val="204"/>
        <scheme val="minor"/>
      </rPr>
      <t>1</t>
    </r>
    <r>
      <rPr>
        <sz val="10"/>
        <color theme="1"/>
        <rFont val="Calibri"/>
        <family val="2"/>
        <charset val="204"/>
        <scheme val="minor"/>
      </rPr>
      <t xml:space="preserve"> Див. виноску до табл. 1.1 / </t>
    </r>
    <r>
      <rPr>
        <i/>
        <sz val="10"/>
        <color theme="1"/>
        <rFont val="Calibri"/>
        <family val="2"/>
        <charset val="204"/>
        <scheme val="minor"/>
      </rPr>
      <t xml:space="preserve">See the  footnote to table 1.1.      </t>
    </r>
  </si>
  <si>
    <r>
      <rPr>
        <vertAlign val="superscript"/>
        <sz val="10"/>
        <color theme="1"/>
        <rFont val="Calibri"/>
        <family val="2"/>
        <charset val="204"/>
        <scheme val="minor"/>
      </rPr>
      <t xml:space="preserve">1 </t>
    </r>
    <r>
      <rPr>
        <sz val="10"/>
        <color theme="1"/>
        <rFont val="Calibri"/>
        <family val="2"/>
        <charset val="204"/>
        <scheme val="minor"/>
      </rPr>
      <t xml:space="preserve">Питому вагу розраховано на основі вартості у млн.дол. США / </t>
    </r>
    <r>
      <rPr>
        <i/>
        <sz val="10"/>
        <color theme="1"/>
        <rFont val="Calibri"/>
        <family val="2"/>
        <charset val="204"/>
        <scheme val="minor"/>
      </rPr>
      <t xml:space="preserve">The share is calculated on the basis of cost in millions of dollars USA.                                                  </t>
    </r>
    <r>
      <rPr>
        <sz val="10"/>
        <color theme="1"/>
        <rFont val="Calibri"/>
        <family val="2"/>
        <charset val="204"/>
        <scheme val="minor"/>
      </rPr>
      <t xml:space="preserve">                                                     </t>
    </r>
  </si>
  <si>
    <t>Індія / India</t>
  </si>
  <si>
    <t>Палива мінеральні; нафта і продукти її перегонки / Mineral fuel, petroleum and petroleum distillation products</t>
  </si>
  <si>
    <t>Фармацевтична продукція / Pharmaceutical products</t>
  </si>
  <si>
    <t>Різноманітна хімічна продукція / Other chemical products</t>
  </si>
  <si>
    <t>Сигарети, цигарки з вмістом тютюну,  млрд. шт</t>
  </si>
  <si>
    <t>XIV. 71 Natural or cultured pearls, precious stones,  metals and preparations thereof</t>
  </si>
  <si>
    <r>
      <t xml:space="preserve">(тис.дол. США / </t>
    </r>
    <r>
      <rPr>
        <i/>
        <sz val="10"/>
        <rFont val="Calibri"/>
        <family val="2"/>
        <charset val="204"/>
        <scheme val="minor"/>
      </rPr>
      <t>thsd</t>
    </r>
    <r>
      <rPr>
        <i/>
        <sz val="10"/>
        <rFont val="Calibri"/>
        <family val="2"/>
        <charset val="204"/>
      </rPr>
      <t>. USD</t>
    </r>
    <r>
      <rPr>
        <sz val="10"/>
        <rFont val="Calibri"/>
        <family val="2"/>
        <charset val="204"/>
      </rPr>
      <t>)</t>
    </r>
  </si>
  <si>
    <r>
      <rPr>
        <b/>
        <sz val="11"/>
        <color rgb="FF000000"/>
        <rFont val="Calibri"/>
        <family val="2"/>
        <charset val="204"/>
        <scheme val="minor"/>
      </rPr>
      <t>Імпорт</t>
    </r>
    <r>
      <rPr>
        <sz val="11"/>
        <color indexed="8"/>
        <rFont val="Calibri"/>
        <family val="2"/>
        <charset val="204"/>
        <scheme val="minor"/>
      </rPr>
      <t xml:space="preserve"> – митний режим, відповідно до якого товари ввозяться на митну територію України для вільного обігу без обмеження строку їх перебування на цій території та можуть використовуватися без будь–яких митних обмежень.</t>
    </r>
  </si>
  <si>
    <t>1. Зовнішня торгівля товарами та послугами</t>
  </si>
  <si>
    <t xml:space="preserve">Обсяги імпорту послуг за регіонами </t>
  </si>
  <si>
    <t>Структура експорту-імпорту за Міжнародною стандартною торговою класифікацією (МСТК)</t>
  </si>
  <si>
    <t>Imports of services by regions</t>
  </si>
  <si>
    <t>л</t>
  </si>
  <si>
    <t>літр</t>
  </si>
  <si>
    <t>грн</t>
  </si>
  <si>
    <r>
      <t xml:space="preserve">Продовження табл. 2.1 / </t>
    </r>
    <r>
      <rPr>
        <i/>
        <sz val="10"/>
        <color indexed="8"/>
        <rFont val="Calibri"/>
        <family val="2"/>
        <charset val="204"/>
        <scheme val="minor"/>
      </rPr>
      <t>Continued table 2.1</t>
    </r>
  </si>
  <si>
    <r>
      <t xml:space="preserve">Продовження табл. 2.5 / </t>
    </r>
    <r>
      <rPr>
        <i/>
        <sz val="10"/>
        <color indexed="8"/>
        <rFont val="Calibri"/>
        <family val="2"/>
        <charset val="204"/>
        <scheme val="minor"/>
      </rPr>
      <t>Continued table 2.5</t>
    </r>
  </si>
  <si>
    <r>
      <t xml:space="preserve">Продовження табл. 2.6 / </t>
    </r>
    <r>
      <rPr>
        <i/>
        <sz val="10"/>
        <color indexed="8"/>
        <rFont val="Calibri"/>
        <family val="2"/>
        <charset val="204"/>
        <scheme val="minor"/>
      </rPr>
      <t>Continued table 2.6</t>
    </r>
  </si>
  <si>
    <r>
      <t>Продовження табл. 2.7 /</t>
    </r>
    <r>
      <rPr>
        <i/>
        <sz val="10"/>
        <color indexed="8"/>
        <rFont val="Calibri"/>
        <family val="2"/>
        <charset val="204"/>
        <scheme val="minor"/>
      </rPr>
      <t xml:space="preserve"> Continued table 2.7</t>
    </r>
  </si>
  <si>
    <r>
      <t>Продовження табл. 2.11 /</t>
    </r>
    <r>
      <rPr>
        <i/>
        <sz val="10"/>
        <color indexed="8"/>
        <rFont val="Calibri"/>
        <family val="2"/>
        <charset val="204"/>
        <scheme val="minor"/>
      </rPr>
      <t xml:space="preserve"> Continued table 2.11</t>
    </r>
  </si>
  <si>
    <r>
      <t>Продовження табл. 2.12 /</t>
    </r>
    <r>
      <rPr>
        <i/>
        <sz val="10"/>
        <color indexed="8"/>
        <rFont val="Calibri"/>
        <family val="2"/>
        <charset val="204"/>
        <scheme val="minor"/>
      </rPr>
      <t xml:space="preserve"> Continued table 2.12</t>
    </r>
  </si>
  <si>
    <r>
      <t xml:space="preserve">Продовження табл. 2.13 / </t>
    </r>
    <r>
      <rPr>
        <i/>
        <sz val="10"/>
        <color indexed="8"/>
        <rFont val="Calibri"/>
        <family val="2"/>
        <charset val="204"/>
      </rPr>
      <t>Continued table 2.13</t>
    </r>
  </si>
  <si>
    <r>
      <t>Продовження табл. 2.14 /</t>
    </r>
    <r>
      <rPr>
        <i/>
        <sz val="10"/>
        <color indexed="8"/>
        <rFont val="Calibri"/>
        <family val="2"/>
        <charset val="204"/>
        <scheme val="minor"/>
      </rPr>
      <t xml:space="preserve"> Continued table 2.14</t>
    </r>
  </si>
  <si>
    <r>
      <t>Продовження табл. 2.15 /</t>
    </r>
    <r>
      <rPr>
        <i/>
        <sz val="10"/>
        <color indexed="8"/>
        <rFont val="Calibri"/>
        <family val="2"/>
        <charset val="204"/>
        <scheme val="minor"/>
      </rPr>
      <t xml:space="preserve"> Continued table 2.15</t>
    </r>
  </si>
  <si>
    <r>
      <t>Продовження табл. 2.16 /</t>
    </r>
    <r>
      <rPr>
        <i/>
        <sz val="10"/>
        <color indexed="8"/>
        <rFont val="Calibri"/>
        <family val="2"/>
        <charset val="204"/>
        <scheme val="minor"/>
      </rPr>
      <t xml:space="preserve"> Continued table 2.16</t>
    </r>
  </si>
  <si>
    <r>
      <t xml:space="preserve">  (до попереднього року; відсотків / </t>
    </r>
    <r>
      <rPr>
        <i/>
        <sz val="10"/>
        <color theme="1"/>
        <rFont val="Calibri"/>
        <family val="2"/>
        <charset val="204"/>
        <scheme val="minor"/>
      </rPr>
      <t>to previous year;</t>
    </r>
    <r>
      <rPr>
        <sz val="10"/>
        <color theme="1"/>
        <rFont val="Calibri"/>
        <family val="2"/>
        <charset val="204"/>
        <scheme val="minor"/>
      </rPr>
      <t xml:space="preserve"> </t>
    </r>
    <r>
      <rPr>
        <i/>
        <sz val="10"/>
        <color theme="1"/>
        <rFont val="Calibri"/>
        <family val="2"/>
        <charset val="204"/>
        <scheme val="minor"/>
      </rPr>
      <t>percent</t>
    </r>
    <r>
      <rPr>
        <sz val="10"/>
        <color theme="1"/>
        <rFont val="Calibri"/>
        <family val="2"/>
        <charset val="204"/>
        <scheme val="minor"/>
      </rPr>
      <t>)</t>
    </r>
  </si>
  <si>
    <t xml:space="preserve">2.15. Індекси середніх цін та умов торгівлі </t>
  </si>
  <si>
    <t xml:space="preserve">2.16. Індекси фізичного обсягу та умов торгівлі  </t>
  </si>
  <si>
    <r>
      <t>54336,1</t>
    </r>
    <r>
      <rPr>
        <b/>
        <vertAlign val="superscript"/>
        <sz val="11"/>
        <color theme="1"/>
        <rFont val="Calibri"/>
        <family val="2"/>
        <charset val="204"/>
        <scheme val="minor"/>
      </rPr>
      <t>2</t>
    </r>
  </si>
  <si>
    <t>X. Paper bulk from wood 
or other vegetable fibres</t>
  </si>
  <si>
    <t>23 remains and wastes of food industry</t>
  </si>
  <si>
    <t>balance, mln. USD</t>
  </si>
  <si>
    <r>
      <rPr>
        <sz val="10"/>
        <color rgb="FF000000"/>
        <rFont val="Calibri"/>
        <family val="2"/>
        <charset val="204"/>
        <scheme val="minor"/>
      </rPr>
      <t>(млн.дол. США</t>
    </r>
    <r>
      <rPr>
        <i/>
        <sz val="10"/>
        <color rgb="FF000000"/>
        <rFont val="Calibri"/>
        <family val="2"/>
        <charset val="204"/>
        <scheme val="minor"/>
      </rPr>
      <t xml:space="preserve">  / mln. USD)</t>
    </r>
  </si>
  <si>
    <t>IV quarter</t>
  </si>
  <si>
    <t>Household clocks, including mechanisms, thsd.pcs</t>
  </si>
  <si>
    <t xml:space="preserve">Household washing machines, thsd.pcs </t>
  </si>
  <si>
    <r>
      <t xml:space="preserve">  (до попереднього року; відсотків / </t>
    </r>
    <r>
      <rPr>
        <i/>
        <sz val="10"/>
        <color theme="1"/>
        <rFont val="Calibri"/>
        <family val="2"/>
        <charset val="204"/>
        <scheme val="minor"/>
      </rPr>
      <t>to previous year; percent</t>
    </r>
    <r>
      <rPr>
        <sz val="10"/>
        <color theme="1"/>
        <rFont val="Calibri"/>
        <family val="2"/>
        <charset val="204"/>
        <scheme val="minor"/>
      </rPr>
      <t>)</t>
    </r>
  </si>
  <si>
    <t>Вагони залізничні або трамвайні,       шт</t>
  </si>
  <si>
    <t>XIV. 71 Natural or cultured pearls, precious stones, metals and preparations                thereof</t>
  </si>
  <si>
    <t>3. Зовнішня торгівля послугами</t>
  </si>
  <si>
    <t xml:space="preserve">3. Foreign trade in services </t>
  </si>
  <si>
    <t>млн</t>
  </si>
  <si>
    <t xml:space="preserve">Боснiя i Герцеговина </t>
  </si>
  <si>
    <t xml:space="preserve">2.14. Товарна структура експорту-імпорту давальницької сировини та готової  продукції з давальницької </t>
  </si>
  <si>
    <t>У цьому збірнику наведено інформацію щодо обсягів зовнішньої торгівлі товарами та послугами за 2021 рік порівняно з попередніми роками.</t>
  </si>
  <si>
    <t>This publication presents information about volumes of foreign trade in goods and services for 2021 in comparison with previous years.</t>
  </si>
  <si>
    <t>Країни-партнери у зовнішній торгівлі товарами у 2021 році</t>
  </si>
  <si>
    <t>Географічна структура експорту товарів за кварталами 2021 року</t>
  </si>
  <si>
    <t>Географічна структура імпорту товарів за кварталами 2021 року</t>
  </si>
  <si>
    <t>Geographic structure of the exports foreign trade in goods for quarters, 2021</t>
  </si>
  <si>
    <t>Geographic structure of the imports foreign trade in goods for quarters, 2021</t>
  </si>
  <si>
    <t>Товарна структура експорту за кварталами 2021 року</t>
  </si>
  <si>
    <t>Товарна структура імпорту за кварталами 2021 року</t>
  </si>
  <si>
    <t>Commodity structure of imports by quarters of 2021</t>
  </si>
  <si>
    <t>Commodity structure of exports by quarters of 2021</t>
  </si>
  <si>
    <t>Geographical structure of exports-imports of tolling raw materials  and finished goods from tolling raw materials in 2021</t>
  </si>
  <si>
    <t>Товарна  структура  експорту-імпорту давальницької   сировини   та   готової продукції   з   давальницької   сировини
 у   2021 році</t>
  </si>
  <si>
    <t>Commodity structure of exports-imports of raw materials for processing and finished products from raw materials for processing, 2021</t>
  </si>
  <si>
    <t>Графік. Питома вага окремих регіонів в загальному експорті товарів у 2021 році</t>
  </si>
  <si>
    <t>Графік. Питома вага окремих регіонів в загальному імпорті товарів у 2021 році</t>
  </si>
  <si>
    <t>Graph. The share of some regions in the total exports of goods in 2021</t>
  </si>
  <si>
    <t>Graph. The share of some regions in the total imports of goods in 2021</t>
  </si>
  <si>
    <t>Графік. Коефіцієнт покриття експортом імпорту товарів за регіонами у 2021 році</t>
  </si>
  <si>
    <t>Graph. Exports to imports ratio of  goods  by  regions in 2021</t>
  </si>
  <si>
    <t>Країни-партнери у зовнішній торгівлі послугами у 2021 році</t>
  </si>
  <si>
    <t>Partner countries in foreign trade in services, 2021</t>
  </si>
  <si>
    <t>Експорт-імпорт послуг за видами (в розрізі основних партнерів) у 2021 році</t>
  </si>
  <si>
    <t>Графік. Питома вага окремих регіонів у загальному експорті послуг у 2021 році</t>
  </si>
  <si>
    <t>Graph. The share of some regions in the total export of services, 2021</t>
  </si>
  <si>
    <t>Графік. Питома вага окремих регіонів у загальному імпорті послуг у 2021 році</t>
  </si>
  <si>
    <t>Graph. The share of some regions in the total import of services, 2021</t>
  </si>
  <si>
    <t>Графік. Коефіцієнт покриття експортом імпорту послуг за регіонами у 2021 році</t>
  </si>
  <si>
    <t>Graph. Coefficient of export coverage of imports of services by region in 2021</t>
  </si>
  <si>
    <t xml:space="preserve">        Partner countries in foreign trade in goods, 2021</t>
  </si>
  <si>
    <t>2.2. Країни-партнери у зовнішній торгівлі товарами у 2021 році</t>
  </si>
  <si>
    <t>Продовження табл. 2.2 / Continued table 2.2</t>
  </si>
  <si>
    <t xml:space="preserve">2021 у % до 2020 </t>
  </si>
  <si>
    <t>2021 in % to 2020</t>
  </si>
  <si>
    <t>2.5. Географічна структура експорту товарів за кварталами 2021 року</t>
  </si>
  <si>
    <t xml:space="preserve">        Geographic structure of the exports foreign trade in goods for quarters, 2021</t>
  </si>
  <si>
    <t xml:space="preserve">2.6. Географічна структура імпорту товарів за кварталами 2021 року     
</t>
  </si>
  <si>
    <t xml:space="preserve">        Geographic structure of the imports foreign trade in goods for quarters, 2021    
</t>
  </si>
  <si>
    <t xml:space="preserve">2020            млн.дол. США    </t>
  </si>
  <si>
    <t>2.11. Товарна структура експорту за кварталами 2021 року</t>
  </si>
  <si>
    <t xml:space="preserve">           Commodity structure of exports by quarters of 2021 </t>
  </si>
  <si>
    <t>2.12. Товарна структура імпорту за кварталами 2021 року</t>
  </si>
  <si>
    <t xml:space="preserve">           Commodity structure of imports by quarters of 2021</t>
  </si>
  <si>
    <t>1.3. Основні показники зовнішньої торгівлі України за кварталами у 2019–2021 роках</t>
  </si>
  <si>
    <t xml:space="preserve">        Basic indicators of foreign trade of Ukraine by quarters 2019–2021</t>
  </si>
  <si>
    <t>сировини у 2021 році</t>
  </si>
  <si>
    <t>for processing, 2021</t>
  </si>
  <si>
    <t>2021</t>
  </si>
  <si>
    <t xml:space="preserve">2.24. Розподіл експорту-імпорту товарів за широкими економічними категоріями (ШЕК) у 2020–2021 роках                                           </t>
  </si>
  <si>
    <t>2020
млн.дол. США</t>
  </si>
  <si>
    <t xml:space="preserve">          Distribution of exports-imports of goods by types of transportation, 2020–2021 </t>
  </si>
  <si>
    <t xml:space="preserve">2.25. Розподіл експорту-імпорту товарів за видами їх транспортування у 2020–2021 роках </t>
  </si>
  <si>
    <r>
      <t xml:space="preserve">Скорочення </t>
    </r>
    <r>
      <rPr>
        <sz val="12"/>
        <rFont val="Calibri"/>
        <family val="2"/>
        <charset val="204"/>
      </rPr>
      <t xml:space="preserve">/ </t>
    </r>
    <r>
      <rPr>
        <i/>
        <sz val="12"/>
        <rFont val="Calibri"/>
        <family val="2"/>
        <charset val="204"/>
      </rPr>
      <t>Abbreviations</t>
    </r>
  </si>
  <si>
    <r>
      <t xml:space="preserve">Умовні позначення </t>
    </r>
    <r>
      <rPr>
        <sz val="12"/>
        <rFont val="Calibri"/>
        <family val="2"/>
        <charset val="204"/>
        <scheme val="minor"/>
      </rPr>
      <t xml:space="preserve">/ </t>
    </r>
    <r>
      <rPr>
        <i/>
        <sz val="12"/>
        <rFont val="Calibri"/>
        <family val="2"/>
        <charset val="204"/>
      </rPr>
      <t xml:space="preserve">Conventional symbols </t>
    </r>
  </si>
  <si>
    <t>У розділі 1 наведено основні показники щодо зовнішньої торгівлі товарами та послугами за 2019–    2021 роки, у тому числі за країнами ЄС: експорт/імпорт у порівнянні до попереднього року, сальдо, коефіцієнт покриття експортом імпорту, зведений зовнішньоторговельний баланс країни, квартальні дані. Крім цього по товарах наведено кількість підприємств, що здійснюють зовнішню торгівлю товарами, обсяги давальницької сировини, продукції, що виготовлена з давальницької сировини; по послугах – кількість підприємств, що здійснюють зовнішню торгівлю послугами тощо.</t>
  </si>
  <si>
    <t>Розділ 2 уміщує дані щодо основних показників зовнішньої торгівлі товарами за 2020–2021 роки: за географічною та товарною структурами, у тому числі давальницької сировини та готової продукції з давальницької сировини, індекси середніх цін, фізичного обсягу та умов торгівлі, регіональні обсяги, розподіл експорту-імпорту товарів за видами їх транспортування та інші показники.</t>
  </si>
  <si>
    <t xml:space="preserve">Section 1 presents the basic indicators of foreign trade in goods and services for 2019-2021 including the trade by the EU countries: exports/imports as compared to the previous year, balance, exports/imports coverage ratio, consolidated external trade balance of the country, quarterly data. Also, as to commodities, the number of enterprises involved in foreign trade in goods is presented. Besides, the publication shows the volumes of raw materials supplied for processing, the products produced from raw materials supplied for processing; as to services, it presents the number of enterprises engaged into foreign trade in services, etc. </t>
  </si>
  <si>
    <t xml:space="preserve">Section 2 has data on the basic indicators of foreign trade in goods for 2020-2021: by geographical and commodity structure including raw materials supplied for processing and the finished products from raw materials supplied for processing, average price indices, volume indices and trade terms, regional volumes, distribution of exports/imports of goods by type of their transporting and other indicators. </t>
  </si>
  <si>
    <t>Основні показники зовнішньої торгівлі України за кварталами у 2019–2021 роках</t>
  </si>
  <si>
    <t>Basic indicators of foreign trade of Ukraine by quarters, 2019–2021</t>
  </si>
  <si>
    <t>Partner countries in foreign trade in goods, 2021</t>
  </si>
  <si>
    <t>Графік. Основні країни-партнери в експорті товарів у 2020–2021 роках</t>
  </si>
  <si>
    <t>Graph. Major partner countries in exports of goods, 2020–2021</t>
  </si>
  <si>
    <t>Графік. Основні країни-партнери в імпорті товарів у 2020–2021 роках</t>
  </si>
  <si>
    <t>Graph. Major partner countries in imports of goods, 2020–2021</t>
  </si>
  <si>
    <t>Графік. Товарна структура експорту у 2020–2021 роках</t>
  </si>
  <si>
    <t>Graph. Commodity pattern of exports of goods, 2020–2021</t>
  </si>
  <si>
    <t>Графік. Товарна структура імпорту у 2020–2021 роках</t>
  </si>
  <si>
    <t>Graph. Commodity pattern of imports of goods, 2020–2021</t>
  </si>
  <si>
    <t>Географічна структура експорту-імпорту давальницької сировини та готової продукції з давальницької сировини у 2021 році</t>
  </si>
  <si>
    <t>Розподіл експорту-імпорту товарів за широкими економічними категоріями (ШЕК) у 2020–2021 роках</t>
  </si>
  <si>
    <t>Distribution of exports-imports of goods by broad economic categories (BEC), 
2020–2021</t>
  </si>
  <si>
    <t>Розподіл експорту-імпорту товарів за видами їх транспортування у 2020–                2021 роках</t>
  </si>
  <si>
    <t xml:space="preserve">Distribution  of  exports-imports  of   goods by   types   of   transportation,   
2020–2021 </t>
  </si>
  <si>
    <t>Графік. Основні країни-партнери в експорті послуг у 2020–2021 роках</t>
  </si>
  <si>
    <t>Graph. Major partner countries in exports of services, 2020–2021</t>
  </si>
  <si>
    <t>Графік. Основні країни-партнери в імпорті послуг у 2020–2021 роках</t>
  </si>
  <si>
    <t>Graph. Major partner countries in imports of services, 2020–2021</t>
  </si>
  <si>
    <t>Графік. Структура експорту послуг у 2020–2021 роках</t>
  </si>
  <si>
    <t>Graph. Structure of exports of services,
 2020–2021</t>
  </si>
  <si>
    <t>Графік. Структура імпорту послуг у 2020–2021 роках</t>
  </si>
  <si>
    <t>Graph. Structure of imports of services, 
2020–2021</t>
  </si>
  <si>
    <t>Export-import of services by type (by main partners), 2021</t>
  </si>
  <si>
    <t>2. Зовнішня 
торгівля товарами</t>
  </si>
  <si>
    <t xml:space="preserve">Foreign trade
in goods </t>
  </si>
  <si>
    <t>Foreign trade in goods                                                           and services</t>
  </si>
  <si>
    <t>2.3. Основні країни-партнери в експорті товарів у 2020–2021 роках</t>
  </si>
  <si>
    <t xml:space="preserve">  Major partner countries in exports of goods, 2020–2021</t>
  </si>
  <si>
    <t xml:space="preserve">  Major partner countries in imports of goods, 2020–2021</t>
  </si>
  <si>
    <t>2.4. Основні країни-партнери в імпорті товарів у 2020–2021 роках</t>
  </si>
  <si>
    <t>2.8. Товарна структура експорту у 2020–2021 роках</t>
  </si>
  <si>
    <t>Commodity pattern of exports of goods, 2020–2021</t>
  </si>
  <si>
    <t>2.9. Товарна структура імпорту у 2020–2021 роках</t>
  </si>
  <si>
    <t>Commodity pattern of imports of goods, 2020–2021</t>
  </si>
  <si>
    <t xml:space="preserve">90 оptical, cinematographic </t>
  </si>
  <si>
    <t xml:space="preserve">           Indices of average prices and terms of trade </t>
  </si>
  <si>
    <t xml:space="preserve">           Indices of volume and terms of trade </t>
  </si>
  <si>
    <t>2.20. Питома вага окремих регіонів у загальному імпорті товарів у 2021 році</t>
  </si>
  <si>
    <t xml:space="preserve">    The share of some regions in the total imports of goods in 2021</t>
  </si>
  <si>
    <t>2.22. Коефіцієнт покриття експортом імпорту товарів за регіонами у 2021 році</t>
  </si>
  <si>
    <t xml:space="preserve">           Exports to imports ratio of goods by regions in 2021</t>
  </si>
  <si>
    <t xml:space="preserve">          Distribution of exports-imports of goods by broad economic categories (BEC), 2020–2021</t>
  </si>
  <si>
    <t>capital goods (except transport equipment), and parts and accessories there of</t>
  </si>
  <si>
    <t>transport equipment, and parts and accessories there of</t>
  </si>
  <si>
    <t>moving vehicle (goods)</t>
  </si>
  <si>
    <t xml:space="preserve">Peru </t>
  </si>
  <si>
    <t>–4770,8</t>
  </si>
  <si>
    <t>–1037,3</t>
  </si>
  <si>
    <t>–1271,5</t>
  </si>
  <si>
    <t>–2506,7</t>
  </si>
  <si>
    <t>–2161,3</t>
  </si>
  <si>
    <t>–716,3</t>
  </si>
  <si>
    <t>–399,1</t>
  </si>
  <si>
    <t>–1073,8</t>
  </si>
  <si>
    <t>08 eatable fruits and nuts</t>
  </si>
  <si>
    <t xml:space="preserve">Kenya  </t>
  </si>
  <si>
    <t xml:space="preserve">North Macedonia </t>
  </si>
  <si>
    <t>країни ЄС (27)</t>
  </si>
  <si>
    <t>EU countries (27)</t>
  </si>
  <si>
    <t>–4119,6</t>
  </si>
  <si>
    <t>–5187,4</t>
  </si>
  <si>
    <t>Автралія</t>
  </si>
  <si>
    <t xml:space="preserve">Словенія                                                                                          </t>
  </si>
  <si>
    <t xml:space="preserve">Iран (Ісламська  Республiка)          </t>
  </si>
  <si>
    <t xml:space="preserve">Республіка            Молдова    </t>
  </si>
  <si>
    <t>– для товарів, включених до групи 97 УКТ ЗЕД (твори мистецтва, предмети колекціонування та антикваріат);</t>
  </si>
  <si>
    <r>
      <t xml:space="preserve">Продовження табл. 2.10 / </t>
    </r>
    <r>
      <rPr>
        <i/>
        <sz val="10"/>
        <color indexed="8"/>
        <rFont val="Calibri"/>
        <family val="2"/>
        <charset val="204"/>
      </rPr>
      <t>Continued table 2.10</t>
    </r>
  </si>
  <si>
    <r>
      <t>72843,1</t>
    </r>
    <r>
      <rPr>
        <b/>
        <vertAlign val="superscript"/>
        <sz val="11"/>
        <color indexed="8"/>
        <rFont val="Calibri"/>
        <family val="2"/>
        <charset val="204"/>
      </rPr>
      <t>2</t>
    </r>
  </si>
  <si>
    <t xml:space="preserve">Аргентина                                                                                         </t>
  </si>
  <si>
    <t>Ботсвана</t>
  </si>
  <si>
    <t>Botswana</t>
  </si>
  <si>
    <t>Гаїті</t>
  </si>
  <si>
    <t>Гондурас</t>
  </si>
  <si>
    <t xml:space="preserve">   Держава Палестина</t>
  </si>
  <si>
    <t>Камбоджа</t>
  </si>
  <si>
    <t>Cambodia</t>
  </si>
  <si>
    <t>Honduras</t>
  </si>
  <si>
    <t>Haiti</t>
  </si>
  <si>
    <t>EU countries(27)</t>
  </si>
  <si>
    <t>–503,6</t>
  </si>
  <si>
    <t>–977,8</t>
  </si>
  <si>
    <t>–1206,4</t>
  </si>
  <si>
    <t>–1431,7</t>
  </si>
  <si>
    <t>–1195,6</t>
  </si>
  <si>
    <t>–817,3</t>
  </si>
  <si>
    <t>–1641,9</t>
  </si>
  <si>
    <t>–1532,6</t>
  </si>
  <si>
    <t>Туркменістан</t>
  </si>
  <si>
    <t>Compilation of data on statistics of foreign trade in goods is based on Methodological Provisions on the organization of state statistical observation on foreign trade in goods, approved by the order of the State Statistics Service of 29.12.2017 № 354 (as amended).</t>
  </si>
  <si>
    <t>Дані зі статистики зовнішньої торгівлі товарами формуються на основі адміністративних даних митних декларацій (Державна митна служба України), довідки щодо експорту-імпорту газу природного     (НАК "Нафтогаз України"), а також форми державного статистичного спостереження щодо експорту-імпорту товарів, придбаних у портах.</t>
  </si>
  <si>
    <t>Формування даних статистики зовнішньої торгівлі товарами здійснюється на основі "Методологічних положень з організації державного статистичного спостереження щодо зовнішньої торгівлі товарами", затверджених наказом Держстату від 29.12.2017 № 354 (зі змінами).</t>
  </si>
  <si>
    <t>–1484,2</t>
  </si>
  <si>
    <t>3. Зовнішня 
торгівля послугами</t>
  </si>
  <si>
    <t xml:space="preserve">Foreign 
trade in services </t>
  </si>
  <si>
    <t>3.1. Зовнішня торгівля послугами з країнами світу</t>
  </si>
  <si>
    <t xml:space="preserve">        Foreign trade in services with countries of the world</t>
  </si>
  <si>
    <r>
      <t xml:space="preserve">     </t>
    </r>
    <r>
      <rPr>
        <sz val="10"/>
        <color indexed="8"/>
        <rFont val="Calibri"/>
        <family val="2"/>
        <charset val="204"/>
      </rPr>
      <t xml:space="preserve">   (тис.дол. США </t>
    </r>
    <r>
      <rPr>
        <i/>
        <sz val="10"/>
        <color indexed="8"/>
        <rFont val="Calibri"/>
        <family val="2"/>
        <charset val="204"/>
      </rPr>
      <t>/ thsd. USD)</t>
    </r>
  </si>
  <si>
    <t xml:space="preserve">Назва країни </t>
  </si>
  <si>
    <t>Name of country</t>
  </si>
  <si>
    <t>Австрія</t>
  </si>
  <si>
    <t>Албанія</t>
  </si>
  <si>
    <t>Albania</t>
  </si>
  <si>
    <t>Ангола</t>
  </si>
  <si>
    <t>к/c</t>
  </si>
  <si>
    <t>Angola</t>
  </si>
  <si>
    <t>Андорра</t>
  </si>
  <si>
    <t>Andorra</t>
  </si>
  <si>
    <t>Антигуа і 
Барбуда</t>
  </si>
  <si>
    <t>-</t>
  </si>
  <si>
    <t>Antigua and Barbuda</t>
  </si>
  <si>
    <t>Аргентина</t>
  </si>
  <si>
    <t>Аруба</t>
  </si>
  <si>
    <t>Aruba</t>
  </si>
  <si>
    <t>Афганістан</t>
  </si>
  <si>
    <t>Afghanistan</t>
  </si>
  <si>
    <t>Багамські Острови</t>
  </si>
  <si>
    <t>Bahamas</t>
  </si>
  <si>
    <t>Барбадос</t>
  </si>
  <si>
    <t>Barbados</t>
  </si>
  <si>
    <t>Бахрейн</t>
  </si>
  <si>
    <t>Bahrain</t>
  </si>
  <si>
    <t>Беліз</t>
  </si>
  <si>
    <t>Belize</t>
  </si>
  <si>
    <t>Бельгія</t>
  </si>
  <si>
    <t>Бермудські Острови</t>
  </si>
  <si>
    <t>Bermuda</t>
  </si>
  <si>
    <t>Білорусь</t>
  </si>
  <si>
    <t>Belarus</t>
  </si>
  <si>
    <t>Боснія і Герцеговина</t>
  </si>
  <si>
    <t>Бразилія</t>
  </si>
  <si>
    <t>Британська територія в Індійському океані</t>
  </si>
  <si>
    <t>British Indian Ocean Territory</t>
  </si>
  <si>
    <t>Британські Віргінські Острови</t>
  </si>
  <si>
    <t>British Virgin Islands</t>
  </si>
  <si>
    <t>Буркіна-Фасо</t>
  </si>
  <si>
    <t>Burkina Faso</t>
  </si>
  <si>
    <t>Вануату</t>
  </si>
  <si>
    <t>Vanuatu</t>
  </si>
  <si>
    <t>В'єтнам</t>
  </si>
  <si>
    <t>Віргінські Острови (США)</t>
  </si>
  <si>
    <t>United States Virgin Islands</t>
  </si>
  <si>
    <t>Гана</t>
  </si>
  <si>
    <t>Гвінея</t>
  </si>
  <si>
    <t>Гернсі</t>
  </si>
  <si>
    <t>Guernsey</t>
  </si>
  <si>
    <r>
      <t xml:space="preserve">Продовження табл. 3.1 / </t>
    </r>
    <r>
      <rPr>
        <i/>
        <sz val="10"/>
        <color theme="1"/>
        <rFont val="Calibri"/>
        <family val="2"/>
        <charset val="204"/>
        <scheme val="minor"/>
      </rPr>
      <t>Continued table 3.1</t>
    </r>
    <r>
      <rPr>
        <sz val="10"/>
        <color theme="1"/>
        <rFont val="Calibri"/>
        <family val="2"/>
        <charset val="204"/>
        <scheme val="minor"/>
      </rPr>
      <t xml:space="preserve"> </t>
    </r>
  </si>
  <si>
    <t>Гібралтар</t>
  </si>
  <si>
    <t>Gibraltar</t>
  </si>
  <si>
    <t>Hong Kong, 
a special administrative region of China</t>
  </si>
  <si>
    <t>Грузія</t>
  </si>
  <si>
    <t>Данія</t>
  </si>
  <si>
    <t>Демократична Республіка Конго</t>
  </si>
  <si>
    <t>Democratic Republic of the Congo</t>
  </si>
  <si>
    <t>Держава Палестина</t>
  </si>
  <si>
    <t>Джерсі</t>
  </si>
  <si>
    <t>Jersey</t>
  </si>
  <si>
    <t>Джибуті</t>
  </si>
  <si>
    <t>Djibouti</t>
  </si>
  <si>
    <t>Домініка</t>
  </si>
  <si>
    <t>Dominica</t>
  </si>
  <si>
    <t>Есватіні</t>
  </si>
  <si>
    <t>Esvatini</t>
  </si>
  <si>
    <t>Естонія</t>
  </si>
  <si>
    <t>Ефіопія</t>
  </si>
  <si>
    <t>Єгипет</t>
  </si>
  <si>
    <t>Замбія</t>
  </si>
  <si>
    <t>Zambia</t>
  </si>
  <si>
    <t>Західна Сахара</t>
  </si>
  <si>
    <t>Western Sahara</t>
  </si>
  <si>
    <t>Зімбабве</t>
  </si>
  <si>
    <t>Zimbabwe</t>
  </si>
  <si>
    <t>Йорданія</t>
  </si>
  <si>
    <t>Ізраїль</t>
  </si>
  <si>
    <t>Індія</t>
  </si>
  <si>
    <t>Індонезія</t>
  </si>
  <si>
    <t>Ірак</t>
  </si>
  <si>
    <t>Іран (Ісламська Республіка)</t>
  </si>
  <si>
    <t>Іспанія</t>
  </si>
  <si>
    <t>Італія</t>
  </si>
  <si>
    <t>Кабо-Верде</t>
  </si>
  <si>
    <t>Cabo Verde</t>
  </si>
  <si>
    <t>Казахстан</t>
  </si>
  <si>
    <t>Кайманові Острови</t>
  </si>
  <si>
    <t>Cayman Islands</t>
  </si>
  <si>
    <t>Канада</t>
  </si>
  <si>
    <t>Киргизстан</t>
  </si>
  <si>
    <t>Kyrgyzstan</t>
  </si>
  <si>
    <t>Китай</t>
  </si>
  <si>
    <t>Кіпр</t>
  </si>
  <si>
    <t>Комори</t>
  </si>
  <si>
    <t>Comoros</t>
  </si>
  <si>
    <t>Конго</t>
  </si>
  <si>
    <t>Congo</t>
  </si>
  <si>
    <t>Корейська Народно-Демократична Республіка</t>
  </si>
  <si>
    <t>Democratic People's Republic of Korea</t>
  </si>
  <si>
    <t>Кот-Д'Івуар</t>
  </si>
  <si>
    <t>Cote d'Ivoire</t>
  </si>
  <si>
    <t>Куба</t>
  </si>
  <si>
    <t>Cuba</t>
  </si>
  <si>
    <t>Кувейт</t>
  </si>
  <si>
    <t>Kuwait</t>
  </si>
  <si>
    <t>Кюрасао</t>
  </si>
  <si>
    <t>Curacao</t>
  </si>
  <si>
    <t>Латвія</t>
  </si>
  <si>
    <t>Ліберія</t>
  </si>
  <si>
    <t>Liberia</t>
  </si>
  <si>
    <t>Ліван</t>
  </si>
  <si>
    <t>Ліхтенштейн</t>
  </si>
  <si>
    <t>Liechtenstein</t>
  </si>
  <si>
    <t>Маврикій</t>
  </si>
  <si>
    <t>Mauritius</t>
  </si>
  <si>
    <t>Мавританія</t>
  </si>
  <si>
    <t>Mauritania</t>
  </si>
  <si>
    <t>Малайзія</t>
  </si>
  <si>
    <t>Малі</t>
  </si>
  <si>
    <t>Mali</t>
  </si>
  <si>
    <t>Мальдіви</t>
  </si>
  <si>
    <t>Maldives</t>
  </si>
  <si>
    <t>Марокко</t>
  </si>
  <si>
    <t>Маршаллові Острови</t>
  </si>
  <si>
    <t>Marshall Islands</t>
  </si>
  <si>
    <t>Мексика</t>
  </si>
  <si>
    <t>Монако</t>
  </si>
  <si>
    <t>Monaco</t>
  </si>
  <si>
    <t>Монголія</t>
  </si>
  <si>
    <t>Mongolia</t>
  </si>
  <si>
    <t>М'янма</t>
  </si>
  <si>
    <t>Myanmar</t>
  </si>
  <si>
    <t>Намібія</t>
  </si>
  <si>
    <t>Namibia</t>
  </si>
  <si>
    <t>Непал</t>
  </si>
  <si>
    <t>Nepаl</t>
  </si>
  <si>
    <t>Нігер</t>
  </si>
  <si>
    <t>Niger</t>
  </si>
  <si>
    <t>Нігерія</t>
  </si>
  <si>
    <t>Нідерланди</t>
  </si>
  <si>
    <t>Норвегія</t>
  </si>
  <si>
    <t>Об'єднані Арабські Емірати</t>
  </si>
  <si>
    <t>United Arab Emirates</t>
  </si>
  <si>
    <t>Oman</t>
  </si>
  <si>
    <t>Острів Мен</t>
  </si>
  <si>
    <t>Isle of Man</t>
  </si>
  <si>
    <t>Острови Кука</t>
  </si>
  <si>
    <t>Cook Islands</t>
  </si>
  <si>
    <t>Пакистан</t>
  </si>
  <si>
    <t>Палау</t>
  </si>
  <si>
    <t>Palau</t>
  </si>
  <si>
    <t>Peru</t>
  </si>
  <si>
    <t>Південна Африка</t>
  </si>
  <si>
    <t>Південний Судан</t>
  </si>
  <si>
    <t>South Sudan</t>
  </si>
  <si>
    <t>Northern Macedonia</t>
  </si>
  <si>
    <t>Португалія</t>
  </si>
  <si>
    <t>Республіка Корея</t>
  </si>
  <si>
    <t>Republic of Korea</t>
  </si>
  <si>
    <t>Республіка Молдова</t>
  </si>
  <si>
    <t>Republic of Moldova</t>
  </si>
  <si>
    <t>Російська Федерація</t>
  </si>
  <si>
    <t>Russian Federation</t>
  </si>
  <si>
    <t>Руанда</t>
  </si>
  <si>
    <t>Rwanda</t>
  </si>
  <si>
    <t>Сан-Марино</t>
  </si>
  <si>
    <t>San Marino</t>
  </si>
  <si>
    <t>Сан-Томе і Принсіпі</t>
  </si>
  <si>
    <t>Sao Tome and Principe</t>
  </si>
  <si>
    <t>Саудівська Аравія</t>
  </si>
  <si>
    <t>Святий Престол</t>
  </si>
  <si>
    <t>Holy See</t>
  </si>
  <si>
    <t>Сейшельські Острови</t>
  </si>
  <si>
    <t>Seychelles</t>
  </si>
  <si>
    <t>Сент-Вінсент і Гренадіни</t>
  </si>
  <si>
    <t>Saint Vincent and the Grenadines</t>
  </si>
  <si>
    <t>Сент-Кітс і Невіс</t>
  </si>
  <si>
    <t>Saint Kitts and Nevis</t>
  </si>
  <si>
    <t>Сербія</t>
  </si>
  <si>
    <t>Сингапур</t>
  </si>
  <si>
    <t>Сирійська Арабська Республіка</t>
  </si>
  <si>
    <t>Syrian Arab Republic</t>
  </si>
  <si>
    <t>Словенія</t>
  </si>
  <si>
    <t>Сомалі</t>
  </si>
  <si>
    <t>Somalia</t>
  </si>
  <si>
    <t>United Kingdom of Great Britain and Northern Ireland</t>
  </si>
  <si>
    <t>США</t>
  </si>
  <si>
    <t>Сьєрра-Леоне</t>
  </si>
  <si>
    <t>Sierra Leone</t>
  </si>
  <si>
    <t>Таджикистан</t>
  </si>
  <si>
    <t>Tajikistan</t>
  </si>
  <si>
    <t>Тайвань, 
Провінція Китаю</t>
  </si>
  <si>
    <t>Таїланд</t>
  </si>
  <si>
    <t>Тувалу</t>
  </si>
  <si>
    <t>Tuvalu</t>
  </si>
  <si>
    <t>Туніс</t>
  </si>
  <si>
    <t>Туреччина</t>
  </si>
  <si>
    <t>Туркменистан</t>
  </si>
  <si>
    <t>Уганда</t>
  </si>
  <si>
    <t>Uganda</t>
  </si>
  <si>
    <t>Франція</t>
  </si>
  <si>
    <t>Центрально-африканська Республіка</t>
  </si>
  <si>
    <t>Central African Republic</t>
  </si>
  <si>
    <t>Чилі</t>
  </si>
  <si>
    <t>Chile</t>
  </si>
  <si>
    <t>Чорногорія</t>
  </si>
  <si>
    <t>Montenegro</t>
  </si>
  <si>
    <t>Швейцарія</t>
  </si>
  <si>
    <t>Швеція</t>
  </si>
  <si>
    <t>Шри-Ланка</t>
  </si>
  <si>
    <t>Sri Lanka</t>
  </si>
  <si>
    <t>Ямайка</t>
  </si>
  <si>
    <t>Jamaica</t>
  </si>
  <si>
    <t>Японія</t>
  </si>
  <si>
    <r>
      <t xml:space="preserve">3.2. Країни-партнери у зовнішній торгівлі послугами у </t>
    </r>
    <r>
      <rPr>
        <b/>
        <sz val="14"/>
        <rFont val="Calibri"/>
        <family val="2"/>
        <charset val="204"/>
      </rPr>
      <t>2021 році</t>
    </r>
  </si>
  <si>
    <r>
      <t xml:space="preserve">       Partner countries in foreign trade in services, </t>
    </r>
    <r>
      <rPr>
        <b/>
        <i/>
        <sz val="14"/>
        <rFont val="Calibri"/>
        <family val="2"/>
        <charset val="204"/>
      </rPr>
      <t>2021</t>
    </r>
  </si>
  <si>
    <t xml:space="preserve"> Exports </t>
  </si>
  <si>
    <t xml:space="preserve">тис.грн  </t>
  </si>
  <si>
    <t xml:space="preserve">тис.дол. США       </t>
  </si>
  <si>
    <t xml:space="preserve">у % до загального обсягу      </t>
  </si>
  <si>
    <t xml:space="preserve"> thsd.UAH</t>
  </si>
  <si>
    <r>
      <t xml:space="preserve">Продовження табл. 3.2 / </t>
    </r>
    <r>
      <rPr>
        <i/>
        <sz val="10"/>
        <color theme="1"/>
        <rFont val="Calibri"/>
        <family val="2"/>
        <charset val="204"/>
        <scheme val="minor"/>
      </rPr>
      <t>Continued table 3.2</t>
    </r>
    <r>
      <rPr>
        <sz val="10"/>
        <color theme="1"/>
        <rFont val="Calibri"/>
        <family val="2"/>
        <charset val="204"/>
        <scheme val="minor"/>
      </rPr>
      <t xml:space="preserve"> </t>
    </r>
  </si>
  <si>
    <t>3.3. Основні країни-партнери в експорті послуг у 2020–2021 роках</t>
  </si>
  <si>
    <t xml:space="preserve"> Major partner countries in exports of services, 2020–2021</t>
  </si>
  <si>
    <t>США / United States 
of America</t>
  </si>
  <si>
    <t>Швейцарія / Switzerland</t>
  </si>
  <si>
    <t>Сполучене Королівство Великої Британії та Північної Ірландії / United Kingdom of Great Britain and Northern Ireland</t>
  </si>
  <si>
    <t>Кіпр / Cyprus</t>
  </si>
  <si>
    <t>3.4. Основні країни-партнери в імпорті послуг у 2020–2021 роках</t>
  </si>
  <si>
    <t xml:space="preserve">  Major partner countries in imports of services, 2020–2021</t>
  </si>
  <si>
    <r>
      <t xml:space="preserve">Німеччина / </t>
    </r>
    <r>
      <rPr>
        <i/>
        <sz val="9"/>
        <rFont val="Calibri"/>
        <family val="2"/>
        <charset val="204"/>
        <scheme val="minor"/>
      </rPr>
      <t>Germany</t>
    </r>
  </si>
  <si>
    <t>Ірландія / Ireland</t>
  </si>
  <si>
    <t>2019</t>
  </si>
  <si>
    <t xml:space="preserve">3.5. Динаміка структури експорту за видами послуг </t>
  </si>
  <si>
    <t xml:space="preserve">        Dynamic of structure the exports in services</t>
  </si>
  <si>
    <r>
      <t xml:space="preserve">(тис.дол. США / </t>
    </r>
    <r>
      <rPr>
        <i/>
        <sz val="10"/>
        <color indexed="8"/>
        <rFont val="Calibri"/>
        <family val="2"/>
        <charset val="204"/>
      </rPr>
      <t>thsd. USD)</t>
    </r>
  </si>
  <si>
    <t xml:space="preserve">у % до загального обсягу, розділу    </t>
  </si>
  <si>
    <t>% of  total volume, section</t>
  </si>
  <si>
    <t>Послуги з переробки матеріальних ресурсів</t>
  </si>
  <si>
    <t xml:space="preserve">Services for the processing of material resources  </t>
  </si>
  <si>
    <t>Послуги для переробки товарів з метою реалізації у внутрішній економіці</t>
  </si>
  <si>
    <t xml:space="preserve">Services for the processing of goods in the domestic economy </t>
  </si>
  <si>
    <t>Послуги для переробки товарів з метою реалізації за кордоном</t>
  </si>
  <si>
    <t xml:space="preserve">Services for the processing of goods abroad </t>
  </si>
  <si>
    <t>Послуги з ремонту та технічного обслуговування, що не віднесені до інших категорій</t>
  </si>
  <si>
    <t xml:space="preserve">Services for repair and technical maintenance not related to other categories </t>
  </si>
  <si>
    <t>Транспортні послуги</t>
  </si>
  <si>
    <t xml:space="preserve">Transport services </t>
  </si>
  <si>
    <t>Послуги морського транспорту</t>
  </si>
  <si>
    <t xml:space="preserve">Sea transport services </t>
  </si>
  <si>
    <t>Послуги річкового        транспорту</t>
  </si>
  <si>
    <t>River transport services</t>
  </si>
  <si>
    <t>Послуги повітряного транспорту</t>
  </si>
  <si>
    <t xml:space="preserve">Air transport services </t>
  </si>
  <si>
    <t>Послуги залізничного транспорту</t>
  </si>
  <si>
    <t>Rail transport services</t>
  </si>
  <si>
    <t>Послуги автомобільного транспорту</t>
  </si>
  <si>
    <t xml:space="preserve">Motor transport services </t>
  </si>
  <si>
    <t>Послуги трубопровідного транспорту</t>
  </si>
  <si>
    <t>Pipe transport services</t>
  </si>
  <si>
    <t>Інші допоміжні та додаткові транспортні послуги</t>
  </si>
  <si>
    <t>Other auxiliary and 
additional transport services</t>
  </si>
  <si>
    <t>Послуги поштової та кур’єрської служби</t>
  </si>
  <si>
    <t xml:space="preserve">Mail and courier services  </t>
  </si>
  <si>
    <t>Послуги, пов’язані з подорожами</t>
  </si>
  <si>
    <t xml:space="preserve">Services connected with travels </t>
  </si>
  <si>
    <t>Послуги з будівництва</t>
  </si>
  <si>
    <t xml:space="preserve">Services for  construction </t>
  </si>
  <si>
    <t>Будівництво за
кордоном</t>
  </si>
  <si>
    <t>Services for construction abroad</t>
  </si>
  <si>
    <t>Будівництво у внутрішню економіку</t>
  </si>
  <si>
    <t>Services for construction in domestic economy</t>
  </si>
  <si>
    <t>Послуги зі страхування</t>
  </si>
  <si>
    <t xml:space="preserve">Services for  insurance </t>
  </si>
  <si>
    <t>Послуги, пов’язані з фінансовою діяльністю</t>
  </si>
  <si>
    <t xml:space="preserve">Services connected with financial activity </t>
  </si>
  <si>
    <r>
      <rPr>
        <sz val="10"/>
        <color theme="1"/>
        <rFont val="Calibri"/>
        <family val="2"/>
        <charset val="204"/>
        <scheme val="minor"/>
      </rPr>
      <t>Продовження табл. 3.5</t>
    </r>
    <r>
      <rPr>
        <i/>
        <sz val="10"/>
        <color theme="1"/>
        <rFont val="Calibri"/>
        <family val="2"/>
        <charset val="204"/>
        <scheme val="minor"/>
      </rPr>
      <t xml:space="preserve"> / Continued table 3.5</t>
    </r>
  </si>
  <si>
    <t>Фінансові послуги, сплачені напряму</t>
  </si>
  <si>
    <t xml:space="preserve">Directly paid financial services </t>
  </si>
  <si>
    <t>Інші послуги фінансового посередництва</t>
  </si>
  <si>
    <t xml:space="preserve">Other monetary intermediation </t>
  </si>
  <si>
    <t>Допоміжні послуги у сфері фінансової діяльності</t>
  </si>
  <si>
    <t>Other activities auxiliary to financial services</t>
  </si>
  <si>
    <t>Послуги з фінансового
посередництва, що
обчислюються непрямим
шляхом</t>
  </si>
  <si>
    <t>Financial intermediation service charges indirectly measured (FISIM)</t>
  </si>
  <si>
    <t>Роялті та інші послуги, пов’язані з використанням інтелектуальної власності</t>
  </si>
  <si>
    <t xml:space="preserve">Royalties and other services connected with usage of intellectual property </t>
  </si>
  <si>
    <t>Послуги франшизи та використання торгової            марки</t>
  </si>
  <si>
    <t>Franchise services and trademark use</t>
  </si>
  <si>
    <t>Послуги, пов’язані з ліцензійною діяльністю</t>
  </si>
  <si>
    <t>Licensing services</t>
  </si>
  <si>
    <t xml:space="preserve">Послуги, пов’язані з патентною діяльністю </t>
  </si>
  <si>
    <r>
      <t xml:space="preserve">Services for </t>
    </r>
    <r>
      <rPr>
        <i/>
        <sz val="11"/>
        <color indexed="8"/>
        <rFont val="Calibri"/>
        <family val="2"/>
        <charset val="204"/>
        <scheme val="minor"/>
      </rPr>
      <t>patent 
activities</t>
    </r>
  </si>
  <si>
    <t xml:space="preserve">Інші роялті </t>
  </si>
  <si>
    <t>Other royalties</t>
  </si>
  <si>
    <t xml:space="preserve">Послуги у сфері телекомунікації,             комп’ютерні та інформаційні послуги </t>
  </si>
  <si>
    <t>Services in the sphere of telecommunications, computer and information services</t>
  </si>
  <si>
    <t xml:space="preserve">Телекомунікаційні послуги </t>
  </si>
  <si>
    <t>Telecommunications services </t>
  </si>
  <si>
    <t xml:space="preserve">Комп’ютерні послуги </t>
  </si>
  <si>
    <t>Computer services </t>
  </si>
  <si>
    <t xml:space="preserve">Інформаційні  послуги </t>
  </si>
  <si>
    <t>Information  services </t>
  </si>
  <si>
    <t>Ділові послуги</t>
  </si>
  <si>
    <t>Business services </t>
  </si>
  <si>
    <t>Послуги дослідження та розробки</t>
  </si>
  <si>
    <t>R&amp;D services </t>
  </si>
  <si>
    <t>Професійні та консалтингові послуги</t>
  </si>
  <si>
    <t>Professional and consulting services  </t>
  </si>
  <si>
    <t xml:space="preserve">Наукові та технічні послуги </t>
  </si>
  <si>
    <t>Scientific and technical services</t>
  </si>
  <si>
    <t>Послуги з обробки та усунення забруднення навколишнього середовища</t>
  </si>
  <si>
    <t>Services for treatment 
and depollution </t>
  </si>
  <si>
    <t>Послуги сільського господарства та послуги видобутку</t>
  </si>
  <si>
    <t xml:space="preserve">Agriculture and mining services </t>
  </si>
  <si>
    <t>Послуги операційного          лізингу</t>
  </si>
  <si>
    <t>Services for operational leasing</t>
  </si>
  <si>
    <t>Послуги, пов’язані з торгівлею, та посередницькі послуги</t>
  </si>
  <si>
    <t>Services related to 
trade and intermediary 
services  </t>
  </si>
  <si>
    <t>Інші ділові послуги</t>
  </si>
  <si>
    <t>Other business services  </t>
  </si>
  <si>
    <t>Послуги приватним особам, культурні та рекреаційні послуги</t>
  </si>
  <si>
    <t>Services rendered to individual persons, cultural and recreation services   </t>
  </si>
  <si>
    <t>Аудіовізуальні та пов’язані з ними послуги</t>
  </si>
  <si>
    <t xml:space="preserve">Audio-visual and related services  </t>
  </si>
  <si>
    <t>Культурні та рекреаційні послуги</t>
  </si>
  <si>
    <t>Cultural and recreational services</t>
  </si>
  <si>
    <t>Інші особисті послуги</t>
  </si>
  <si>
    <t>Other individual services</t>
  </si>
  <si>
    <t>Державні та урядові послуги</t>
  </si>
  <si>
    <t>State and government services  </t>
  </si>
  <si>
    <t xml:space="preserve">3.6. Динаміка структури імпорту за видами послуг </t>
  </si>
  <si>
    <t xml:space="preserve">       Dynamic of structure the imports in services</t>
  </si>
  <si>
    <t>Послуги річкового  транспорту</t>
  </si>
  <si>
    <t>Будівництво за
 кордоном</t>
  </si>
  <si>
    <r>
      <rPr>
        <sz val="10"/>
        <color theme="1"/>
        <rFont val="Calibri"/>
        <family val="2"/>
        <charset val="204"/>
        <scheme val="minor"/>
      </rPr>
      <t>Продовження табл. 3.6</t>
    </r>
    <r>
      <rPr>
        <i/>
        <sz val="10"/>
        <color theme="1"/>
        <rFont val="Calibri"/>
        <family val="2"/>
        <charset val="204"/>
        <scheme val="minor"/>
      </rPr>
      <t xml:space="preserve"> / Continued table 3.6</t>
    </r>
  </si>
  <si>
    <t>Послуги франшизи та використання торгової           марки</t>
  </si>
  <si>
    <t>Послуги операційного  лізингу</t>
  </si>
  <si>
    <t>3.7. Структура експорту послуг у 2020–2021 роках</t>
  </si>
  <si>
    <t xml:space="preserve">  Structure of exports of services, 2020–2021</t>
  </si>
  <si>
    <r>
      <t xml:space="preserve">Послуги трубопровідного транспорту /                                  </t>
    </r>
    <r>
      <rPr>
        <i/>
        <sz val="9"/>
        <rFont val="Arial"/>
        <family val="2"/>
        <charset val="204"/>
      </rPr>
      <t xml:space="preserve">    Pipe transport services</t>
    </r>
  </si>
  <si>
    <r>
      <t>Комп</t>
    </r>
    <r>
      <rPr>
        <sz val="9"/>
        <color theme="1"/>
        <rFont val="Times New Roman"/>
        <family val="1"/>
        <charset val="204"/>
      </rPr>
      <t>'</t>
    </r>
    <r>
      <rPr>
        <sz val="9"/>
        <color theme="1"/>
        <rFont val="Calibri"/>
        <family val="2"/>
        <charset val="204"/>
        <scheme val="minor"/>
      </rPr>
      <t xml:space="preserve">ютерні послуги /                                                              </t>
    </r>
    <r>
      <rPr>
        <i/>
        <sz val="9"/>
        <rFont val="Arial"/>
        <family val="2"/>
        <charset val="204"/>
      </rPr>
      <t>Computer services</t>
    </r>
  </si>
  <si>
    <r>
      <t xml:space="preserve">Послуги для переробки товарів з метою реалазації за кордоном / </t>
    </r>
    <r>
      <rPr>
        <i/>
        <sz val="9"/>
        <rFont val="Arial"/>
        <family val="2"/>
        <charset val="204"/>
      </rPr>
      <t xml:space="preserve">Services for the processing of goods abroad </t>
    </r>
  </si>
  <si>
    <r>
      <t xml:space="preserve">Послуги повітряного транспорту /                                          </t>
    </r>
    <r>
      <rPr>
        <i/>
        <sz val="9"/>
        <rFont val="Arial"/>
        <family val="2"/>
        <charset val="204"/>
      </rPr>
      <t>Air transport services</t>
    </r>
  </si>
  <si>
    <r>
      <t xml:space="preserve">Професійні та консалтингові послуги /                            </t>
    </r>
    <r>
      <rPr>
        <i/>
        <sz val="9"/>
        <rFont val="Arial"/>
        <family val="2"/>
        <charset val="204"/>
      </rPr>
      <t>Professional and consulting services</t>
    </r>
  </si>
  <si>
    <r>
      <t xml:space="preserve">Послуги морського транспорту /                                                      </t>
    </r>
    <r>
      <rPr>
        <i/>
        <sz val="9"/>
        <rFont val="Arial"/>
        <family val="2"/>
        <charset val="204"/>
      </rPr>
      <t>Sea transport services</t>
    </r>
  </si>
  <si>
    <t>3.8. Cтруктура імпорту послуг у 2020–2021 роках</t>
  </si>
  <si>
    <t xml:space="preserve"> Structure of imports of services, 2020–2021</t>
  </si>
  <si>
    <r>
      <t xml:space="preserve">Державні та урядові послуги /                                                    </t>
    </r>
    <r>
      <rPr>
        <i/>
        <sz val="8"/>
        <rFont val="Arial"/>
        <family val="2"/>
        <charset val="204"/>
      </rPr>
      <t xml:space="preserve">     State and government services</t>
    </r>
  </si>
  <si>
    <r>
      <t>Послуги, пов</t>
    </r>
    <r>
      <rPr>
        <sz val="9"/>
        <color theme="1"/>
        <rFont val="Times New Roman"/>
        <family val="1"/>
        <charset val="204"/>
      </rPr>
      <t>’</t>
    </r>
    <r>
      <rPr>
        <sz val="9"/>
        <color theme="1"/>
        <rFont val="Calibri"/>
        <family val="2"/>
        <charset val="204"/>
        <scheme val="minor"/>
      </rPr>
      <t xml:space="preserve">язані з подорожами /                                                </t>
    </r>
    <r>
      <rPr>
        <i/>
        <sz val="8"/>
        <rFont val="Arial"/>
        <family val="2"/>
        <charset val="204"/>
      </rPr>
      <t xml:space="preserve">      Services connected with travels</t>
    </r>
  </si>
  <si>
    <r>
      <t xml:space="preserve">Професійні та консалтингові послуги /                             </t>
    </r>
    <r>
      <rPr>
        <i/>
        <sz val="8"/>
        <rFont val="Arial"/>
        <family val="2"/>
        <charset val="204"/>
      </rPr>
      <t xml:space="preserve">  Professional and consulting services</t>
    </r>
  </si>
  <si>
    <r>
      <t xml:space="preserve">Послуги, пов'язані з фінансовою діяльністю /                                       </t>
    </r>
    <r>
      <rPr>
        <i/>
        <sz val="8"/>
        <rFont val="Arial"/>
        <family val="2"/>
        <charset val="204"/>
      </rPr>
      <t xml:space="preserve">     Services connected with financial activity</t>
    </r>
  </si>
  <si>
    <r>
      <t>Комп</t>
    </r>
    <r>
      <rPr>
        <sz val="9"/>
        <color theme="1"/>
        <rFont val="Times New Roman"/>
        <family val="1"/>
        <charset val="204"/>
      </rPr>
      <t>'</t>
    </r>
    <r>
      <rPr>
        <sz val="9"/>
        <color theme="1"/>
        <rFont val="Calibri"/>
        <family val="2"/>
        <charset val="204"/>
        <scheme val="minor"/>
      </rPr>
      <t xml:space="preserve">ютерні послуги /                                                              </t>
    </r>
    <r>
      <rPr>
        <i/>
        <sz val="8"/>
        <rFont val="Arial"/>
        <family val="2"/>
        <charset val="204"/>
      </rPr>
      <t xml:space="preserve">   Computer services</t>
    </r>
  </si>
  <si>
    <r>
      <t xml:space="preserve">Послуги повітряного транспорту /                                                                                                  </t>
    </r>
    <r>
      <rPr>
        <i/>
        <sz val="8"/>
        <rFont val="Arial"/>
        <family val="2"/>
        <charset val="204"/>
      </rPr>
      <t>Air transport services</t>
    </r>
  </si>
  <si>
    <t>Послуги морського транспорту /                                                      Sea transport services</t>
  </si>
  <si>
    <t xml:space="preserve">тис.дол. 
США     </t>
  </si>
  <si>
    <t xml:space="preserve">у % до загального обсягу        </t>
  </si>
  <si>
    <t xml:space="preserve"> thsd. USD</t>
  </si>
  <si>
    <t>% of total volume</t>
  </si>
  <si>
    <t>Services for the processing of material resources</t>
  </si>
  <si>
    <r>
      <rPr>
        <sz val="10"/>
        <color theme="1"/>
        <rFont val="Calibri"/>
        <family val="2"/>
        <charset val="204"/>
        <scheme val="minor"/>
      </rPr>
      <t>Продовження табл. 3.9</t>
    </r>
    <r>
      <rPr>
        <i/>
        <sz val="10"/>
        <color theme="1"/>
        <rFont val="Calibri"/>
        <family val="2"/>
        <charset val="204"/>
        <scheme val="minor"/>
      </rPr>
      <t xml:space="preserve"> / Continued table 3.9</t>
    </r>
  </si>
  <si>
    <t>Services for repair and technical maintenance not related to other categories</t>
  </si>
  <si>
    <t>Transport services</t>
  </si>
  <si>
    <t xml:space="preserve">Sea transport 
services </t>
  </si>
  <si>
    <t>British Virgin 
Islands</t>
  </si>
  <si>
    <t>Маршаллові            Острови</t>
  </si>
  <si>
    <t>Hong Kong, a special administrative 
region of China</t>
  </si>
  <si>
    <t>Rail 
transport services</t>
  </si>
  <si>
    <t xml:space="preserve">Motor 
transport 
services </t>
  </si>
  <si>
    <t xml:space="preserve">Other auxiliary and additional transport services </t>
  </si>
  <si>
    <t>Mail and courier 
services</t>
  </si>
  <si>
    <t>Services connected with travels</t>
  </si>
  <si>
    <t>Будівництво за кордоном</t>
  </si>
  <si>
    <t>Services for 
construction abroad</t>
  </si>
  <si>
    <t xml:space="preserve">Services for insurance </t>
  </si>
  <si>
    <t>British 
Virgin Islands</t>
  </si>
  <si>
    <t>Pоялті та інші послуги, пов’язані з використанням інтелектуальної власності</t>
  </si>
  <si>
    <t xml:space="preserve">Royalties and other 
services connected 
with usage of intellectual property </t>
  </si>
  <si>
    <t>Послуги франшизи та використання торгової марки</t>
  </si>
  <si>
    <t>Franchise services 
and trademark use</t>
  </si>
  <si>
    <t xml:space="preserve">Послуги, пов’язані з  патентною діяльністю </t>
  </si>
  <si>
    <t>Services for patent activities</t>
  </si>
  <si>
    <t xml:space="preserve">Інші роялті  </t>
  </si>
  <si>
    <t xml:space="preserve">Послуги у сфері телекомунікації, комп’ютерні та інформаційні послуги  </t>
  </si>
  <si>
    <t>Services in the sphere of telecommunications, computer and information services</t>
  </si>
  <si>
    <t>Hong Kong, a special administrative region 
of China</t>
  </si>
  <si>
    <t>United Kingdom of 
Great Britain and 
Northern Ireland</t>
  </si>
  <si>
    <t xml:space="preserve">Комп’ютерні 
послуги </t>
  </si>
  <si>
    <t xml:space="preserve">Інформаційні послуги  </t>
  </si>
  <si>
    <t>Information 
services </t>
  </si>
  <si>
    <t xml:space="preserve">Вusiness services </t>
  </si>
  <si>
    <t xml:space="preserve">Наукові та 
технічні послуги </t>
  </si>
  <si>
    <t>Scientific and 
technical services  </t>
  </si>
  <si>
    <t>Services for 
treatment and depollution </t>
  </si>
  <si>
    <t>Послуги 
операційного лізингу</t>
  </si>
  <si>
    <t>Services for 
operational leasing  </t>
  </si>
  <si>
    <t>Послуги, пов’язані 
з торгівлею, та посередницькі 
послуги</t>
  </si>
  <si>
    <t>Services related 
to trade and 
intermediary services</t>
  </si>
  <si>
    <t xml:space="preserve">Аудіовізуальні 
та пов’язані з 
ними послуги </t>
  </si>
  <si>
    <t>Cultural and 
recreational services</t>
  </si>
  <si>
    <t>Державні та
урядові послуги</t>
  </si>
  <si>
    <t xml:space="preserve">State and 
government services  </t>
  </si>
  <si>
    <t xml:space="preserve">3.10. Обсяги експорту послуг за регіонами </t>
  </si>
  <si>
    <t xml:space="preserve">           Exports of services by regions</t>
  </si>
  <si>
    <t xml:space="preserve">Кількість
 підприємств              </t>
  </si>
  <si>
    <t xml:space="preserve">Млн.дол. 
США              </t>
  </si>
  <si>
    <t xml:space="preserve">У % до загального обсягу                          </t>
  </si>
  <si>
    <t>Number of 
enterprises</t>
  </si>
  <si>
    <t>Autonomous   Republic of Crimea</t>
  </si>
  <si>
    <r>
      <rPr>
        <vertAlign val="superscript"/>
        <sz val="10"/>
        <color indexed="8"/>
        <rFont val="Calibri"/>
        <family val="2"/>
        <charset val="204"/>
      </rPr>
      <t>1</t>
    </r>
    <r>
      <rPr>
        <sz val="10"/>
        <color indexed="8"/>
        <rFont val="Calibri"/>
        <family val="2"/>
        <charset val="204"/>
      </rPr>
      <t xml:space="preserve"> З урахуванням не розподілених за регіонами обсягів послуг / </t>
    </r>
    <r>
      <rPr>
        <i/>
        <sz val="10"/>
        <color indexed="8"/>
        <rFont val="Calibri"/>
        <family val="2"/>
        <charset val="204"/>
      </rPr>
      <t>Including undistributed volumes of services among regions.</t>
    </r>
  </si>
  <si>
    <t>3.11. Обсяги імпорту послуг за регіонами</t>
  </si>
  <si>
    <t xml:space="preserve">           Іmports of services by regions</t>
  </si>
  <si>
    <t>Autonomous      Republic of Crimea</t>
  </si>
  <si>
    <t>3.12. Питома вага окремих регіонів у загальному експорті послуг у 2021 році</t>
  </si>
  <si>
    <t>м.Київ /  city Kyiv</t>
  </si>
  <si>
    <t>Закарпатська / Zakarpatty</t>
  </si>
  <si>
    <r>
      <t xml:space="preserve">3.13. Питома вага окремих регіонів у загальному імпорті послуг у </t>
    </r>
    <r>
      <rPr>
        <b/>
        <sz val="14"/>
        <rFont val="Calibri"/>
        <family val="2"/>
        <charset val="204"/>
      </rPr>
      <t>2021 році</t>
    </r>
  </si>
  <si>
    <t>Дніпропетровська / Dnipropetrovsk</t>
  </si>
  <si>
    <t>Полтавська / Poltava</t>
  </si>
  <si>
    <t>3.14. Динаміка темпів зростання (зменшення) обсягів експорту-імпорту послуг</t>
  </si>
  <si>
    <r>
      <t xml:space="preserve">          </t>
    </r>
    <r>
      <rPr>
        <b/>
        <i/>
        <sz val="14"/>
        <color indexed="8"/>
        <rFont val="Calibri"/>
        <family val="2"/>
        <charset val="204"/>
      </rPr>
      <t>Dynamics of growth (reduction) rate for exports-imports of services</t>
    </r>
    <r>
      <rPr>
        <b/>
        <sz val="14"/>
        <color indexed="8"/>
        <rFont val="Calibri"/>
        <family val="2"/>
        <charset val="204"/>
      </rPr>
      <t xml:space="preserve"> </t>
    </r>
    <r>
      <rPr>
        <b/>
        <i/>
        <sz val="14"/>
        <color indexed="8"/>
        <rFont val="Calibri"/>
        <family val="2"/>
        <charset val="204"/>
      </rPr>
      <t>and exports to</t>
    </r>
  </si>
  <si>
    <r>
      <t xml:space="preserve">        </t>
    </r>
    <r>
      <rPr>
        <b/>
        <i/>
        <sz val="14"/>
        <color indexed="8"/>
        <rFont val="Calibri"/>
        <family val="2"/>
        <charset val="204"/>
      </rPr>
      <t xml:space="preserve">  imports ratio by regions </t>
    </r>
  </si>
  <si>
    <t xml:space="preserve">імпорт </t>
  </si>
  <si>
    <t>Еxports to imports ratio</t>
  </si>
  <si>
    <t xml:space="preserve">exports </t>
  </si>
  <si>
    <t>Autonomous       Republic of Crimea</t>
  </si>
  <si>
    <t>3.15. Коефіцієнт покриття експортом імпорту послуг за регіонами у 2021 році</t>
  </si>
  <si>
    <t xml:space="preserve">     Coefficient of export coverage of imports of services by region, 2021</t>
  </si>
  <si>
    <t xml:space="preserve">Миколаївська / Mykolayiv </t>
  </si>
  <si>
    <t xml:space="preserve">Закарпатська / Zakarpattya </t>
  </si>
  <si>
    <t xml:space="preserve">Тернопільська / Ternopyil </t>
  </si>
  <si>
    <t xml:space="preserve">Чернівецька / Chernivtsi </t>
  </si>
  <si>
    <t xml:space="preserve">Харківська / Kharkiv </t>
  </si>
  <si>
    <t>Житомирська / Zhytomyr</t>
  </si>
  <si>
    <t xml:space="preserve">Запорізька / Zaporizhzhya </t>
  </si>
  <si>
    <t xml:space="preserve">Вінницька / Vinnytsya </t>
  </si>
  <si>
    <t xml:space="preserve">Одеська / Odesa </t>
  </si>
  <si>
    <t xml:space="preserve">Волинська/Volyn </t>
  </si>
  <si>
    <t xml:space="preserve">Рівненська / Rivne </t>
  </si>
  <si>
    <t>Івано-Франківська / Ivano-Frankivsk</t>
  </si>
  <si>
    <t xml:space="preserve">Черкаська / Cherkasy </t>
  </si>
  <si>
    <t xml:space="preserve">Херсонська / Kherson </t>
  </si>
  <si>
    <t>Кіровоградська / Kirovohrad</t>
  </si>
  <si>
    <t xml:space="preserve">Чернігівська / Chernihiv </t>
  </si>
  <si>
    <t xml:space="preserve">Сумська / Sumy </t>
  </si>
  <si>
    <t xml:space="preserve">Хмельницька / Khmelnytskiy </t>
  </si>
  <si>
    <t xml:space="preserve">Донецька / Donetsk </t>
  </si>
  <si>
    <t xml:space="preserve">Луганська / Luhansk </t>
  </si>
  <si>
    <r>
      <rPr>
        <b/>
        <sz val="14"/>
        <color theme="1"/>
        <rFont val="Calibri"/>
        <family val="2"/>
        <charset val="204"/>
        <scheme val="minor"/>
      </rPr>
      <t>Методологічні положення</t>
    </r>
    <r>
      <rPr>
        <sz val="14"/>
        <color theme="1"/>
        <rFont val="Calibri"/>
        <family val="2"/>
        <charset val="204"/>
        <scheme val="minor"/>
      </rPr>
      <t xml:space="preserve"> </t>
    </r>
  </si>
  <si>
    <t>Зовнішньоекономічні послуги є товаром, що не проходить митного контролю і на який не оформлюється митна декларація. Послуги не приймають форму матеріальних об’єктів, на які розповсюджуються права власності. Реалізація послуг та їх виробництво не відокремлені один від одного. Головним у торгівлі послугами є те, що повинна відбутись операція купівлі-продажу, яка охоплює діяльність суб’єктів господарської діяльності України та іноземних суб’єктів господарської діяльності (резидентів та нерезидентів), побудована на взаємовідносинах між ними, що має місце, як на економічній території України так і за її межами.</t>
  </si>
  <si>
    <t>Моментом здійснення процедури експорту (імпорту) послуг та відповідно їх обліку вважається дата їх фактичного надання або одержання на основі принципу нарахування (за виписаними рахунками). Найчастіше, як правило, дата реєстрації таких операцій збігається з часом виробництва послуг.</t>
  </si>
  <si>
    <t>Вартість експорту послуг – вартість окремого виду послуги, наданої українським суб’єктом зовнішньоекономічної діяльності іноземному суб’єкту господарської діяльності як на території України, так і за її межами згідно з договорами (контрактами) або в усній формі договору.</t>
  </si>
  <si>
    <t xml:space="preserve">Вартість імпорту послуг – вартість окремого виду послуги, наданої українському суб’єкту зовнішньоекономічної діяльності іноземним суб’єктом господарської діяльності як на території України, так і за її межами згідно з договорами (контрактами) або в усній формі договору. </t>
  </si>
  <si>
    <r>
      <rPr>
        <b/>
        <sz val="11"/>
        <color theme="1"/>
        <rFont val="Calibri"/>
        <family val="2"/>
        <charset val="204"/>
        <scheme val="minor"/>
      </rPr>
      <t>Зовнішньоекономічний договір (контракт)</t>
    </r>
    <r>
      <rPr>
        <sz val="11"/>
        <color theme="1"/>
        <rFont val="Calibri"/>
        <family val="2"/>
        <charset val="204"/>
        <scheme val="minor"/>
      </rPr>
      <t xml:space="preserve"> – матеріально оформлена угода двох або більше суб’єктів зовнішньоекономічної діяльності та їх іноземних контрагентів, спрямована на встановлення, зміну або припинення їх взаємних прав та обов’язків у зовнішньоекономічній діяльності. </t>
    </r>
  </si>
  <si>
    <r>
      <rPr>
        <b/>
        <sz val="11"/>
        <color theme="1"/>
        <rFont val="Calibri"/>
        <family val="2"/>
        <charset val="204"/>
        <scheme val="minor"/>
      </rPr>
      <t xml:space="preserve">Резиденти </t>
    </r>
    <r>
      <rPr>
        <sz val="11"/>
        <color theme="1"/>
        <rFont val="Calibri"/>
        <family val="2"/>
        <charset val="204"/>
        <scheme val="minor"/>
      </rPr>
      <t xml:space="preserve">– юридичні особи та їх відокремлені особи, які утворені та провадять свою діяльність відповідно до законодавства України з місцезнаходженням як на її території, так і за її межами; дипломатичні представництва, консульські установи та інші офіційні представництва України за   кордоном, які мають дипломатичні привілеї та імунітет; фізична особа-резидент – фізична особа, яка має місце проживання в Україні. </t>
    </r>
  </si>
  <si>
    <r>
      <rPr>
        <b/>
        <sz val="11"/>
        <color theme="1"/>
        <rFont val="Calibri"/>
        <family val="2"/>
        <charset val="204"/>
        <scheme val="minor"/>
      </rPr>
      <t>Нерезиденти</t>
    </r>
    <r>
      <rPr>
        <sz val="11"/>
        <color theme="1"/>
        <rFont val="Calibri"/>
        <family val="2"/>
        <charset val="204"/>
        <scheme val="minor"/>
      </rPr>
      <t xml:space="preserve"> – іноземні компанії, організації, утворені відповідно до законодавства інших держав, їх зареєстровані (акредитовані або легалізовані) відповідно до законодавства України філії, представництва та інші відокремлені підрозділи з місцезнаходженням на території України; дипломатичні представництва, консульські установи та інші офіційні представництва інших держав і міжнародних організацій в Україні; фізичні особи, які не є резидентами України. Як правило, іноземними підприємствами (нерезидентами) вважаються ті підприємства, які платять податки від діяльності на користь іноземної держави.</t>
    </r>
  </si>
  <si>
    <t>Способи поставки послуг</t>
  </si>
  <si>
    <t>Залежно від місцезнаходження постачальника і споживача на момент надання послуги з урахуванням їхньої резидентної належності або країни походження, визначаються чотири способи поставки послуг згідно з Генеральною угодою про торгівлю послугами (ГАТС):</t>
  </si>
  <si>
    <t xml:space="preserve">• Спосіб 3. Комерційна присутність (Постачальники послуг створюють філію, відділення або комерційне представництво на території іншої країни, через які вони надають свої послуги. </t>
  </si>
  <si>
    <t xml:space="preserve">Комерційна присутність на іноземному ринку охоплює не тільки юридичних осіб у суворому юридичному сенсі, але й інших юридичних суб’єктів, що мають деякі загальні ознаки, такі як представництва та відділення). </t>
  </si>
  <si>
    <t xml:space="preserve">• Спосіб 4. Присутність фізичних осіб (Фізична особа або сам постачальник послуги, якщо він є самозайнятим робітником, або його найманий працівник присутній за кордоном для надання послуги. Спосіб присутності фізичних осіб використовується, коли будь-яка окрема особа тимчасово присутня на території країни, яка не є його рідною країною, для надання комерційної послуги. </t>
  </si>
  <si>
    <t xml:space="preserve">Організація проведення державного статистичного спостереження </t>
  </si>
  <si>
    <t>Статистичні спостереження за обсягами послуг здійснюються шляхом збирання органами державної статистики звітності від юридичних осіб всіх форм власності та господарювання, які провадять на підставі законів України діяльність, пов’язану з наданням (експорт) послуг закордонним партнерам та одержанням (імпорт) послуг від закордонних партнерів як на території України, так і за її межами, згідно з договорами (контрактами).</t>
  </si>
  <si>
    <t>Основні принципи організації державного статистичного спостереження щодо зовнішньої торгівлі послугами базуються на єдиних методологічних підходах, що забезпечує співставну динаміку інформації про обсяги експорту-імпорту послуг в Україні. У показниках державного статистичного спостереження враховано міжнародні вимоги до статистичної інформації щодо зовнішньої торгівлі послугами, зокрема Керівництва зі статистики міжнародної торгівлі послугами (Статвідділ ООН, 2010).</t>
  </si>
  <si>
    <t>Результатом проведення державного статистичного спостереження щодо зовнішньої торгівлі послугами є первинна й узагальнена інформація з урахуванням інформації адміністративних джерел, яка використовується для відстеження обсягів та динаміки експорту-імпорту за географічною структурою та структурою видів послуг з метою одержання всебічної та вичерпної статистичної інформації про зовнішню торгівлю послугами для складання зовнішньоторговельного та платіжного балансів України, а також оцінки розвитку економічних взаємовідносин України з іншими країнами.</t>
  </si>
  <si>
    <t xml:space="preserve">Облік послуг здійснюється у вартісному виразі (у валюті контракту) згідно з Класифікацією зовнішньоекономічних послуг (КЗЕП), адаптованою до Розширеної класифікації послуг платіжного балансу шостого видання "Керівництва з платіжного балансу та міжнародної інвестиційної позиції", розробленого МВФ. Перерахунок послуг у долари США здійснюється на основі середньоквартального офіційного курсу валют, встановленого Національним банком  України. </t>
  </si>
  <si>
    <t>Класифікація зовнішньоекономічних послуг</t>
  </si>
  <si>
    <t>Класифікація зовнішньоекономічних послуг (КЗЕП) запроваджена у статистиці з 2013 року і є наступником Класифікації послуг зовнішньоекономічної діяльності (КПЗЕД), адаптованої до КВЕД (ДК 009:96), яка діяла з 1998 року. КЗЕП адаптована до Розширеної класифікації послуг платіжного балансу, що відповідає рекомендаціям Керівництва зі статистики міжнародної торгівлі послугами (ООН, 2010) та Керівництва з платіжного балансу та міжнародної інвестиційної позиції (МВФ, 2009).</t>
  </si>
  <si>
    <t>У зв'язку з тим, що КЗЕП містить у собі види послуг (код 01), які до 2013 року не обліковувалися у статистиці зовнішньої торгівлі послугами, згідно з Методикою ретроспективного перерахунку вартості послуг з переробки у зовнішньоекономічній діяльності здійснено перерахунок зазначених послуг, за ключами відповідності між КЗЕП та КПЗЕД проведено перерахунок статистичних даних щодо зовнішньої торгівлі послугами інших видів послуг (коди 02–12), а також переглянуто загальні показники статистики зовнішньої торгівлі послугами за 2000–2012 роки.</t>
  </si>
  <si>
    <t>Класифікація зовнішньоекономічних послуг, за якою проводиться державне статистичне спостереження щодо зовнішньої торгівлі послугами складається з дванадцяти основних розділів послуг, що за ієрархічною системою класифікації деталізуються на більш низький рівень.</t>
  </si>
  <si>
    <t xml:space="preserve">Основними видами зовнішньоекономічних послуг є: </t>
  </si>
  <si>
    <t>• Послуги з переробки матеріальних ресурсів уключають обробку, переробку, складання, маркування й упаковку, що здійснюються підприємствами, які не є власниками товарів, з метою подальшої реалізації цих товарів за кордоном або на території країни-переробника.</t>
  </si>
  <si>
    <t xml:space="preserve">• Послуги з ремонту та технічного обслуговування, що не віднесені до інших категорій уключають роботи з технічного обслуговування і ремонту, здійснювані резидентами стосовно до товарів, що перебувають у власності нерезидентів (і навпаки). Ремонтні роботи можуть здійснюватися у приміщеннях ремонтного підприємства або в іншому місці. У цю категорію входять технічне обслуговування та ремонт морських і повітряних суден та інших транспортних засобів.  </t>
  </si>
  <si>
    <t>• Транспортні послуги уключають послуги з перевезення людей та предметів із одного місця в інше, а також суміжні супутні та допоміжні послуги та здавання в оренду (фрахт) транспортних засобів з екіпажем.                                        Сюди відносяться також поштові послуги та послуги кур’єрського зв’язку.</t>
  </si>
  <si>
    <t>• Послуги, пов’язані з подорожами охоплюють послуги, придбані в країні відвідування нерезидентами цієї країни а саме послуги з проживання, витрати на продукти харчування та напої, витрати на транспортне обслуговування на території країни відвідування, транспортні послуги, надані в межах країни відвідування, у разі надання транспортними компаніями-резидентами тієї країни, за винятком міжнародних пасажирських перевезень.</t>
  </si>
  <si>
    <t>• Послуги з будівництва уключають створення, відновлення, ремонт, продовження терміну експлуатації капітальних активів або управління такими капітальними активами у вигляді будівель, інженерно-технічного благоустрою земельних ділянок та інших будівельних об’єктів, таких як дороги, мости та греблі, а також суміжні монтажні та складальні роботи, підготовка будмайданчика  і загальні будівельні роботи, а також спеціалізовані послуги, такі як фарбування, установка водопровідно-каналізаційних систем та знесення.</t>
  </si>
  <si>
    <t>• Послуги зі страхування охоплюють здійснення страховими компаніями-резидентами різних видів страхування для нерезидентів і навпаки.</t>
  </si>
  <si>
    <t>• Послуги, пов’язані з фінансовою діяльністю уключають послуги,  які надаються банками та іншими фінансовими посередниками і допоміжними організаціями у зв’язку з операціями з фінансовими інструментами, а також інші послуги, що відносяться до фінансової діяльності, уключаючи прийом депозитних вкладів та видачу позик, акредитиви, послуги за кредитними картами, комісії та платежі, пов’язані з фінансовим лізингом, факторингом, гарантуванням розміщення випуску цінних паперів та кліринговими розрахунками, консультативні послуги з фінансових питань, послуги зі зберігання фінансових активів або золота в злитках, послуги з управління фінансовими активами, послуги фінансового моніторингу, фінансові послуги крокової доступності, послуги оготівковування, послуги переуступки ризиків, послуги при здійсненні злиттів і поглинань, послуги кредитного рейтингу, послуги фондових бірж та послуги довірчого управління.</t>
  </si>
  <si>
    <t>• Роялті та інші послуги, пов’язані з використанням інтелектуальної власності охоплюють продукти інтелектуальної власності, які  уключають: збори за використання прав власності, наприклад патентів, товарних знаків, авторських прав, промислових процесів та конструкторських розробок, торгових секретів і франшиз, права на які виникають у результаті наукових досліджень і дослідно-конструкторських розробок, а також у результаті маркетингу;  платежі за ліцензії на відтворення та/або розповсюдження інтелектуальної власності, втіленої у вироблених оригіналах чи прототипах, таких як авторські права на книги та рукописи, комп’ютерне програмне забезпечення, кінематографічні твори та звукові записи, а також пов’язані з ними права, наприклад, на запис явищ у живому виконанні і на трансляцію каналами телебачення, кабельними і супутниковими каналами.</t>
  </si>
  <si>
    <t>• Послуги у сфері телекомунікації, комп’ютерні та інформаційні послуги охоплюють сервіс з передачі звуку, зображень, даних або іншої інформації за допомогою телефону, телексу, телеграфу, радіо й телевізійного кабельного і трансляційного мовлення, супутникового зв’язку, електронної пошти, факсимільного зв’язку тощо в тому числі обслуговування комерційних мереж, проведення телеконференцій та надання супутніх послуг, послуги, пов’язані з апаратним і програмним забезпеченням, і послуги з обробки даних, а також послуги інформаційних агентств та інші інформаційні послуги.</t>
  </si>
  <si>
    <t>• Ділові послуги уключають  послуги у сфері наукових досліджень і розробок, професійні послуги, послуги консультування з питань управління, технічні послуги, послуги пов’язані з торгівлею та інші ділові послуги.</t>
  </si>
  <si>
    <t>• Послуги приватним особам, культурні та рекреаційні послуги охоплюють послуги приватним особам та послуги у сфері культури та відпочинку.</t>
  </si>
  <si>
    <t>• Державні та урядові послуги охоплюють послуги, одержані або надані анклавами, такими як посольства і військові бази, послуги, надані або придбані у приймаючій країні дипломатами, співробітниками консульств і персоналом військових баз, що знаходяться за кордоном, і їх утриманцями, послуги, одержані або надані урядами, що не віднесені до інших категорій послуг.</t>
  </si>
  <si>
    <t>External economic services are commodities that do not go through the customs and for which the cargo customs declarations are not completed. The services do not acquire the form of material objects covered by the rights of ownership.  Sales of services and their production are not separated. The main thing that exists in trade in services is that the purchase and sale transaction should be made which covers the Ukraine entities and foreign entities activity (residents and nonresidents) and is built upon the relationships between them and which takes place on the territory of Ukraine and outside it.</t>
  </si>
  <si>
    <t>The moment when the exports/imports procedures are made and their recording is the date when they are actually supplied or obtained on accrual basis (by invoices). As a rule, more often, the date of registration of such transactions coincides with the time of services production.</t>
  </si>
  <si>
    <t>The cost of exports of services is the cost of selected type of services rendered by Ukrainian entity to foreign entity on the territory of Ukraine and outside it according to the agreements (contracts) or oral form of agreement.</t>
  </si>
  <si>
    <t>The cost of imports of services is the cost of selected type of services rendered to Ukrainian entity by foreign entity both on the territory of Ukraine and outside it according to the agreements (contracts) or oral form of agreement.</t>
  </si>
  <si>
    <t>The external economic agreement (contract) is the materially completed agreement between the two or more entities engaged in foreign economic activities and their foreign counter-agents aimed at establishing, changing or terminating their mutual rights and obligations in the external economic activity.</t>
  </si>
  <si>
    <t>Residents are legal persons and their detached persons who are set up and carry out their activity in line with Ukraine legislation and which are located both on its territory and outside it; diplomatic representative offices, consular establishments and other official offices of Ukraine abroad that have the diplomatic privileges and immunity; natural person-resident is natural person who resides in Ukraine.</t>
  </si>
  <si>
    <t>Nonresidents are foreign companies, organizations set up in line with legislation of other states, their registered (accredited or legalized) branches according to Ukraine legislation, representative offices and other detached units located on Ukraine territory; diplomatic representative offices, consular establishments and other official offices of other state and international organizations in Ukraine; natural persons who are not residents of Ukraine. As a rule, foreign enterprises (nonresidents) are those enterprises that pay taxes from activity to the benefit of foreign state.</t>
  </si>
  <si>
    <t>Ways to deliver services</t>
  </si>
  <si>
    <t>Depending on location of supplier and consumer at the moment when service is rendered, and taking into account their residency or country of origin; four ways to deliver services according to the GATS are defined:</t>
  </si>
  <si>
    <t xml:space="preserve">     • Way 1.  Cross border supply (Supplier and consumer remain on the territory of their corresponding countries. The services are delivered "from territory of one member to the territory of any another member".  This way is similar to trade in goods when a product is delivered through the national border while consumer and supplier remain on the territories of their countries).</t>
  </si>
  <si>
    <t xml:space="preserve">     • Way 2. Consumption abroad (Consumer consumes this or that service outside its country. Service is delivered "on the territory of one member to consumer of services of any other member", this implies that either consumer or its property are abroad).</t>
  </si>
  <si>
    <t xml:space="preserve">     • Way 3. Commercial presence (Suppliers of services set up a branch, unit or commercial representative office on the territory of another country through which they render their services). Commercial presence on the foreign market covers not only legal persons in rigid legal sense but other legal subjects as well that have some common characteristics such as representative offices and branches).</t>
  </si>
  <si>
    <t xml:space="preserve">     • Way 4. Presence of natural persons (Natural person or supplier of services if he is an employee or his hired worker present abroad to supply service. The way for presence of natural persons is used when any person is temporarily present on the country's territory, which is not his home country to render commercial services).</t>
  </si>
  <si>
    <t>Organization to undertake the state statistical observation</t>
  </si>
  <si>
    <t>The statistical observations over services are conducted through collection by the state statistics bodies of reporting from legal persons of all types of ownership and business who are engaged in activity, based on Ukraine laws, connected with rendering (exports) services to foreign partners and obtaining (imports) services from foreign partners both on Ukraine territory and outside it according to agreements (contracts).</t>
  </si>
  <si>
    <t>The main principles of organization of the state statistical observation over foreign trade in services are based on common methodological approaches that ensure the provision of comparable information about exports/imports of services in Ukraine. The indicators from the state statistical observation take into account international requirements to statistical information about foreign trade in services, particularly, the Manual on statistics of international trade in services (UNSD, 2010).</t>
  </si>
  <si>
    <t>The results of the conduct of the state statistical observation over foreign trade in services are the primary and generalized information that includes information from administrative sources which is employed to keep track of volumes and movements of exports/imports by geographical structure and structure of types of services in order to obtain a comprehensive and exhaustive statistical information about foreign trade in service to compile external trade balance and balance of payments of Ukraine as well as assess the development of Ukraine economic ties with other countries.</t>
  </si>
  <si>
    <t>The recording of services is made in value terms (contract's currency) in line with the Classification of External Economic Services adapted to the Expanded Classification of Services of Balance of Payments, the 6th edition of the Manual on Balance of Payments and International Investment Position developed by the IMF. The conversion of services into US dollars is made on the basis of average quarterly official currency rate fixed by the National Bank of Ukraine.</t>
  </si>
  <si>
    <t>The Statistical Classification of the world's countries and Statistical Classification of Currencies, which is harmonized with the international standard UNSD.</t>
  </si>
  <si>
    <t xml:space="preserve">Classification of external economic services </t>
  </si>
  <si>
    <t>The Classification of External Economic Services was introduced into statistics in 2013 and is a successor of the Classification of Services in Foreign Trade adapted to the CTEA (Classification of Types of Economic Activity, State Classifier 009:96) which took effect since 1998. The Classification of External Economic Services it is adapted to EBOPS-10 and she is consistent with the recommendation of Manual on Statistics of International Trade in Services (UN,2010) and Balance of Payment Manual, 6th edition (IMF,2009).</t>
  </si>
  <si>
    <t>The classification of External Economic Services used to carry out the state statistical observation over foreign trade in services comprises twelve basic sections of services, which are detailed towards more low level according to hierarchical system of the classification.</t>
  </si>
  <si>
    <t>The classification of External Economic Services has a services for the processing of material resources (code 01) and this services was not recording in international trade until 2013. Total volume and volume services for the processing of material resources exports-imports of services  in 2000-2012 were recalculate specified under the Method of recalculate back processing services on foreign trade. Other volume of services (02-12 codes) were recalculate under the transition keys between the Classification of External Economic Services and the Classification of Services in Foreign Trade have been developed which were used to recalculate statistical data on foreign trade in services for 2010–2012.</t>
  </si>
  <si>
    <t>The basic types of external economic services are as follows:</t>
  </si>
  <si>
    <t xml:space="preserve"> • Services for the processing of material resources including processing, reprocessing, storage, marking and packing being made either by enterprises that are not owners of commodities for the purpose of further sale of those commodities abroad or on the territory of processer-country.</t>
  </si>
  <si>
    <t xml:space="preserve"> • Services for repair and technical maintenance not related to other categories including the work on technical maintenance and repair made by residents regarding commodities that are possessed by nonresidents (and vice versa). The repair operations could be made either in the premises of repairer or in another place.  This category includes technical maintenance and repair of sea and air vessels and other transport vehicles.</t>
  </si>
  <si>
    <t xml:space="preserve"> • Transport services include services for transporting people and items from one place to the other ones, as well as related and auxiliary services for leasing (freight) transport vehicles with crews. This also includes mail services and services for courier communications.</t>
  </si>
  <si>
    <t xml:space="preserve"> • Services connected with travels cover services purchased in the visiting country by nonresidents of this country, namely, services for accommodation, expenditure for meals and beverages, transport servicing on the territory of the visiting country, transport services rendered within that country, in case of provision by transport resident companies of this country apart from international passenger transportations.</t>
  </si>
  <si>
    <t xml:space="preserve"> • Services for construction include the creation, renovation, repair, prolongation of useful life of fixed assets or management of such fixed assets as buildings, arrangement of land plots and other construction objects such as roads, bridges and dams as well as related assembly and storage operations, preparation of construction site and general construction operations and specialized services such as painting, establishment of water supply and drainage systems and demolition.</t>
  </si>
  <si>
    <t xml:space="preserve"> • Services for insurance cover the implementation by insurance companies-residents of different types of insurance for non-residents and visa versa.</t>
  </si>
  <si>
    <t xml:space="preserve"> • Services connected with financial activity include services rendered by banks and other financial mediators and auxiliary organizations due to transactions with financial tools as well as other services related to financial activity including deposit taking and issue of loans, letters of credit, services by credit cards, commission fees and payments connected with financial leasing, factoring, guarantees to placement of securities and clearing settlements, consultative services on financial matters, services for preservation of financial assets or gold bars, services for management of financial assets, services for financial monitoring, financial services of stepwise accessibility, services for risk transfer, services for merging and takeover, services of credit rating, services of stock exchanges and services of trust management.</t>
  </si>
  <si>
    <t xml:space="preserve"> • Royalties and other services connected with usage of intellectual property cover the products of intellectual property which include: levies and usage of property rights, for example patents, trademark, author's rights, industrial processes and engineering developments, trade secrets and franchises, rights which arise due to scientific research and R&amp;D, marketing; payments and licenses for renewal and/or dissemination of intellectual property materialized in the produced origins or prototypes such as author's rights for books and manuscripts, software, on-screen works and sound tracks as well as rights connected with them, for example, recording of phenomena in live and broadcasting by TV channels, cable and satellite channels.</t>
  </si>
  <si>
    <t xml:space="preserve"> • Services in the sphere of telecommunications, computer and information services cover services for transmission of sound, images, data or other information through the use of telephone, telefax, telegraph, radio and TV cable and broadcasting, satellite communication, e-mail, fax, etc. including the servicing of commercial networks, conduct of teleconferences and rendering related services, services connected with hardware and software, services for data processing as well as services of information agencies and other information services.</t>
  </si>
  <si>
    <t xml:space="preserve"> • Business services include services of R&amp;D, professional services, services for consultancy in management, technical services, services connected with trade and other business services.</t>
  </si>
  <si>
    <t xml:space="preserve"> • Services rendered to individual persons, cultural and recreation services cover services to private persons and services in the sphere of culture and leisure.</t>
  </si>
  <si>
    <t xml:space="preserve"> • State and government services  cover services obtained or rendered to enclaves such as embassies, and military bases, services rendered or purchased in the hosting country by diplomats, consular staff and staff from military bases abroad and their dependents, services received or rendered by the governments not specified in other categories of services.</t>
  </si>
  <si>
    <t>Склад країн Європейського союзу (ЄС 27)</t>
  </si>
  <si>
    <t>Composition of countries of European Union (EU 27)</t>
  </si>
  <si>
    <t>к/с</t>
  </si>
  <si>
    <t>Section 3 gives data on the basic indicators of foreign trade in services for 2020-2021: by country, structure by type of services, regional volumes and other indicators. According to the State Statistics Development Program untill 2023, the recalculation of financial intermediation services was carried out, calculated indirectly and in accordance with the total volume of foreign trade in services for 2017-2021 (without distribution by geographical structure)</t>
  </si>
  <si>
    <t>Зовнішня торгівля України</t>
  </si>
  <si>
    <t>за 2021 рік</t>
  </si>
  <si>
    <t>Ukraine’s Foreign Trade,</t>
  </si>
  <si>
    <t>not observed</t>
  </si>
  <si>
    <t>percent</t>
  </si>
  <si>
    <r>
      <rPr>
        <i/>
        <sz val="10"/>
        <rFont val="Calibri"/>
        <family val="2"/>
        <charset val="204"/>
      </rPr>
      <t>not all components of the total sum are given. There are cases when all components of the</t>
    </r>
    <r>
      <rPr>
        <sz val="10"/>
        <rFont val="Calibri"/>
        <family val="2"/>
        <charset val="204"/>
      </rPr>
      <t xml:space="preserve"> </t>
    </r>
    <r>
      <rPr>
        <i/>
        <sz val="10"/>
        <rFont val="Calibri"/>
        <family val="2"/>
        <charset val="204"/>
      </rPr>
      <t>total sum are given, however when rounding, the sum of the components does not equal the total</t>
    </r>
  </si>
  <si>
    <t>1. Зовнішня торгівля товарами та                     послугами</t>
  </si>
  <si>
    <t>–3742,3</t>
  </si>
  <si>
    <t>–815,7</t>
  </si>
  <si>
    <t>–4401,8</t>
  </si>
  <si>
    <t>–4739,4</t>
  </si>
  <si>
    <t>–2026,4</t>
  </si>
  <si>
    <r>
      <rPr>
        <vertAlign val="superscript"/>
        <sz val="10"/>
        <color indexed="8"/>
        <rFont val="Calibri"/>
        <family val="2"/>
        <charset val="204"/>
        <scheme val="minor"/>
      </rPr>
      <t>1</t>
    </r>
    <r>
      <rPr>
        <sz val="10"/>
        <color indexed="8"/>
        <rFont val="Calibri"/>
        <family val="2"/>
        <charset val="204"/>
        <scheme val="minor"/>
      </rPr>
      <t xml:space="preserve"> Для уникнення подвійного обліку загальні обсяги товарів та послуг розраховані за формулою: усього (товари і послуги) = товари + послуги – вартість послуг для переробки товарів з метою реалізації за кордоном /</t>
    </r>
    <r>
      <rPr>
        <i/>
        <sz val="10"/>
        <color indexed="8"/>
        <rFont val="Calibri"/>
        <family val="2"/>
        <charset val="204"/>
        <scheme val="minor"/>
      </rPr>
      <t xml:space="preserve"> This formula is used  for calculation  of total volume of goods and services to avoid double accounting: total (goods and services) = goods + services – value of services for processing of goods abroad. </t>
    </r>
  </si>
  <si>
    <t>XIV. 71 Natural or cultured pearls, precious stones,metals and preparations thereof</t>
  </si>
  <si>
    <t>Vodka, thsd. l 100% alcohol</t>
  </si>
  <si>
    <t>Motor vehicles for the
transport of ten or
more persons, pcs</t>
  </si>
  <si>
    <t xml:space="preserve">2.13. Географічна структура експорту–імпорту давальницької сировини </t>
  </si>
  <si>
    <t>Кот–Д’Івуар</t>
  </si>
  <si>
    <t xml:space="preserve">          та готової продукції з давальницької сировини у 2021 році</t>
  </si>
  <si>
    <t xml:space="preserve">          Geographical structure of exports–imports of tolling raw materials</t>
  </si>
  <si>
    <t xml:space="preserve">          and finished goods from tolling raw materials in 2021</t>
  </si>
  <si>
    <t>2.19. Питома вага окремих регіонів у загальному експорті товарів у 2021 році</t>
  </si>
  <si>
    <t xml:space="preserve">    The share of some regions in the total exports of goods in 2021</t>
  </si>
  <si>
    <t>2.18. Обсяги імпорту товарів за регіонами</t>
  </si>
  <si>
    <r>
      <t>к/</t>
    </r>
    <r>
      <rPr>
        <i/>
        <sz val="11"/>
        <color theme="1"/>
        <rFont val="Calibri"/>
        <family val="2"/>
        <charset val="204"/>
        <scheme val="minor"/>
      </rPr>
      <t>c</t>
    </r>
  </si>
  <si>
    <r>
      <t>к/</t>
    </r>
    <r>
      <rPr>
        <i/>
        <sz val="11"/>
        <rFont val="Calibri"/>
        <family val="2"/>
        <charset val="204"/>
        <scheme val="minor"/>
      </rPr>
      <t>c</t>
    </r>
  </si>
  <si>
    <r>
      <t>к/</t>
    </r>
    <r>
      <rPr>
        <i/>
        <sz val="11"/>
        <color theme="1"/>
        <rFont val="Calibri"/>
        <family val="2"/>
        <charset val="204"/>
        <scheme val="minor"/>
      </rPr>
      <t>с</t>
    </r>
  </si>
  <si>
    <t>Інформаційні послуги /                                                                                                                                                                                                                      Information  services </t>
  </si>
  <si>
    <t xml:space="preserve">Ділові послуги / Business services </t>
  </si>
  <si>
    <t>Шри–Ланка</t>
  </si>
  <si>
    <t xml:space="preserve">Audio–visual 
and related services  </t>
  </si>
  <si>
    <r>
      <t xml:space="preserve">          The share of some regions in the total import of services, </t>
    </r>
    <r>
      <rPr>
        <b/>
        <i/>
        <sz val="14"/>
        <rFont val="Calibri"/>
        <family val="2"/>
        <charset val="204"/>
      </rPr>
      <t>2021</t>
    </r>
  </si>
  <si>
    <t xml:space="preserve">    The share of some regions in the total export of services, 2021</t>
  </si>
  <si>
    <t>У розділі 3 наведено дані щодо основних показників зовнішньої торгівлі послугами за 2020–                      2021 роки: за країнами світу, структура за видами послуг, регіональні обсяги та інші показники.  Відповідно до Програми розвитку державної статистики до 2023 року, у 2022 році здійснено перерахунок послуг з фінансового посередництва, що обчислюються непрямим шляхом та відповідно загальних обсягів зовнішньої торгівлі послугами за 2017-2021 роки (без розподілу за географічною структурою).</t>
  </si>
  <si>
    <r>
      <t xml:space="preserve">                                                                                                      Ó</t>
    </r>
    <r>
      <rPr>
        <sz val="11"/>
        <color indexed="8"/>
        <rFont val="Times New Roman"/>
        <family val="1"/>
        <charset val="204"/>
      </rPr>
      <t xml:space="preserve"> </t>
    </r>
    <r>
      <rPr>
        <sz val="11"/>
        <color indexed="8"/>
        <rFont val="Calibri"/>
        <family val="2"/>
        <charset val="204"/>
      </rPr>
      <t>Державна служба статистики України, 2022</t>
    </r>
  </si>
  <si>
    <r>
      <t xml:space="preserve">                                                                                              Ó</t>
    </r>
    <r>
      <rPr>
        <sz val="11"/>
        <color indexed="8"/>
        <rFont val="Times New Roman"/>
        <family val="1"/>
        <charset val="204"/>
      </rPr>
      <t xml:space="preserve"> </t>
    </r>
    <r>
      <rPr>
        <i/>
        <sz val="11"/>
        <color indexed="8"/>
        <rFont val="Calibri"/>
        <family val="2"/>
        <charset val="204"/>
      </rPr>
      <t>State Statistics Service of Ukraine, 2022</t>
    </r>
    <r>
      <rPr>
        <i/>
        <sz val="11"/>
        <color indexed="8"/>
        <rFont val="Times New Roman"/>
        <family val="1"/>
        <charset val="204"/>
      </rPr>
      <t xml:space="preserve">           </t>
    </r>
  </si>
  <si>
    <t>Вelarus</t>
  </si>
  <si>
    <t xml:space="preserve">Росiйська Федерацiя                                                                                 </t>
  </si>
  <si>
    <t xml:space="preserve">Бiлорусь                               </t>
  </si>
  <si>
    <t xml:space="preserve">Росiйська
Федерацiя                                                                                 </t>
  </si>
  <si>
    <t>У збірнику вміщено дані про обсяги зовнішньої торгівлі товарами та послугами за 2019–2021 роки.</t>
  </si>
  <si>
    <t>The publication includes the data on volumes of foreign trade in goods and services over 2019–2021.</t>
  </si>
  <si>
    <t>• адреса: вул. Шота Руставелі, 3, м.Київ, 01601, Україна</t>
  </si>
  <si>
    <t>17 sugar and sugar                   confectionery</t>
  </si>
  <si>
    <t xml:space="preserve">Raw materials for                processing </t>
  </si>
  <si>
    <t>Computer
 services</t>
  </si>
  <si>
    <t>3.9. Експорт–імпорт послуг за видами (в розрізі основних партнерів) у 2021 році</t>
  </si>
  <si>
    <t xml:space="preserve">        Exports–imports in services by type (by main partners), 2021</t>
  </si>
  <si>
    <r>
      <rPr>
        <sz val="11"/>
        <color theme="1"/>
        <rFont val="Calibri"/>
        <family val="2"/>
        <charset val="204"/>
        <scheme val="minor"/>
      </rPr>
      <t>к/</t>
    </r>
    <r>
      <rPr>
        <i/>
        <sz val="11"/>
        <color theme="1"/>
        <rFont val="Calibri"/>
        <family val="2"/>
        <charset val="204"/>
        <scheme val="minor"/>
      </rPr>
      <t>c</t>
    </r>
  </si>
  <si>
    <t>З метою забезпечення порівнянності даних статистики міжнародної торгівлі товарами статистична вартість товарів визначається:</t>
  </si>
  <si>
    <t>Тканини шовкові, т</t>
  </si>
  <si>
    <t xml:space="preserve">• Спосіб 1. Транскордонне надання (Постачальник і споживач  залишаються на території своїх відповідних країн. Послуга поставляється "з території одного члена на територію будь-якого іншого члена". Цей спосіб подібний до торгівлі товарами, коли продукт поставляється через національний кордон, а споживач і постачальник залишаються на території своїх країн). </t>
  </si>
  <si>
    <t xml:space="preserve">• Спосіб 2. Споживання за кордоном (Споживач споживає ту або іншу послугу за межами своєї країни. Послуга поставляється "на території одного члена споживачеві послуг будь-якого іншого члена", це означає, що або споживач, або його майно перебувають за кордоном). </t>
  </si>
  <si>
    <t>– переміщувана через кордон "транспортувальна" тара, наприклад, порожні пляшки, що повертаються для повторного використання;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</si>
</sst>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
    <numFmt numFmtId="167" formatCode="0.0_ ;\-0.0\ "/>
    <numFmt numFmtId="168" formatCode="#,##0.0;\-#,##0.0;\-"/>
    <numFmt numFmtId="169" formatCode="0000"/>
    <numFmt numFmtId="170" formatCode="00"/>
  </numFmts>
  <fonts count="154" x14ac:knownFonts="1">
    <font>
      <sz val="9"/>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indexed="8"/>
      <name val="Times New Roman"/>
      <family val="1"/>
      <charset val="204"/>
    </font>
    <font>
      <sz val="10"/>
      <name val="Times New Roman CYR"/>
      <charset val="204"/>
    </font>
    <font>
      <sz val="10"/>
      <name val="Times New Roman"/>
      <family val="1"/>
      <charset val="204"/>
    </font>
    <font>
      <sz val="10"/>
      <color theme="1"/>
      <name val="Times New Roman"/>
      <family val="1"/>
      <charset val="204"/>
    </font>
    <font>
      <b/>
      <sz val="14"/>
      <color indexed="8"/>
      <name val="Calibri"/>
      <family val="2"/>
      <charset val="204"/>
      <scheme val="minor"/>
    </font>
    <font>
      <b/>
      <i/>
      <sz val="14"/>
      <color indexed="8"/>
      <name val="Calibri"/>
      <family val="2"/>
      <charset val="204"/>
      <scheme val="minor"/>
    </font>
    <font>
      <sz val="10"/>
      <color indexed="8"/>
      <name val="Calibri"/>
      <family val="2"/>
      <charset val="204"/>
      <scheme val="minor"/>
    </font>
    <font>
      <i/>
      <sz val="10"/>
      <color indexed="8"/>
      <name val="Calibri"/>
      <family val="2"/>
      <charset val="204"/>
    </font>
    <font>
      <sz val="10"/>
      <color indexed="8"/>
      <name val="Calibri"/>
      <family val="2"/>
      <charset val="204"/>
    </font>
    <font>
      <sz val="11"/>
      <color indexed="8"/>
      <name val="Calibri"/>
      <family val="2"/>
      <charset val="204"/>
      <scheme val="minor"/>
    </font>
    <font>
      <i/>
      <sz val="11"/>
      <color indexed="8"/>
      <name val="Calibri"/>
      <family val="2"/>
      <charset val="204"/>
      <scheme val="minor"/>
    </font>
    <font>
      <sz val="10"/>
      <name val="Times New Roman Cyr"/>
      <family val="2"/>
      <charset val="204"/>
    </font>
    <font>
      <sz val="11"/>
      <name val="Calibri"/>
      <family val="2"/>
      <charset val="204"/>
      <scheme val="minor"/>
    </font>
    <font>
      <i/>
      <sz val="11"/>
      <name val="Calibri"/>
      <family val="2"/>
      <charset val="204"/>
      <scheme val="minor"/>
    </font>
    <font>
      <sz val="11"/>
      <color theme="1"/>
      <name val="Calibri"/>
      <family val="2"/>
      <charset val="204"/>
      <scheme val="minor"/>
    </font>
    <font>
      <b/>
      <sz val="11"/>
      <color indexed="8"/>
      <name val="Calibri"/>
      <family val="2"/>
      <charset val="204"/>
    </font>
    <font>
      <b/>
      <sz val="11"/>
      <color indexed="8"/>
      <name val="Calibri"/>
      <family val="2"/>
      <charset val="204"/>
      <scheme val="minor"/>
    </font>
    <font>
      <b/>
      <sz val="11"/>
      <name val="Calibri"/>
      <family val="2"/>
      <charset val="204"/>
      <scheme val="minor"/>
    </font>
    <font>
      <sz val="11"/>
      <color rgb="FF000000"/>
      <name val="Calibri"/>
      <family val="2"/>
      <charset val="204"/>
      <scheme val="minor"/>
    </font>
    <font>
      <b/>
      <sz val="11"/>
      <color theme="1"/>
      <name val="Calibri"/>
      <family val="2"/>
      <charset val="204"/>
      <scheme val="minor"/>
    </font>
    <font>
      <sz val="10"/>
      <name val="Calibri"/>
      <family val="2"/>
      <charset val="204"/>
      <scheme val="minor"/>
    </font>
    <font>
      <sz val="9"/>
      <color indexed="8"/>
      <name val="Calibri"/>
      <family val="2"/>
      <charset val="204"/>
      <scheme val="minor"/>
    </font>
    <font>
      <i/>
      <sz val="11"/>
      <color rgb="FF000000"/>
      <name val="Calibri"/>
      <family val="2"/>
      <charset val="204"/>
      <scheme val="minor"/>
    </font>
    <font>
      <sz val="11"/>
      <color indexed="8"/>
      <name val="Calibri"/>
      <family val="2"/>
      <charset val="204"/>
    </font>
    <font>
      <b/>
      <i/>
      <sz val="11"/>
      <color theme="1"/>
      <name val="Calibri"/>
      <family val="2"/>
      <charset val="204"/>
      <scheme val="minor"/>
    </font>
    <font>
      <i/>
      <sz val="11"/>
      <color theme="1"/>
      <name val="Calibri"/>
      <family val="2"/>
      <charset val="204"/>
      <scheme val="minor"/>
    </font>
    <font>
      <sz val="10"/>
      <color theme="1"/>
      <name val="Calibri"/>
      <family val="2"/>
      <charset val="204"/>
      <scheme val="minor"/>
    </font>
    <font>
      <i/>
      <sz val="10"/>
      <color indexed="8"/>
      <name val="Calibri"/>
      <family val="2"/>
      <charset val="204"/>
      <scheme val="minor"/>
    </font>
    <font>
      <sz val="9"/>
      <color indexed="8"/>
      <name val="Calibri"/>
      <family val="2"/>
      <charset val="204"/>
    </font>
    <font>
      <i/>
      <sz val="10"/>
      <color theme="1"/>
      <name val="Calibri"/>
      <family val="2"/>
      <charset val="204"/>
      <scheme val="minor"/>
    </font>
    <font>
      <b/>
      <i/>
      <sz val="12"/>
      <color indexed="8"/>
      <name val="Calibri"/>
      <family val="2"/>
      <charset val="204"/>
      <scheme val="minor"/>
    </font>
    <font>
      <i/>
      <vertAlign val="superscript"/>
      <sz val="11"/>
      <color indexed="8"/>
      <name val="Calibri"/>
      <family val="2"/>
      <charset val="204"/>
      <scheme val="minor"/>
    </font>
    <font>
      <b/>
      <i/>
      <sz val="20"/>
      <color theme="1"/>
      <name val="Bandera Pro"/>
      <family val="1"/>
      <charset val="204"/>
    </font>
    <font>
      <b/>
      <i/>
      <sz val="11"/>
      <color rgb="FF000000"/>
      <name val="Calibri"/>
      <family val="2"/>
      <charset val="204"/>
      <scheme val="minor"/>
    </font>
    <font>
      <u/>
      <sz val="11"/>
      <color indexed="8"/>
      <name val="Calibri"/>
      <family val="2"/>
      <charset val="204"/>
      <scheme val="minor"/>
    </font>
    <font>
      <i/>
      <sz val="11"/>
      <color indexed="8"/>
      <name val="Calibri"/>
      <family val="2"/>
      <charset val="204"/>
    </font>
    <font>
      <b/>
      <i/>
      <sz val="11"/>
      <name val="Calibri"/>
      <family val="2"/>
      <charset val="204"/>
      <scheme val="minor"/>
    </font>
    <font>
      <b/>
      <sz val="14"/>
      <color theme="1"/>
      <name val="Calibri"/>
      <family val="2"/>
      <charset val="204"/>
      <scheme val="minor"/>
    </font>
    <font>
      <b/>
      <i/>
      <sz val="14"/>
      <color theme="1"/>
      <name val="Calibri"/>
      <family val="2"/>
      <charset val="204"/>
      <scheme val="minor"/>
    </font>
    <font>
      <b/>
      <sz val="10"/>
      <color indexed="8"/>
      <name val="Calibri"/>
      <family val="2"/>
      <charset val="204"/>
      <scheme val="minor"/>
    </font>
    <font>
      <sz val="14"/>
      <color theme="1"/>
      <name val="Calibri"/>
      <family val="2"/>
      <charset val="204"/>
      <scheme val="minor"/>
    </font>
    <font>
      <vertAlign val="superscript"/>
      <sz val="11"/>
      <name val="Calibri"/>
      <family val="2"/>
      <charset val="204"/>
    </font>
    <font>
      <i/>
      <vertAlign val="superscript"/>
      <sz val="11"/>
      <name val="Calibri"/>
      <family val="2"/>
      <charset val="204"/>
    </font>
    <font>
      <i/>
      <vertAlign val="superscript"/>
      <sz val="11"/>
      <color indexed="8"/>
      <name val="Calibri"/>
      <family val="2"/>
      <charset val="204"/>
    </font>
    <font>
      <b/>
      <sz val="9"/>
      <color theme="1"/>
      <name val="Calibri"/>
      <family val="2"/>
      <charset val="204"/>
      <scheme val="minor"/>
    </font>
    <font>
      <sz val="14"/>
      <color indexed="8"/>
      <name val="Calibri"/>
      <family val="2"/>
      <charset val="204"/>
      <scheme val="minor"/>
    </font>
    <font>
      <sz val="12"/>
      <color theme="1"/>
      <name val="Calibri"/>
      <family val="2"/>
      <charset val="204"/>
      <scheme val="minor"/>
    </font>
    <font>
      <b/>
      <i/>
      <sz val="14"/>
      <color indexed="8"/>
      <name val="Calibri"/>
      <family val="2"/>
      <charset val="204"/>
    </font>
    <font>
      <b/>
      <sz val="12"/>
      <color indexed="8"/>
      <name val="Calibri"/>
      <family val="2"/>
      <charset val="204"/>
      <scheme val="minor"/>
    </font>
    <font>
      <b/>
      <i/>
      <sz val="11"/>
      <color indexed="8"/>
      <name val="Calibri"/>
      <family val="2"/>
      <charset val="204"/>
      <scheme val="minor"/>
    </font>
    <font>
      <b/>
      <i/>
      <vertAlign val="superscript"/>
      <sz val="11"/>
      <color indexed="8"/>
      <name val="Calibri"/>
      <family val="2"/>
      <charset val="204"/>
      <scheme val="minor"/>
    </font>
    <font>
      <sz val="12"/>
      <name val="Times New Roman"/>
      <family val="1"/>
      <charset val="204"/>
    </font>
    <font>
      <sz val="12"/>
      <color indexed="8"/>
      <name val="Calibri"/>
      <family val="2"/>
      <charset val="204"/>
      <scheme val="minor"/>
    </font>
    <font>
      <sz val="9"/>
      <name val="Courier New"/>
      <family val="3"/>
      <charset val="204"/>
    </font>
    <font>
      <vertAlign val="superscript"/>
      <sz val="10"/>
      <color indexed="8"/>
      <name val="Calibri"/>
      <family val="2"/>
      <charset val="204"/>
    </font>
    <font>
      <b/>
      <vertAlign val="superscript"/>
      <sz val="11"/>
      <color indexed="8"/>
      <name val="Calibri"/>
      <family val="2"/>
      <charset val="204"/>
    </font>
    <font>
      <b/>
      <sz val="20"/>
      <color theme="1"/>
      <name val="Calibri"/>
      <family val="2"/>
      <charset val="204"/>
      <scheme val="minor"/>
    </font>
    <font>
      <b/>
      <sz val="20"/>
      <color theme="1"/>
      <name val="Bandera Pro"/>
      <family val="1"/>
      <charset val="204"/>
    </font>
    <font>
      <i/>
      <u/>
      <sz val="11"/>
      <color theme="1"/>
      <name val="Calibri"/>
      <family val="2"/>
      <charset val="204"/>
      <scheme val="minor"/>
    </font>
    <font>
      <i/>
      <sz val="10"/>
      <name val="Calibri"/>
      <family val="2"/>
      <charset val="204"/>
      <scheme val="minor"/>
    </font>
    <font>
      <b/>
      <i/>
      <sz val="12"/>
      <name val="Calibri"/>
      <family val="2"/>
      <charset val="204"/>
      <scheme val="minor"/>
    </font>
    <font>
      <vertAlign val="superscript"/>
      <sz val="11"/>
      <color indexed="8"/>
      <name val="Calibri"/>
      <family val="2"/>
      <charset val="204"/>
      <scheme val="minor"/>
    </font>
    <font>
      <b/>
      <sz val="14"/>
      <name val="Calibri"/>
      <family val="2"/>
      <charset val="204"/>
      <scheme val="minor"/>
    </font>
    <font>
      <b/>
      <i/>
      <sz val="14"/>
      <name val="Calibri"/>
      <family val="2"/>
      <charset val="204"/>
      <scheme val="minor"/>
    </font>
    <font>
      <b/>
      <vertAlign val="superscript"/>
      <sz val="11"/>
      <color indexed="8"/>
      <name val="Calibri"/>
      <family val="2"/>
      <charset val="204"/>
      <scheme val="minor"/>
    </font>
    <font>
      <i/>
      <sz val="9"/>
      <color theme="1"/>
      <name val="Calibri"/>
      <family val="2"/>
      <charset val="204"/>
      <scheme val="minor"/>
    </font>
    <font>
      <b/>
      <sz val="11"/>
      <color rgb="FF000000"/>
      <name val="Calibri"/>
      <family val="2"/>
      <charset val="204"/>
    </font>
    <font>
      <sz val="11"/>
      <color theme="1"/>
      <name val="Calibri"/>
      <family val="2"/>
      <charset val="204"/>
    </font>
    <font>
      <sz val="11"/>
      <name val="Calibri"/>
      <family val="2"/>
      <charset val="204"/>
    </font>
    <font>
      <b/>
      <sz val="11"/>
      <color theme="1"/>
      <name val="Calibri"/>
      <family val="2"/>
      <charset val="204"/>
    </font>
    <font>
      <sz val="11"/>
      <color rgb="FF000000"/>
      <name val="Calibri"/>
      <family val="2"/>
      <charset val="204"/>
    </font>
    <font>
      <b/>
      <sz val="11"/>
      <name val="Calibri"/>
      <family val="2"/>
      <charset val="204"/>
    </font>
    <font>
      <b/>
      <vertAlign val="superscript"/>
      <sz val="11"/>
      <color theme="1"/>
      <name val="Calibri"/>
      <family val="2"/>
      <charset val="204"/>
      <scheme val="minor"/>
    </font>
    <font>
      <strike/>
      <sz val="10"/>
      <color theme="1"/>
      <name val="Calibri"/>
      <family val="2"/>
      <charset val="204"/>
      <scheme val="minor"/>
    </font>
    <font>
      <i/>
      <sz val="10"/>
      <name val="Calibri"/>
      <family val="2"/>
      <charset val="204"/>
    </font>
    <font>
      <sz val="10"/>
      <name val="Calibri"/>
      <family val="2"/>
      <charset val="204"/>
    </font>
    <font>
      <sz val="11"/>
      <color theme="1"/>
      <name val="Bandera Pro"/>
      <family val="1"/>
      <charset val="204"/>
    </font>
    <font>
      <b/>
      <sz val="11"/>
      <name val="Bandera Pro"/>
      <family val="1"/>
      <charset val="204"/>
    </font>
    <font>
      <b/>
      <sz val="11"/>
      <color theme="1"/>
      <name val="Bandera Pro"/>
      <family val="1"/>
      <charset val="204"/>
    </font>
    <font>
      <b/>
      <i/>
      <sz val="11"/>
      <color indexed="8"/>
      <name val="Bandera Pro"/>
      <family val="1"/>
      <charset val="204"/>
    </font>
    <font>
      <b/>
      <sz val="11"/>
      <color indexed="8"/>
      <name val="Bandera Pro"/>
      <family val="1"/>
      <charset val="204"/>
    </font>
    <font>
      <b/>
      <i/>
      <sz val="11"/>
      <name val="Bandera Pro"/>
      <family val="1"/>
      <charset val="204"/>
    </font>
    <font>
      <sz val="11"/>
      <color indexed="8"/>
      <name val="Bandera Pro"/>
      <family val="1"/>
      <charset val="204"/>
    </font>
    <font>
      <i/>
      <sz val="11"/>
      <color rgb="FF000000"/>
      <name val="Bandera Pro"/>
      <family val="1"/>
      <charset val="204"/>
    </font>
    <font>
      <b/>
      <i/>
      <sz val="14"/>
      <color theme="0"/>
      <name val="Calibri"/>
      <family val="2"/>
      <charset val="204"/>
      <scheme val="minor"/>
    </font>
    <font>
      <b/>
      <sz val="11"/>
      <color rgb="FF000000"/>
      <name val="Calibri"/>
      <family val="2"/>
      <charset val="204"/>
      <scheme val="minor"/>
    </font>
    <font>
      <b/>
      <i/>
      <vertAlign val="superscript"/>
      <sz val="11"/>
      <color rgb="FF000000"/>
      <name val="Calibri"/>
      <family val="2"/>
      <charset val="204"/>
      <scheme val="minor"/>
    </font>
    <font>
      <vertAlign val="superscript"/>
      <sz val="10"/>
      <color indexed="8"/>
      <name val="Calibri"/>
      <family val="2"/>
      <charset val="204"/>
      <scheme val="minor"/>
    </font>
    <font>
      <i/>
      <sz val="9"/>
      <color rgb="FF000000"/>
      <name val="Calibri"/>
      <family val="2"/>
      <charset val="204"/>
      <scheme val="minor"/>
    </font>
    <font>
      <sz val="10"/>
      <color rgb="FF000000"/>
      <name val="Calibri"/>
      <family val="2"/>
      <charset val="204"/>
      <scheme val="minor"/>
    </font>
    <font>
      <b/>
      <i/>
      <vertAlign val="superscript"/>
      <sz val="11"/>
      <color indexed="8"/>
      <name val="Calibri"/>
      <family val="2"/>
      <charset val="204"/>
    </font>
    <font>
      <vertAlign val="superscript"/>
      <sz val="10"/>
      <color theme="1"/>
      <name val="Calibri"/>
      <family val="2"/>
      <charset val="204"/>
      <scheme val="minor"/>
    </font>
    <font>
      <b/>
      <sz val="10"/>
      <color rgb="FF000000"/>
      <name val="Calibri"/>
      <family val="2"/>
      <charset val="204"/>
      <scheme val="minor"/>
    </font>
    <font>
      <b/>
      <sz val="10"/>
      <name val="Calibri"/>
      <family val="2"/>
      <charset val="204"/>
      <scheme val="minor"/>
    </font>
    <font>
      <b/>
      <sz val="10"/>
      <color theme="1"/>
      <name val="Calibri"/>
      <family val="2"/>
      <charset val="204"/>
      <scheme val="minor"/>
    </font>
    <font>
      <b/>
      <sz val="10"/>
      <color indexed="8"/>
      <name val="Calibri"/>
      <family val="2"/>
      <charset val="204"/>
    </font>
    <font>
      <b/>
      <sz val="16"/>
      <color theme="1"/>
      <name val="Bandera Pro"/>
      <family val="1"/>
      <charset val="204"/>
    </font>
    <font>
      <b/>
      <i/>
      <sz val="16"/>
      <color theme="1"/>
      <name val="Bandera Pro"/>
      <family val="1"/>
      <charset val="204"/>
    </font>
    <font>
      <sz val="10"/>
      <name val="Arial Cyr"/>
    </font>
    <font>
      <b/>
      <sz val="16"/>
      <name val="Bandera Pro"/>
      <family val="1"/>
      <charset val="204"/>
    </font>
    <font>
      <i/>
      <sz val="16"/>
      <name val="Bandera Pro"/>
      <family val="1"/>
      <charset val="204"/>
    </font>
    <font>
      <i/>
      <sz val="11"/>
      <color theme="1"/>
      <name val="Bandera Pro"/>
      <family val="1"/>
      <charset val="204"/>
    </font>
    <font>
      <b/>
      <sz val="16"/>
      <color indexed="8"/>
      <name val="Calibri"/>
      <family val="2"/>
      <charset val="204"/>
      <scheme val="minor"/>
    </font>
    <font>
      <sz val="10"/>
      <color indexed="8"/>
      <name val="Arial Cyr"/>
    </font>
    <font>
      <b/>
      <i/>
      <sz val="16"/>
      <color indexed="8"/>
      <name val="Calibri"/>
      <family val="2"/>
      <charset val="204"/>
      <scheme val="minor"/>
    </font>
    <font>
      <b/>
      <i/>
      <sz val="11"/>
      <color indexed="8"/>
      <name val="Calibri"/>
      <family val="2"/>
      <charset val="204"/>
    </font>
    <font>
      <i/>
      <sz val="12"/>
      <color indexed="8"/>
      <name val="Calibri"/>
      <family val="2"/>
      <charset val="204"/>
      <scheme val="minor"/>
    </font>
    <font>
      <i/>
      <sz val="12"/>
      <color theme="1"/>
      <name val="Calibri"/>
      <family val="2"/>
      <charset val="204"/>
      <scheme val="minor"/>
    </font>
    <font>
      <i/>
      <sz val="12"/>
      <name val="Calibri"/>
      <family val="2"/>
      <charset val="204"/>
      <scheme val="minor"/>
    </font>
    <font>
      <sz val="11"/>
      <color indexed="8"/>
      <name val="Symbol"/>
      <family val="1"/>
      <charset val="2"/>
    </font>
    <font>
      <sz val="11"/>
      <color indexed="8"/>
      <name val="Times New Roman"/>
      <family val="1"/>
      <charset val="204"/>
    </font>
    <font>
      <i/>
      <sz val="11"/>
      <color indexed="8"/>
      <name val="Times New Roman"/>
      <family val="1"/>
      <charset val="204"/>
    </font>
    <font>
      <b/>
      <sz val="12"/>
      <name val="Calibri"/>
      <family val="2"/>
      <charset val="204"/>
      <scheme val="minor"/>
    </font>
    <font>
      <sz val="12"/>
      <name val="Calibri"/>
      <family val="2"/>
      <charset val="204"/>
    </font>
    <font>
      <sz val="12"/>
      <color rgb="FFFF0000"/>
      <name val="Times New Roman"/>
      <family val="1"/>
      <charset val="204"/>
    </font>
    <font>
      <vertAlign val="superscript"/>
      <sz val="10"/>
      <name val="Calibri"/>
      <family val="2"/>
      <charset val="204"/>
      <scheme val="minor"/>
    </font>
    <font>
      <i/>
      <vertAlign val="superscript"/>
      <sz val="10"/>
      <name val="Calibri"/>
      <family val="2"/>
      <charset val="204"/>
      <scheme val="minor"/>
    </font>
    <font>
      <b/>
      <i/>
      <sz val="10"/>
      <name val="Calibri"/>
      <family val="2"/>
      <charset val="204"/>
      <scheme val="minor"/>
    </font>
    <font>
      <i/>
      <sz val="9"/>
      <name val="Calibri"/>
      <family val="2"/>
      <charset val="204"/>
      <scheme val="minor"/>
    </font>
    <font>
      <sz val="12"/>
      <name val="Calibri"/>
      <family val="2"/>
      <charset val="204"/>
      <scheme val="minor"/>
    </font>
    <font>
      <b/>
      <i/>
      <sz val="11"/>
      <name val="Calibri"/>
      <family val="2"/>
      <charset val="204"/>
    </font>
    <font>
      <b/>
      <sz val="12"/>
      <name val="Times New Roman"/>
      <family val="1"/>
      <charset val="204"/>
    </font>
    <font>
      <sz val="11"/>
      <name val="Times New Roman"/>
      <family val="1"/>
      <charset val="204"/>
    </font>
    <font>
      <b/>
      <sz val="11"/>
      <name val="Times New Roman"/>
      <family val="1"/>
      <charset val="204"/>
    </font>
    <font>
      <b/>
      <i/>
      <sz val="14"/>
      <color rgb="FF000000"/>
      <name val="Calibri"/>
      <family val="2"/>
      <charset val="204"/>
      <scheme val="minor"/>
    </font>
    <font>
      <i/>
      <sz val="10"/>
      <color rgb="FF000000"/>
      <name val="Calibri"/>
      <family val="2"/>
      <charset val="204"/>
      <scheme val="minor"/>
    </font>
    <font>
      <i/>
      <sz val="12"/>
      <name val="Calibri"/>
      <family val="2"/>
      <charset val="204"/>
    </font>
    <font>
      <sz val="11"/>
      <color theme="4" tint="-0.249977111117893"/>
      <name val="Calibri"/>
      <family val="2"/>
      <charset val="204"/>
      <scheme val="minor"/>
    </font>
    <font>
      <sz val="9"/>
      <color theme="4" tint="-0.249977111117893"/>
      <name val="Calibri"/>
      <family val="2"/>
      <charset val="204"/>
      <scheme val="minor"/>
    </font>
    <font>
      <sz val="9"/>
      <name val="Calibri"/>
      <family val="2"/>
      <charset val="204"/>
      <scheme val="minor"/>
    </font>
    <font>
      <b/>
      <sz val="14"/>
      <name val="Calibri"/>
      <family val="2"/>
      <charset val="204"/>
    </font>
    <font>
      <b/>
      <i/>
      <sz val="14"/>
      <name val="Calibri"/>
      <family val="2"/>
      <charset val="204"/>
    </font>
    <font>
      <i/>
      <sz val="14"/>
      <name val="Calibri"/>
      <family val="2"/>
      <charset val="204"/>
      <scheme val="minor"/>
    </font>
    <font>
      <i/>
      <sz val="9"/>
      <name val="Arial"/>
      <family val="2"/>
      <charset val="204"/>
    </font>
    <font>
      <sz val="9"/>
      <color theme="1"/>
      <name val="Times New Roman"/>
      <family val="1"/>
      <charset val="204"/>
    </font>
    <font>
      <i/>
      <sz val="8"/>
      <name val="Arial"/>
      <family val="2"/>
      <charset val="204"/>
    </font>
    <font>
      <b/>
      <sz val="14"/>
      <color indexed="8"/>
      <name val="Calibri"/>
      <family val="2"/>
      <charset val="204"/>
    </font>
    <font>
      <u/>
      <sz val="11"/>
      <color theme="1"/>
      <name val="Calibri"/>
      <family val="2"/>
      <charset val="204"/>
      <scheme val="minor"/>
    </font>
    <font>
      <i/>
      <sz val="10.5"/>
      <color theme="1"/>
      <name val="Times New Roman"/>
      <family val="1"/>
      <charset val="204"/>
    </font>
  </fonts>
  <fills count="2">
    <fill>
      <patternFill patternType="none"/>
    </fill>
    <fill>
      <patternFill patternType="gray125"/>
    </fill>
  </fills>
  <borders count="30">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bottom style="thin">
        <color rgb="FF000000"/>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s>
  <cellStyleXfs count="11">
    <xf numFmtId="0" fontId="0" fillId="0" borderId="0"/>
    <xf numFmtId="0" fontId="16" fillId="0" borderId="0"/>
    <xf numFmtId="0" fontId="26" fillId="0" borderId="0"/>
    <xf numFmtId="0" fontId="66" fillId="0" borderId="0"/>
    <xf numFmtId="0" fontId="68" fillId="0" borderId="0"/>
    <xf numFmtId="0" fontId="29" fillId="0" borderId="0"/>
    <xf numFmtId="0" fontId="12" fillId="0" borderId="0"/>
    <xf numFmtId="0" fontId="12" fillId="0" borderId="0"/>
    <xf numFmtId="0" fontId="113" fillId="0" borderId="0"/>
    <xf numFmtId="0" fontId="7" fillId="0" borderId="0"/>
    <xf numFmtId="0" fontId="6" fillId="0" borderId="0"/>
  </cellStyleXfs>
  <cellXfs count="1052">
    <xf numFmtId="0" fontId="0" fillId="0" borderId="0" xfId="0"/>
    <xf numFmtId="49" fontId="15" fillId="0" borderId="0" xfId="0" applyNumberFormat="1" applyFont="1" applyBorder="1" applyAlignment="1">
      <alignment horizontal="center" vertical="center" wrapText="1"/>
    </xf>
    <xf numFmtId="0" fontId="15" fillId="0" borderId="0" xfId="0" applyFont="1" applyBorder="1" applyAlignment="1">
      <alignment horizontal="center" vertical="center"/>
    </xf>
    <xf numFmtId="0" fontId="17" fillId="0" borderId="0" xfId="1" applyFont="1" applyBorder="1" applyAlignment="1">
      <alignment horizontal="center" vertical="center" wrapText="1"/>
    </xf>
    <xf numFmtId="0" fontId="24" fillId="0" borderId="9" xfId="0" applyFont="1" applyBorder="1" applyAlignment="1">
      <alignment horizontal="center"/>
    </xf>
    <xf numFmtId="0" fontId="24" fillId="0" borderId="2" xfId="0" applyFont="1" applyBorder="1" applyAlignment="1">
      <alignment horizontal="center"/>
    </xf>
    <xf numFmtId="0" fontId="29" fillId="0" borderId="0" xfId="0" applyFont="1"/>
    <xf numFmtId="164" fontId="24" fillId="0" borderId="0" xfId="0" applyNumberFormat="1" applyFont="1"/>
    <xf numFmtId="164" fontId="27" fillId="0" borderId="0" xfId="0" applyNumberFormat="1" applyFont="1" applyFill="1" applyBorder="1"/>
    <xf numFmtId="165" fontId="27" fillId="0" borderId="0" xfId="0" applyNumberFormat="1" applyFont="1" applyFill="1" applyBorder="1"/>
    <xf numFmtId="0" fontId="33" fillId="0" borderId="0" xfId="0" applyFont="1" applyFill="1" applyBorder="1" applyAlignment="1">
      <alignment horizontal="left" wrapText="1" indent="1"/>
    </xf>
    <xf numFmtId="0" fontId="40" fillId="0" borderId="0" xfId="0" applyFont="1" applyAlignment="1">
      <alignment horizontal="left" indent="2"/>
    </xf>
    <xf numFmtId="164" fontId="21" fillId="0" borderId="0" xfId="0" applyNumberFormat="1" applyFont="1"/>
    <xf numFmtId="0" fontId="27" fillId="0" borderId="0" xfId="0" applyFont="1" applyFill="1" applyBorder="1" applyAlignment="1">
      <alignment horizontal="left" vertical="center" wrapText="1" indent="1"/>
    </xf>
    <xf numFmtId="0" fontId="0" fillId="0" borderId="0" xfId="0" applyFont="1"/>
    <xf numFmtId="0" fontId="40" fillId="0" borderId="0" xfId="0" applyFont="1" applyBorder="1" applyAlignment="1">
      <alignment horizontal="left" indent="2"/>
    </xf>
    <xf numFmtId="0" fontId="21" fillId="0" borderId="0" xfId="0" applyFont="1"/>
    <xf numFmtId="164" fontId="27" fillId="0" borderId="0" xfId="0" applyNumberFormat="1" applyFont="1" applyFill="1" applyBorder="1" applyAlignment="1"/>
    <xf numFmtId="164" fontId="24" fillId="0" borderId="0" xfId="0" applyNumberFormat="1" applyFont="1" applyAlignment="1"/>
    <xf numFmtId="165" fontId="27" fillId="0" borderId="0" xfId="0" applyNumberFormat="1" applyFont="1" applyFill="1" applyBorder="1" applyAlignment="1"/>
    <xf numFmtId="0" fontId="29" fillId="0" borderId="0" xfId="0" applyFont="1" applyAlignment="1"/>
    <xf numFmtId="165" fontId="27" fillId="0" borderId="0" xfId="0" applyNumberFormat="1" applyFont="1" applyAlignment="1">
      <alignment wrapText="1"/>
    </xf>
    <xf numFmtId="0" fontId="25" fillId="0" borderId="13" xfId="0" applyFont="1" applyBorder="1" applyAlignment="1">
      <alignment horizontal="center" vertical="top" wrapText="1"/>
    </xf>
    <xf numFmtId="164" fontId="29" fillId="0" borderId="0" xfId="0" applyNumberFormat="1" applyFont="1"/>
    <xf numFmtId="0" fontId="0" fillId="0" borderId="0" xfId="0" applyBorder="1"/>
    <xf numFmtId="0" fontId="43" fillId="0" borderId="0" xfId="0" applyFont="1" applyFill="1" applyBorder="1"/>
    <xf numFmtId="0" fontId="0" fillId="0" borderId="0" xfId="0" applyAlignment="1">
      <alignment horizontal="left" indent="1"/>
    </xf>
    <xf numFmtId="0" fontId="24" fillId="0" borderId="0" xfId="0" applyFont="1" applyBorder="1" applyAlignment="1">
      <alignment horizontal="center" wrapText="1"/>
    </xf>
    <xf numFmtId="0" fontId="24" fillId="0" borderId="0" xfId="0" applyFont="1" applyAlignment="1">
      <alignment horizontal="left" vertical="center" wrapText="1" indent="1"/>
    </xf>
    <xf numFmtId="0" fontId="17" fillId="0" borderId="0" xfId="1" applyFont="1"/>
    <xf numFmtId="0" fontId="40" fillId="0" borderId="0" xfId="0" applyFont="1" applyBorder="1" applyAlignment="1">
      <alignment horizontal="left" wrapText="1" indent="2"/>
    </xf>
    <xf numFmtId="0" fontId="54" fillId="0" borderId="0" xfId="0" applyFont="1" applyBorder="1" applyAlignment="1">
      <alignment vertical="center" wrapText="1"/>
    </xf>
    <xf numFmtId="0" fontId="54" fillId="0" borderId="0" xfId="0" applyFont="1" applyBorder="1" applyAlignment="1">
      <alignment horizontal="right" vertical="center" wrapText="1"/>
    </xf>
    <xf numFmtId="164" fontId="34" fillId="0" borderId="0" xfId="0" applyNumberFormat="1" applyFont="1" applyAlignment="1">
      <alignment horizontal="right"/>
    </xf>
    <xf numFmtId="164" fontId="32" fillId="0" borderId="0" xfId="0" applyNumberFormat="1" applyFont="1" applyAlignment="1">
      <alignment horizontal="right" wrapText="1"/>
    </xf>
    <xf numFmtId="164" fontId="29" fillId="0" borderId="0" xfId="0" applyNumberFormat="1" applyFont="1" applyAlignment="1">
      <alignment horizontal="right"/>
    </xf>
    <xf numFmtId="164" fontId="27" fillId="0" borderId="0" xfId="0" applyNumberFormat="1" applyFont="1" applyAlignment="1">
      <alignment horizontal="right" wrapText="1"/>
    </xf>
    <xf numFmtId="164" fontId="24" fillId="0" borderId="0" xfId="0" applyNumberFormat="1" applyFont="1" applyAlignment="1">
      <alignment horizontal="right"/>
    </xf>
    <xf numFmtId="0" fontId="24" fillId="0" borderId="0" xfId="0" applyFont="1" applyAlignment="1">
      <alignment vertical="center" wrapText="1"/>
    </xf>
    <xf numFmtId="165" fontId="27" fillId="0" borderId="0" xfId="0" applyNumberFormat="1" applyFont="1" applyFill="1" applyBorder="1" applyAlignment="1">
      <alignment wrapText="1"/>
    </xf>
    <xf numFmtId="166" fontId="27" fillId="0" borderId="0" xfId="0" applyNumberFormat="1" applyFont="1" applyAlignment="1">
      <alignment wrapText="1"/>
    </xf>
    <xf numFmtId="0" fontId="24" fillId="0" borderId="9" xfId="0" applyFont="1" applyBorder="1" applyAlignment="1">
      <alignment horizontal="center" vertical="center" wrapText="1"/>
    </xf>
    <xf numFmtId="164" fontId="34" fillId="0" borderId="0" xfId="0" applyNumberFormat="1" applyFont="1" applyAlignment="1"/>
    <xf numFmtId="164" fontId="29" fillId="0" borderId="0" xfId="0" applyNumberFormat="1" applyFont="1" applyAlignment="1"/>
    <xf numFmtId="0" fontId="45" fillId="0" borderId="0" xfId="0" applyFont="1" applyBorder="1" applyAlignment="1">
      <alignment wrapText="1"/>
    </xf>
    <xf numFmtId="0" fontId="0" fillId="0" borderId="0" xfId="0" applyFill="1"/>
    <xf numFmtId="0" fontId="21" fillId="0" borderId="0" xfId="0" applyFont="1" applyFill="1"/>
    <xf numFmtId="164" fontId="18" fillId="0" borderId="0" xfId="0" applyNumberFormat="1" applyFont="1" applyFill="1"/>
    <xf numFmtId="164" fontId="18" fillId="0" borderId="0" xfId="0" applyNumberFormat="1" applyFont="1"/>
    <xf numFmtId="0" fontId="18" fillId="0" borderId="0" xfId="0" applyFont="1" applyFill="1"/>
    <xf numFmtId="0" fontId="18" fillId="0" borderId="0" xfId="0" applyFont="1"/>
    <xf numFmtId="0" fontId="25" fillId="0" borderId="0" xfId="0" applyFont="1" applyFill="1" applyBorder="1" applyAlignment="1">
      <alignment horizontal="center" vertical="top" wrapText="1"/>
    </xf>
    <xf numFmtId="0" fontId="25" fillId="0" borderId="0" xfId="0" applyFont="1" applyBorder="1" applyAlignment="1">
      <alignment horizontal="center" vertical="top"/>
    </xf>
    <xf numFmtId="0" fontId="25" fillId="0" borderId="13" xfId="0" applyFont="1" applyFill="1" applyBorder="1" applyAlignment="1">
      <alignment horizontal="center" vertical="top" wrapText="1"/>
    </xf>
    <xf numFmtId="0" fontId="25" fillId="0" borderId="13" xfId="0" applyFont="1" applyBorder="1" applyAlignment="1">
      <alignment horizontal="center" vertical="top"/>
    </xf>
    <xf numFmtId="0" fontId="24" fillId="0" borderId="0" xfId="0" applyFont="1" applyFill="1" applyAlignment="1">
      <alignment horizontal="right" vertical="center" wrapText="1"/>
    </xf>
    <xf numFmtId="0" fontId="24" fillId="0" borderId="0" xfId="0" applyFont="1" applyAlignment="1">
      <alignment horizontal="right" vertical="center" wrapText="1"/>
    </xf>
    <xf numFmtId="0" fontId="24" fillId="0" borderId="0" xfId="0" applyFont="1" applyBorder="1" applyAlignment="1">
      <alignment horizontal="right" vertical="center" wrapText="1"/>
    </xf>
    <xf numFmtId="0" fontId="27" fillId="0" borderId="0" xfId="0" applyFont="1" applyAlignment="1">
      <alignment wrapText="1"/>
    </xf>
    <xf numFmtId="0" fontId="55" fillId="0" borderId="0" xfId="0" applyFont="1"/>
    <xf numFmtId="0" fontId="27" fillId="0" borderId="0" xfId="0" applyFont="1" applyAlignment="1">
      <alignment horizontal="left" wrapText="1" indent="2"/>
    </xf>
    <xf numFmtId="0" fontId="24" fillId="0" borderId="0" xfId="0" applyFont="1" applyAlignment="1">
      <alignment horizontal="left" vertical="center" wrapText="1" indent="2"/>
    </xf>
    <xf numFmtId="0" fontId="24" fillId="0" borderId="2" xfId="0" applyFont="1" applyBorder="1" applyAlignment="1">
      <alignment horizontal="center" vertical="center" wrapText="1"/>
    </xf>
    <xf numFmtId="0" fontId="31" fillId="0" borderId="0" xfId="0" applyFont="1" applyBorder="1" applyAlignment="1"/>
    <xf numFmtId="164" fontId="31" fillId="0" borderId="0" xfId="0" applyNumberFormat="1" applyFont="1" applyBorder="1"/>
    <xf numFmtId="165" fontId="31" fillId="0" borderId="0" xfId="0" applyNumberFormat="1" applyFont="1" applyBorder="1"/>
    <xf numFmtId="0" fontId="39" fillId="0" borderId="0" xfId="0" applyFont="1" applyBorder="1" applyAlignment="1">
      <alignment horizontal="left" indent="1"/>
    </xf>
    <xf numFmtId="0" fontId="24" fillId="0" borderId="0" xfId="0" applyFont="1" applyBorder="1" applyAlignment="1">
      <alignment horizontal="left" indent="1"/>
    </xf>
    <xf numFmtId="164" fontId="24" fillId="0" borderId="0" xfId="0" applyNumberFormat="1" applyFont="1" applyBorder="1"/>
    <xf numFmtId="0" fontId="24" fillId="0" borderId="0" xfId="0" applyFont="1" applyBorder="1" applyAlignment="1">
      <alignment horizontal="left" wrapText="1" indent="1"/>
    </xf>
    <xf numFmtId="0" fontId="33" fillId="0" borderId="0" xfId="0" applyFont="1" applyFill="1" applyBorder="1" applyAlignment="1">
      <alignment horizontal="left" vertical="center" wrapText="1" indent="1"/>
    </xf>
    <xf numFmtId="0" fontId="24" fillId="0" borderId="0" xfId="0" applyFont="1" applyBorder="1" applyAlignment="1">
      <alignment horizontal="left" vertical="center" indent="1"/>
    </xf>
    <xf numFmtId="0" fontId="33" fillId="0" borderId="0" xfId="0" applyFont="1" applyBorder="1" applyAlignment="1">
      <alignment horizontal="left" vertical="top" wrapText="1" indent="1"/>
    </xf>
    <xf numFmtId="0" fontId="33" fillId="0" borderId="0" xfId="0" applyFont="1" applyBorder="1" applyAlignment="1">
      <alignment horizontal="left" wrapText="1" indent="1"/>
    </xf>
    <xf numFmtId="0" fontId="27" fillId="0" borderId="0" xfId="0" applyFont="1" applyBorder="1" applyAlignment="1">
      <alignment horizontal="left" wrapText="1" indent="1"/>
    </xf>
    <xf numFmtId="0" fontId="27" fillId="0" borderId="0" xfId="0" applyFont="1" applyFill="1" applyBorder="1" applyAlignment="1">
      <alignment horizontal="left" wrapText="1" indent="1"/>
    </xf>
    <xf numFmtId="164" fontId="24" fillId="0" borderId="0" xfId="0" applyNumberFormat="1" applyFont="1" applyBorder="1" applyAlignment="1"/>
    <xf numFmtId="0" fontId="24" fillId="0" borderId="0" xfId="0" applyFont="1" applyFill="1" applyBorder="1" applyAlignment="1">
      <alignment horizontal="left" wrapText="1" indent="1"/>
    </xf>
    <xf numFmtId="0" fontId="34" fillId="0" borderId="0" xfId="0" applyFont="1" applyBorder="1"/>
    <xf numFmtId="0" fontId="27" fillId="0" borderId="0" xfId="0" applyFont="1" applyFill="1" applyBorder="1" applyAlignment="1">
      <alignment horizontal="left" indent="1"/>
    </xf>
    <xf numFmtId="0" fontId="31" fillId="0" borderId="0" xfId="0" applyFont="1" applyAlignment="1">
      <alignment wrapText="1"/>
    </xf>
    <xf numFmtId="0" fontId="24" fillId="0" borderId="0" xfId="0" applyFont="1" applyAlignment="1">
      <alignment horizontal="left" wrapText="1" indent="1"/>
    </xf>
    <xf numFmtId="0" fontId="24" fillId="0" borderId="0" xfId="0" applyFont="1" applyAlignment="1">
      <alignment horizontal="left" wrapText="1" indent="2"/>
    </xf>
    <xf numFmtId="0" fontId="37" fillId="0" borderId="0" xfId="0" applyFont="1" applyAlignment="1">
      <alignment horizontal="left" vertical="top" wrapText="1" indent="2"/>
    </xf>
    <xf numFmtId="0" fontId="37" fillId="0" borderId="0" xfId="0" applyFont="1" applyAlignment="1">
      <alignment horizontal="left" vertical="top" wrapText="1" indent="3"/>
    </xf>
    <xf numFmtId="0" fontId="37" fillId="0" borderId="0" xfId="0" applyFont="1" applyAlignment="1">
      <alignment horizontal="left" wrapText="1" indent="2"/>
    </xf>
    <xf numFmtId="0" fontId="48" fillId="0" borderId="0" xfId="0" applyFont="1" applyAlignment="1">
      <alignment horizontal="left" wrapText="1" indent="1"/>
    </xf>
    <xf numFmtId="0" fontId="37" fillId="0" borderId="0" xfId="0" applyFont="1" applyAlignment="1">
      <alignment horizontal="left" wrapText="1" indent="3"/>
    </xf>
    <xf numFmtId="164" fontId="27" fillId="0" borderId="0" xfId="0" applyNumberFormat="1" applyFont="1" applyAlignment="1">
      <alignment wrapText="1"/>
    </xf>
    <xf numFmtId="165" fontId="27" fillId="0" borderId="0" xfId="0" applyNumberFormat="1" applyFont="1" applyAlignment="1">
      <alignment horizontal="right" wrapText="1"/>
    </xf>
    <xf numFmtId="0" fontId="27" fillId="0" borderId="0" xfId="0" applyFont="1" applyAlignment="1">
      <alignment vertical="top" wrapText="1"/>
    </xf>
    <xf numFmtId="165" fontId="27" fillId="0" borderId="0" xfId="0" applyNumberFormat="1" applyFont="1" applyAlignment="1">
      <alignment vertical="top" wrapText="1"/>
    </xf>
    <xf numFmtId="0" fontId="24" fillId="0" borderId="4" xfId="0" applyFont="1" applyBorder="1" applyAlignment="1">
      <alignment horizontal="center" vertical="top" wrapText="1"/>
    </xf>
    <xf numFmtId="0" fontId="33" fillId="0" borderId="0" xfId="0" applyFont="1" applyAlignment="1">
      <alignment horizontal="left" vertical="top" wrapText="1" indent="2"/>
    </xf>
    <xf numFmtId="0" fontId="33" fillId="0" borderId="0" xfId="0" applyFont="1" applyAlignment="1">
      <alignment horizontal="left" wrapText="1" indent="2"/>
    </xf>
    <xf numFmtId="0" fontId="33" fillId="0" borderId="0" xfId="0" applyFont="1" applyAlignment="1">
      <alignment horizontal="left" vertical="center" wrapText="1" indent="1"/>
    </xf>
    <xf numFmtId="0" fontId="37" fillId="0" borderId="0" xfId="0" applyFont="1" applyAlignment="1">
      <alignment horizontal="left" indent="3"/>
    </xf>
    <xf numFmtId="0" fontId="25" fillId="0" borderId="0" xfId="0" applyFont="1" applyAlignment="1">
      <alignment horizontal="left" wrapText="1" indent="3"/>
    </xf>
    <xf numFmtId="0" fontId="25" fillId="0" borderId="0" xfId="0" applyFont="1" applyBorder="1" applyAlignment="1">
      <alignment horizontal="left" wrapText="1" indent="3"/>
    </xf>
    <xf numFmtId="0" fontId="37" fillId="0" borderId="0" xfId="0" applyFont="1" applyBorder="1" applyAlignment="1">
      <alignment horizontal="left" wrapText="1" indent="3"/>
    </xf>
    <xf numFmtId="0" fontId="28" fillId="0" borderId="0" xfId="0" applyFont="1" applyAlignment="1">
      <alignment horizontal="left" indent="3"/>
    </xf>
    <xf numFmtId="0" fontId="27" fillId="0" borderId="0" xfId="0" applyFont="1" applyAlignment="1">
      <alignment horizontal="left" wrapText="1"/>
    </xf>
    <xf numFmtId="0" fontId="28" fillId="0" borderId="0" xfId="0" applyFont="1" applyAlignment="1">
      <alignment horizontal="left" wrapText="1" indent="1"/>
    </xf>
    <xf numFmtId="164" fontId="40" fillId="0" borderId="0" xfId="0" applyNumberFormat="1" applyFont="1" applyAlignment="1">
      <alignment horizontal="left" wrapText="1" indent="1"/>
    </xf>
    <xf numFmtId="0" fontId="27" fillId="0" borderId="0" xfId="0" applyFont="1" applyAlignment="1">
      <alignment horizontal="left" wrapText="1" readingOrder="1"/>
    </xf>
    <xf numFmtId="165" fontId="27" fillId="0" borderId="0" xfId="0" applyNumberFormat="1" applyFont="1" applyFill="1" applyAlignment="1">
      <alignment wrapText="1"/>
    </xf>
    <xf numFmtId="0" fontId="27" fillId="0" borderId="0" xfId="0" applyFont="1" applyFill="1" applyAlignment="1">
      <alignment wrapText="1"/>
    </xf>
    <xf numFmtId="0" fontId="27" fillId="0" borderId="0" xfId="0" applyFont="1" applyFill="1" applyAlignment="1">
      <alignment horizontal="left" wrapText="1"/>
    </xf>
    <xf numFmtId="164" fontId="27" fillId="0" borderId="0" xfId="0" applyNumberFormat="1" applyFont="1" applyFill="1" applyAlignment="1">
      <alignment horizontal="right" wrapText="1"/>
    </xf>
    <xf numFmtId="0" fontId="24" fillId="0" borderId="0" xfId="0" applyFont="1" applyFill="1" applyBorder="1" applyAlignment="1">
      <alignment horizontal="center" wrapText="1"/>
    </xf>
    <xf numFmtId="0" fontId="25" fillId="0" borderId="0" xfId="0" applyFont="1" applyAlignment="1">
      <alignment horizontal="left" wrapText="1" indent="1"/>
    </xf>
    <xf numFmtId="164" fontId="40" fillId="0" borderId="0" xfId="0" applyNumberFormat="1" applyFont="1" applyAlignment="1">
      <alignment horizontal="left" indent="1"/>
    </xf>
    <xf numFmtId="0" fontId="25" fillId="0" borderId="0" xfId="0" applyFont="1" applyBorder="1" applyAlignment="1">
      <alignment horizontal="left" wrapText="1" indent="1"/>
    </xf>
    <xf numFmtId="0" fontId="40" fillId="0" borderId="0" xfId="0" applyFont="1" applyAlignment="1">
      <alignment horizontal="left" wrapText="1" indent="1"/>
    </xf>
    <xf numFmtId="0" fontId="28" fillId="0" borderId="0" xfId="0" applyFont="1" applyFill="1" applyAlignment="1">
      <alignment horizontal="left" wrapText="1" indent="1"/>
    </xf>
    <xf numFmtId="0" fontId="28" fillId="0" borderId="0" xfId="0" applyFont="1" applyAlignment="1">
      <alignment horizontal="left" vertical="top" wrapText="1" indent="1"/>
    </xf>
    <xf numFmtId="164" fontId="18" fillId="0" borderId="0" xfId="0" applyNumberFormat="1" applyFont="1" applyAlignment="1">
      <alignment horizontal="left" indent="1"/>
    </xf>
    <xf numFmtId="0" fontId="18" fillId="0" borderId="0" xfId="0" applyFont="1" applyAlignment="1">
      <alignment horizontal="left" indent="1"/>
    </xf>
    <xf numFmtId="0" fontId="41" fillId="0" borderId="0" xfId="0" applyFont="1" applyBorder="1" applyAlignment="1">
      <alignment horizontal="right"/>
    </xf>
    <xf numFmtId="0" fontId="25" fillId="0" borderId="0" xfId="0" applyFont="1" applyAlignment="1">
      <alignment horizontal="left" wrapText="1" indent="2"/>
    </xf>
    <xf numFmtId="0" fontId="0" fillId="0" borderId="0" xfId="0" applyAlignment="1"/>
    <xf numFmtId="165" fontId="32" fillId="0" borderId="0" xfId="0" applyNumberFormat="1" applyFont="1" applyBorder="1" applyAlignment="1">
      <alignment wrapText="1"/>
    </xf>
    <xf numFmtId="165" fontId="24" fillId="0" borderId="0" xfId="0" applyNumberFormat="1" applyFont="1" applyBorder="1" applyAlignment="1">
      <alignment horizontal="right"/>
    </xf>
    <xf numFmtId="0" fontId="34" fillId="0" borderId="0" xfId="0" applyFont="1"/>
    <xf numFmtId="0" fontId="27" fillId="0" borderId="0" xfId="0" applyFont="1" applyBorder="1" applyAlignment="1">
      <alignment horizontal="left" indent="1"/>
    </xf>
    <xf numFmtId="165" fontId="32" fillId="0" borderId="0" xfId="0" applyNumberFormat="1" applyFont="1" applyBorder="1" applyAlignment="1">
      <alignment vertical="top" wrapText="1"/>
    </xf>
    <xf numFmtId="0" fontId="37" fillId="0" borderId="0" xfId="0" applyFont="1" applyBorder="1" applyAlignment="1">
      <alignment horizontal="left" wrapText="1" indent="2"/>
    </xf>
    <xf numFmtId="0" fontId="40" fillId="0" borderId="0" xfId="0" applyFont="1" applyAlignment="1">
      <alignment horizontal="left" wrapText="1" indent="2"/>
    </xf>
    <xf numFmtId="0" fontId="27" fillId="0" borderId="0" xfId="0" applyFont="1" applyAlignment="1">
      <alignment horizontal="left" wrapText="1" indent="1"/>
    </xf>
    <xf numFmtId="165" fontId="27" fillId="0" borderId="0" xfId="0" applyNumberFormat="1" applyFont="1" applyFill="1" applyBorder="1" applyAlignment="1">
      <alignment vertical="top" wrapText="1"/>
    </xf>
    <xf numFmtId="0" fontId="33" fillId="0" borderId="0" xfId="0" applyFont="1" applyFill="1" applyAlignment="1">
      <alignment horizontal="left" wrapText="1" indent="1"/>
    </xf>
    <xf numFmtId="0" fontId="27" fillId="0" borderId="0" xfId="1" applyFont="1" applyBorder="1" applyAlignment="1">
      <alignment horizontal="left" wrapText="1" indent="1"/>
    </xf>
    <xf numFmtId="0" fontId="0" fillId="0" borderId="11" xfId="0" applyFont="1" applyBorder="1"/>
    <xf numFmtId="0" fontId="0" fillId="0" borderId="7" xfId="0" applyFont="1" applyBorder="1"/>
    <xf numFmtId="165" fontId="32" fillId="0" borderId="0" xfId="0" applyNumberFormat="1" applyFont="1" applyAlignment="1">
      <alignment horizontal="right" wrapText="1"/>
    </xf>
    <xf numFmtId="0" fontId="41" fillId="0" borderId="6" xfId="0" applyFont="1" applyBorder="1" applyAlignment="1">
      <alignment horizontal="right"/>
    </xf>
    <xf numFmtId="0" fontId="41" fillId="0" borderId="1" xfId="0" applyFont="1" applyBorder="1" applyAlignment="1">
      <alignment horizontal="right"/>
    </xf>
    <xf numFmtId="0" fontId="41" fillId="0" borderId="12" xfId="0" applyFont="1" applyBorder="1" applyAlignment="1">
      <alignment horizontal="right"/>
    </xf>
    <xf numFmtId="0" fontId="24" fillId="0" borderId="14" xfId="0" applyFont="1" applyBorder="1" applyAlignment="1">
      <alignment horizontal="center" vertical="top" wrapText="1"/>
    </xf>
    <xf numFmtId="164" fontId="27" fillId="0" borderId="0" xfId="0" applyNumberFormat="1" applyFont="1" applyAlignment="1">
      <alignment horizontal="left" wrapText="1" indent="2"/>
    </xf>
    <xf numFmtId="0" fontId="33" fillId="0" borderId="0" xfId="0" applyFont="1" applyAlignment="1">
      <alignment horizontal="left" wrapText="1" indent="1"/>
    </xf>
    <xf numFmtId="0" fontId="37" fillId="0" borderId="0" xfId="0" applyFont="1" applyAlignment="1">
      <alignment horizontal="left" indent="2"/>
    </xf>
    <xf numFmtId="0" fontId="33" fillId="0" borderId="0" xfId="0" applyFont="1" applyAlignment="1">
      <alignment horizontal="left" vertical="top" wrapText="1" indent="1"/>
    </xf>
    <xf numFmtId="0" fontId="25" fillId="0" borderId="0" xfId="0" applyFont="1" applyBorder="1" applyAlignment="1">
      <alignment horizontal="left" wrapText="1" indent="2"/>
    </xf>
    <xf numFmtId="0" fontId="28" fillId="0" borderId="0" xfId="0" applyFont="1" applyAlignment="1">
      <alignment horizontal="left" indent="2"/>
    </xf>
    <xf numFmtId="49" fontId="34" fillId="0" borderId="0" xfId="0" applyNumberFormat="1" applyFont="1" applyBorder="1" applyAlignment="1">
      <alignment horizontal="center" vertical="center" wrapText="1"/>
    </xf>
    <xf numFmtId="0" fontId="59" fillId="0" borderId="0" xfId="0" applyFont="1"/>
    <xf numFmtId="0" fontId="34" fillId="0" borderId="0" xfId="0" applyFont="1" applyAlignment="1">
      <alignment wrapText="1"/>
    </xf>
    <xf numFmtId="0" fontId="59" fillId="0" borderId="0" xfId="0" applyFont="1" applyAlignment="1">
      <alignment wrapText="1"/>
    </xf>
    <xf numFmtId="0" fontId="0" fillId="0" borderId="0" xfId="0" applyFont="1" applyAlignment="1">
      <alignment wrapText="1"/>
    </xf>
    <xf numFmtId="0" fontId="0" fillId="0" borderId="0" xfId="0" applyAlignment="1">
      <alignment wrapText="1"/>
    </xf>
    <xf numFmtId="0" fontId="67" fillId="0" borderId="0" xfId="3" applyFont="1" applyFill="1" applyBorder="1" applyAlignment="1">
      <alignment wrapText="1"/>
    </xf>
    <xf numFmtId="164" fontId="34" fillId="0" borderId="0" xfId="0" applyNumberFormat="1" applyFont="1"/>
    <xf numFmtId="0" fontId="40" fillId="0" borderId="1" xfId="0" applyFont="1" applyBorder="1" applyAlignment="1">
      <alignment horizontal="right"/>
    </xf>
    <xf numFmtId="0" fontId="40" fillId="0" borderId="0" xfId="0" applyFont="1" applyBorder="1" applyAlignment="1">
      <alignment horizontal="right"/>
    </xf>
    <xf numFmtId="0" fontId="40" fillId="0" borderId="7" xfId="0" applyFont="1" applyBorder="1" applyAlignment="1">
      <alignment horizontal="right"/>
    </xf>
    <xf numFmtId="0" fontId="40" fillId="0" borderId="11" xfId="0" applyFont="1" applyBorder="1" applyAlignment="1">
      <alignment horizontal="right"/>
    </xf>
    <xf numFmtId="0" fontId="31" fillId="0" borderId="0" xfId="0" applyFont="1" applyAlignment="1">
      <alignment horizontal="center" vertical="center" wrapText="1"/>
    </xf>
    <xf numFmtId="0" fontId="31" fillId="0" borderId="0" xfId="0" applyFont="1" applyAlignment="1">
      <alignment horizontal="right" vertical="center" wrapText="1"/>
    </xf>
    <xf numFmtId="167" fontId="32" fillId="0" borderId="0" xfId="0" applyNumberFormat="1" applyFont="1" applyAlignment="1">
      <alignment horizontal="right" wrapText="1"/>
    </xf>
    <xf numFmtId="164" fontId="24" fillId="0" borderId="0" xfId="0" applyNumberFormat="1" applyFont="1" applyAlignment="1">
      <alignment horizontal="right" wrapText="1"/>
    </xf>
    <xf numFmtId="0" fontId="64" fillId="0" borderId="0" xfId="0" applyFont="1" applyAlignment="1">
      <alignment horizontal="left" wrapText="1" indent="1"/>
    </xf>
    <xf numFmtId="0" fontId="32" fillId="0" borderId="0" xfId="0" applyFont="1" applyFill="1" applyBorder="1" applyAlignment="1">
      <alignment horizontal="left" wrapText="1"/>
    </xf>
    <xf numFmtId="165" fontId="31" fillId="0" borderId="0" xfId="0" applyNumberFormat="1" applyFont="1" applyAlignment="1">
      <alignment wrapText="1"/>
    </xf>
    <xf numFmtId="164" fontId="32" fillId="0" borderId="0" xfId="0" applyNumberFormat="1" applyFont="1" applyFill="1" applyAlignment="1">
      <alignment wrapText="1"/>
    </xf>
    <xf numFmtId="164" fontId="27" fillId="0" borderId="0" xfId="0" applyNumberFormat="1" applyFont="1" applyFill="1" applyBorder="1" applyAlignment="1">
      <alignment horizontal="right" wrapText="1"/>
    </xf>
    <xf numFmtId="164" fontId="27" fillId="0" borderId="0" xfId="0" applyNumberFormat="1" applyFont="1" applyFill="1" applyBorder="1" applyAlignment="1">
      <alignment wrapText="1"/>
    </xf>
    <xf numFmtId="0" fontId="28" fillId="0" borderId="0" xfId="0" applyFont="1" applyAlignment="1">
      <alignment horizontal="left" wrapText="1" indent="2"/>
    </xf>
    <xf numFmtId="165" fontId="24" fillId="0" borderId="0" xfId="0" applyNumberFormat="1" applyFont="1" applyAlignment="1">
      <alignment wrapText="1"/>
    </xf>
    <xf numFmtId="0" fontId="29" fillId="0" borderId="0" xfId="5"/>
    <xf numFmtId="0" fontId="29" fillId="0" borderId="0" xfId="5" applyBorder="1"/>
    <xf numFmtId="0" fontId="37" fillId="0" borderId="0" xfId="5" applyFont="1" applyBorder="1" applyAlignment="1">
      <alignment horizontal="left" wrapText="1" indent="2"/>
    </xf>
    <xf numFmtId="0" fontId="24" fillId="0" borderId="0" xfId="3" applyFont="1" applyBorder="1" applyAlignment="1">
      <alignment horizontal="left" wrapText="1" indent="1"/>
    </xf>
    <xf numFmtId="0" fontId="51" fillId="0" borderId="0" xfId="5" applyFont="1" applyBorder="1" applyAlignment="1">
      <alignment horizontal="center" wrapText="1"/>
    </xf>
    <xf numFmtId="0" fontId="31" fillId="0" borderId="0" xfId="3" applyFont="1" applyBorder="1" applyAlignment="1">
      <alignment horizontal="center" wrapText="1"/>
    </xf>
    <xf numFmtId="0" fontId="29" fillId="0" borderId="7" xfId="5" applyBorder="1"/>
    <xf numFmtId="0" fontId="29" fillId="0" borderId="1" xfId="5" applyBorder="1"/>
    <xf numFmtId="0" fontId="71" fillId="0" borderId="2" xfId="5" applyFont="1" applyBorder="1" applyAlignment="1">
      <alignment horizontal="right" vertical="center" wrapText="1" indent="2"/>
    </xf>
    <xf numFmtId="0" fontId="29" fillId="0" borderId="2" xfId="5" applyBorder="1"/>
    <xf numFmtId="0" fontId="29" fillId="0" borderId="11" xfId="5" applyBorder="1"/>
    <xf numFmtId="0" fontId="24" fillId="0" borderId="7" xfId="3" applyFont="1" applyBorder="1" applyAlignment="1">
      <alignment horizontal="left" wrapText="1" indent="1"/>
    </xf>
    <xf numFmtId="0" fontId="24" fillId="0" borderId="11" xfId="3" applyFont="1" applyBorder="1" applyAlignment="1">
      <alignment horizontal="left" wrapText="1" indent="1"/>
    </xf>
    <xf numFmtId="0" fontId="24" fillId="0" borderId="9" xfId="3" applyFont="1" applyBorder="1" applyAlignment="1">
      <alignment horizontal="left" wrapText="1" indent="1"/>
    </xf>
    <xf numFmtId="0" fontId="51" fillId="0" borderId="0" xfId="4" applyFont="1" applyBorder="1" applyAlignment="1" applyProtection="1">
      <alignment horizontal="center" wrapText="1"/>
      <protection locked="0"/>
    </xf>
    <xf numFmtId="0" fontId="24" fillId="0" borderId="0" xfId="0" applyFont="1" applyAlignment="1">
      <alignment horizontal="justify"/>
    </xf>
    <xf numFmtId="0" fontId="24" fillId="0" borderId="0" xfId="0" applyFont="1" applyFill="1" applyAlignment="1">
      <alignment horizontal="justify"/>
    </xf>
    <xf numFmtId="0" fontId="49" fillId="0" borderId="0" xfId="0" applyFont="1" applyAlignment="1">
      <alignment horizontal="left"/>
    </xf>
    <xf numFmtId="0" fontId="24" fillId="0" borderId="0" xfId="0" applyFont="1" applyAlignment="1">
      <alignment horizontal="justify" wrapText="1"/>
    </xf>
    <xf numFmtId="49" fontId="24" fillId="0" borderId="0" xfId="0" applyNumberFormat="1" applyFont="1" applyAlignment="1">
      <alignment horizontal="justify" wrapText="1"/>
    </xf>
    <xf numFmtId="0" fontId="49" fillId="0" borderId="0" xfId="0" applyFont="1" applyAlignment="1">
      <alignment horizontal="justify"/>
    </xf>
    <xf numFmtId="49" fontId="24" fillId="0" borderId="0" xfId="0" applyNumberFormat="1" applyFont="1" applyAlignment="1">
      <alignment horizontal="left"/>
    </xf>
    <xf numFmtId="0" fontId="24" fillId="0" borderId="0" xfId="0" applyFont="1" applyAlignment="1">
      <alignment horizontal="left"/>
    </xf>
    <xf numFmtId="0" fontId="24" fillId="0" borderId="0" xfId="0" applyFont="1" applyAlignment="1">
      <alignment horizontal="left" wrapText="1"/>
    </xf>
    <xf numFmtId="0" fontId="28" fillId="0" borderId="0" xfId="1" applyFont="1" applyAlignment="1">
      <alignment horizontal="justify"/>
    </xf>
    <xf numFmtId="0" fontId="28" fillId="0" borderId="0" xfId="1" applyFont="1" applyAlignment="1">
      <alignment horizontal="left"/>
    </xf>
    <xf numFmtId="0" fontId="28" fillId="0" borderId="0" xfId="1" applyFont="1" applyFill="1" applyAlignment="1">
      <alignment horizontal="justify"/>
    </xf>
    <xf numFmtId="0" fontId="17" fillId="0" borderId="0" xfId="1" applyFont="1" applyAlignment="1"/>
    <xf numFmtId="0" fontId="17" fillId="0" borderId="0" xfId="1" applyFont="1" applyFill="1" applyAlignment="1"/>
    <xf numFmtId="0" fontId="40" fillId="0" borderId="0" xfId="0" applyFont="1" applyAlignment="1">
      <alignment horizontal="justify" vertical="center"/>
    </xf>
    <xf numFmtId="0" fontId="73" fillId="0" borderId="0" xfId="0" applyFont="1" applyAlignment="1">
      <alignment horizontal="justify" vertical="center"/>
    </xf>
    <xf numFmtId="0" fontId="35" fillId="0" borderId="6" xfId="1" applyFont="1" applyBorder="1" applyAlignment="1">
      <alignment horizontal="center" vertical="top" wrapText="1"/>
    </xf>
    <xf numFmtId="0" fontId="74" fillId="0" borderId="8" xfId="1" applyFont="1" applyBorder="1" applyAlignment="1">
      <alignment horizontal="center" vertical="top" wrapText="1"/>
    </xf>
    <xf numFmtId="0" fontId="74" fillId="0" borderId="13" xfId="1" applyFont="1" applyBorder="1" applyAlignment="1">
      <alignment horizontal="center" vertical="top" wrapText="1"/>
    </xf>
    <xf numFmtId="0" fontId="14" fillId="0" borderId="6" xfId="2" applyFont="1" applyBorder="1" applyAlignment="1">
      <alignment horizontal="center" vertical="top" wrapText="1"/>
    </xf>
    <xf numFmtId="0" fontId="14" fillId="0" borderId="10" xfId="2" applyFont="1" applyBorder="1" applyAlignment="1">
      <alignment horizontal="center" vertical="top" wrapText="1"/>
    </xf>
    <xf numFmtId="0" fontId="40" fillId="0" borderId="8" xfId="2" applyFont="1" applyBorder="1" applyAlignment="1">
      <alignment horizontal="center" vertical="center" wrapText="1"/>
    </xf>
    <xf numFmtId="0" fontId="40" fillId="0" borderId="13" xfId="2" applyFont="1" applyBorder="1" applyAlignment="1">
      <alignment horizontal="center" vertical="center" wrapText="1"/>
    </xf>
    <xf numFmtId="0" fontId="27" fillId="0" borderId="6" xfId="1" applyFont="1" applyBorder="1" applyAlignment="1">
      <alignment horizontal="center" vertical="top" wrapText="1"/>
    </xf>
    <xf numFmtId="0" fontId="28" fillId="0" borderId="8" xfId="1" applyFont="1" applyBorder="1" applyAlignment="1">
      <alignment horizontal="center" vertical="top" wrapText="1"/>
    </xf>
    <xf numFmtId="49" fontId="25" fillId="0" borderId="13" xfId="0" applyNumberFormat="1" applyFont="1" applyBorder="1" applyAlignment="1">
      <alignment horizontal="center" vertical="top"/>
    </xf>
    <xf numFmtId="0" fontId="25" fillId="0" borderId="0" xfId="0" applyFont="1" applyBorder="1" applyAlignment="1">
      <alignment horizontal="left" indent="2"/>
    </xf>
    <xf numFmtId="164" fontId="0" fillId="0" borderId="0" xfId="0" applyNumberFormat="1"/>
    <xf numFmtId="0" fontId="63" fillId="0" borderId="0" xfId="0" applyFont="1" applyAlignment="1">
      <alignment horizontal="center" vertical="center"/>
    </xf>
    <xf numFmtId="0" fontId="75" fillId="0" borderId="0" xfId="1" applyFont="1" applyAlignment="1">
      <alignment horizontal="center" vertical="center"/>
    </xf>
    <xf numFmtId="0" fontId="40" fillId="0" borderId="0" xfId="0" applyFont="1" applyAlignment="1">
      <alignment horizontal="justify"/>
    </xf>
    <xf numFmtId="0" fontId="31" fillId="0" borderId="0" xfId="0" applyFont="1" applyBorder="1"/>
    <xf numFmtId="0" fontId="61" fillId="0" borderId="0" xfId="0" applyFont="1" applyAlignment="1">
      <alignment vertical="center" textRotation="180"/>
    </xf>
    <xf numFmtId="0" fontId="40" fillId="0" borderId="0" xfId="0" applyFont="1" applyAlignment="1">
      <alignment horizontal="left" indent="1"/>
    </xf>
    <xf numFmtId="0" fontId="0" fillId="0" borderId="0" xfId="0" applyAlignment="1">
      <alignment textRotation="180"/>
    </xf>
    <xf numFmtId="0" fontId="41" fillId="0" borderId="0" xfId="0" applyFont="1"/>
    <xf numFmtId="0" fontId="41" fillId="0" borderId="0" xfId="0" applyFont="1" applyAlignment="1">
      <alignment wrapText="1"/>
    </xf>
    <xf numFmtId="164" fontId="41" fillId="0" borderId="0" xfId="0" applyNumberFormat="1" applyFont="1"/>
    <xf numFmtId="0" fontId="60" fillId="0" borderId="0" xfId="0" applyFont="1" applyFill="1" applyBorder="1" applyAlignment="1">
      <alignment horizontal="center" vertical="center"/>
    </xf>
    <xf numFmtId="164" fontId="13" fillId="0" borderId="0" xfId="0" applyNumberFormat="1" applyFont="1" applyBorder="1"/>
    <xf numFmtId="164" fontId="32" fillId="0" borderId="0" xfId="0" applyNumberFormat="1" applyFont="1" applyAlignment="1">
      <alignment wrapText="1"/>
    </xf>
    <xf numFmtId="164" fontId="13" fillId="0" borderId="0" xfId="0" applyNumberFormat="1" applyFont="1"/>
    <xf numFmtId="0" fontId="33" fillId="0" borderId="0" xfId="0" applyFont="1" applyFill="1" applyBorder="1" applyAlignment="1">
      <alignment wrapText="1"/>
    </xf>
    <xf numFmtId="164" fontId="33" fillId="0" borderId="0" xfId="0" applyNumberFormat="1" applyFont="1" applyFill="1" applyBorder="1" applyAlignment="1"/>
    <xf numFmtId="164" fontId="13" fillId="0" borderId="0" xfId="0" applyNumberFormat="1" applyFont="1" applyBorder="1" applyAlignment="1"/>
    <xf numFmtId="167" fontId="27" fillId="0" borderId="0" xfId="0" applyNumberFormat="1" applyFont="1" applyFill="1" applyBorder="1" applyAlignment="1"/>
    <xf numFmtId="167" fontId="13" fillId="0" borderId="0" xfId="0" applyNumberFormat="1" applyFont="1" applyBorder="1"/>
    <xf numFmtId="164" fontId="31" fillId="0" borderId="0" xfId="0" applyNumberFormat="1" applyFont="1" applyAlignment="1">
      <alignment wrapText="1"/>
    </xf>
    <xf numFmtId="164" fontId="24" fillId="0" borderId="0" xfId="0" applyNumberFormat="1" applyFont="1" applyAlignment="1">
      <alignment wrapText="1"/>
    </xf>
    <xf numFmtId="164" fontId="33" fillId="0" borderId="0" xfId="0" applyNumberFormat="1" applyFont="1" applyAlignment="1">
      <alignment wrapText="1"/>
    </xf>
    <xf numFmtId="164" fontId="24" fillId="0" borderId="0" xfId="0" applyNumberFormat="1" applyFont="1" applyBorder="1" applyAlignment="1">
      <alignment horizontal="right"/>
    </xf>
    <xf numFmtId="164" fontId="24" fillId="0" borderId="0" xfId="0" applyNumberFormat="1" applyFont="1" applyAlignment="1">
      <alignment vertical="center" wrapText="1"/>
    </xf>
    <xf numFmtId="164" fontId="32" fillId="0" borderId="0" xfId="0" applyNumberFormat="1" applyFont="1" applyFill="1" applyBorder="1" applyAlignment="1">
      <alignment wrapText="1"/>
    </xf>
    <xf numFmtId="164" fontId="34" fillId="0" borderId="0" xfId="0" applyNumberFormat="1" applyFont="1" applyBorder="1" applyAlignment="1"/>
    <xf numFmtId="165" fontId="32" fillId="0" borderId="0" xfId="0" applyNumberFormat="1" applyFont="1" applyFill="1" applyBorder="1" applyAlignment="1">
      <alignment wrapText="1"/>
    </xf>
    <xf numFmtId="164" fontId="24" fillId="0" borderId="0" xfId="0" applyNumberFormat="1" applyFont="1" applyFill="1" applyBorder="1"/>
    <xf numFmtId="164" fontId="81" fillId="0" borderId="0" xfId="0" applyNumberFormat="1" applyFont="1" applyFill="1" applyBorder="1"/>
    <xf numFmtId="164" fontId="82" fillId="0" borderId="0" xfId="0" applyNumberFormat="1" applyFont="1" applyFill="1" applyBorder="1"/>
    <xf numFmtId="164" fontId="83" fillId="0" borderId="0" xfId="0" applyNumberFormat="1" applyFont="1" applyFill="1" applyBorder="1" applyAlignment="1"/>
    <xf numFmtId="164" fontId="82" fillId="0" borderId="0" xfId="0" applyNumberFormat="1" applyFont="1" applyFill="1" applyBorder="1" applyAlignment="1"/>
    <xf numFmtId="164" fontId="84" fillId="0" borderId="0" xfId="0" applyNumberFormat="1" applyFont="1" applyFill="1" applyBorder="1"/>
    <xf numFmtId="164" fontId="83" fillId="0" borderId="0" xfId="0" applyNumberFormat="1" applyFont="1" applyFill="1" applyBorder="1" applyAlignment="1">
      <alignment wrapText="1"/>
    </xf>
    <xf numFmtId="164" fontId="85" fillId="0" borderId="0" xfId="0" applyNumberFormat="1" applyFont="1" applyFill="1" applyBorder="1" applyAlignment="1"/>
    <xf numFmtId="164" fontId="86" fillId="0" borderId="0" xfId="0" applyNumberFormat="1" applyFont="1" applyFill="1" applyBorder="1" applyAlignment="1">
      <alignment wrapText="1"/>
    </xf>
    <xf numFmtId="164" fontId="85" fillId="0" borderId="0" xfId="0" applyNumberFormat="1" applyFont="1" applyFill="1" applyBorder="1"/>
    <xf numFmtId="0" fontId="24" fillId="0" borderId="10" xfId="0" applyFont="1" applyBorder="1" applyAlignment="1">
      <alignment horizontal="center" vertical="top" wrapText="1"/>
    </xf>
    <xf numFmtId="49" fontId="24" fillId="0" borderId="10" xfId="0" applyNumberFormat="1" applyFont="1" applyBorder="1" applyAlignment="1">
      <alignment horizontal="center" vertical="top"/>
    </xf>
    <xf numFmtId="0" fontId="24" fillId="0" borderId="10" xfId="0" applyFont="1" applyBorder="1" applyAlignment="1">
      <alignment horizontal="center" vertical="top"/>
    </xf>
    <xf numFmtId="0" fontId="24" fillId="0" borderId="2" xfId="0" applyFont="1" applyBorder="1" applyAlignment="1">
      <alignment horizontal="center" vertical="center" wrapText="1"/>
    </xf>
    <xf numFmtId="0" fontId="24" fillId="0" borderId="10" xfId="0" applyFont="1" applyBorder="1" applyAlignment="1">
      <alignment horizontal="center" vertical="top" wrapText="1"/>
    </xf>
    <xf numFmtId="0" fontId="24" fillId="0" borderId="9" xfId="0" applyFont="1" applyBorder="1" applyAlignment="1">
      <alignment horizontal="center" vertical="center" wrapText="1"/>
    </xf>
    <xf numFmtId="49" fontId="24" fillId="0" borderId="7" xfId="0" applyNumberFormat="1" applyFont="1" applyBorder="1" applyAlignment="1">
      <alignment horizontal="center" vertical="top"/>
    </xf>
    <xf numFmtId="49" fontId="25" fillId="0" borderId="9" xfId="0" applyNumberFormat="1" applyFont="1" applyBorder="1" applyAlignment="1">
      <alignment horizontal="center" vertical="top"/>
    </xf>
    <xf numFmtId="0" fontId="40" fillId="0" borderId="0" xfId="0" applyFont="1" applyFill="1" applyBorder="1" applyAlignment="1">
      <alignment horizontal="left" wrapText="1" indent="2"/>
    </xf>
    <xf numFmtId="164" fontId="12" fillId="0" borderId="0" xfId="0" applyNumberFormat="1" applyFont="1" applyFill="1"/>
    <xf numFmtId="164" fontId="12" fillId="0" borderId="0" xfId="0" applyNumberFormat="1" applyFont="1"/>
    <xf numFmtId="164" fontId="12" fillId="0" borderId="0" xfId="0" applyNumberFormat="1" applyFont="1" applyAlignment="1"/>
    <xf numFmtId="0" fontId="12" fillId="0" borderId="0" xfId="0" applyFont="1"/>
    <xf numFmtId="164" fontId="24" fillId="0" borderId="0" xfId="0" applyNumberFormat="1" applyFont="1" applyFill="1" applyAlignment="1"/>
    <xf numFmtId="0" fontId="12" fillId="0" borderId="0" xfId="0" applyFont="1" applyFill="1" applyAlignment="1">
      <alignment wrapText="1"/>
    </xf>
    <xf numFmtId="0" fontId="12" fillId="0" borderId="0" xfId="0" applyFont="1" applyAlignment="1"/>
    <xf numFmtId="164" fontId="24" fillId="0" borderId="0" xfId="0" applyNumberFormat="1" applyFont="1" applyFill="1" applyBorder="1" applyAlignment="1">
      <alignment wrapText="1"/>
    </xf>
    <xf numFmtId="164" fontId="24" fillId="0" borderId="0" xfId="0" applyNumberFormat="1" applyFont="1" applyBorder="1" applyAlignment="1">
      <alignment wrapText="1"/>
    </xf>
    <xf numFmtId="164" fontId="24" fillId="0" borderId="0" xfId="0" applyNumberFormat="1" applyFont="1" applyFill="1" applyBorder="1" applyAlignment="1">
      <alignment horizontal="right" wrapText="1"/>
    </xf>
    <xf numFmtId="164" fontId="24" fillId="0" borderId="0" xfId="0" applyNumberFormat="1" applyFont="1" applyBorder="1" applyAlignment="1">
      <alignment horizontal="right" wrapText="1"/>
    </xf>
    <xf numFmtId="164" fontId="12" fillId="0" borderId="0" xfId="0" applyNumberFormat="1" applyFont="1" applyAlignment="1">
      <alignment horizontal="right"/>
    </xf>
    <xf numFmtId="164" fontId="12" fillId="0" borderId="0" xfId="0" applyNumberFormat="1" applyFont="1" applyAlignment="1">
      <alignment horizontal="right" wrapText="1"/>
    </xf>
    <xf numFmtId="164" fontId="24" fillId="0" borderId="0" xfId="0" applyNumberFormat="1" applyFont="1" applyFill="1" applyBorder="1" applyAlignment="1">
      <alignment horizontal="right" vertical="center" wrapText="1"/>
    </xf>
    <xf numFmtId="0" fontId="12" fillId="0" borderId="0" xfId="0" applyFont="1" applyFill="1"/>
    <xf numFmtId="164" fontId="34" fillId="0" borderId="0" xfId="0" applyNumberFormat="1" applyFont="1" applyAlignment="1">
      <alignment wrapText="1"/>
    </xf>
    <xf numFmtId="0" fontId="12" fillId="0" borderId="0" xfId="0" applyFont="1" applyAlignment="1">
      <alignment horizontal="right"/>
    </xf>
    <xf numFmtId="0" fontId="12" fillId="0" borderId="0" xfId="0" applyFont="1" applyAlignment="1">
      <alignment wrapText="1"/>
    </xf>
    <xf numFmtId="164" fontId="12" fillId="0" borderId="0" xfId="0" applyNumberFormat="1" applyFont="1" applyAlignment="1">
      <alignment wrapText="1"/>
    </xf>
    <xf numFmtId="2" fontId="12" fillId="0" borderId="0" xfId="0" applyNumberFormat="1" applyFont="1" applyAlignment="1">
      <alignment wrapText="1"/>
    </xf>
    <xf numFmtId="164" fontId="34" fillId="0" borderId="0" xfId="6" applyNumberFormat="1" applyFont="1"/>
    <xf numFmtId="164" fontId="12" fillId="0" borderId="0" xfId="6" applyNumberFormat="1"/>
    <xf numFmtId="165" fontId="31" fillId="0" borderId="0" xfId="0" applyNumberFormat="1" applyFont="1" applyBorder="1" applyAlignment="1">
      <alignment wrapText="1"/>
    </xf>
    <xf numFmtId="165" fontId="27" fillId="0" borderId="0" xfId="0" applyNumberFormat="1" applyFont="1" applyBorder="1" applyAlignment="1">
      <alignment horizontal="right" wrapText="1"/>
    </xf>
    <xf numFmtId="165" fontId="12" fillId="0" borderId="0" xfId="0" applyNumberFormat="1" applyFont="1"/>
    <xf numFmtId="0" fontId="12" fillId="0" borderId="0" xfId="0" applyFont="1" applyAlignment="1">
      <alignment horizontal="left" wrapText="1" indent="1"/>
    </xf>
    <xf numFmtId="0" fontId="12" fillId="0" borderId="0" xfId="0" applyFont="1" applyAlignment="1">
      <alignment horizontal="left" indent="1"/>
    </xf>
    <xf numFmtId="0" fontId="12" fillId="0" borderId="0" xfId="0" applyFont="1" applyBorder="1" applyAlignment="1">
      <alignment horizontal="left" wrapText="1" indent="1"/>
    </xf>
    <xf numFmtId="49" fontId="25" fillId="0" borderId="0" xfId="0" applyNumberFormat="1" applyFont="1" applyBorder="1" applyAlignment="1">
      <alignment horizontal="center" vertical="top"/>
    </xf>
    <xf numFmtId="165" fontId="24" fillId="0" borderId="0" xfId="0" applyNumberFormat="1" applyFont="1" applyAlignment="1"/>
    <xf numFmtId="0" fontId="12" fillId="0" borderId="0" xfId="0" applyFont="1" applyBorder="1"/>
    <xf numFmtId="0" fontId="12" fillId="0" borderId="0" xfId="0" applyFont="1" applyFill="1" applyBorder="1" applyAlignment="1">
      <alignment horizontal="left" wrapText="1" indent="1"/>
    </xf>
    <xf numFmtId="0" fontId="37" fillId="0" borderId="0" xfId="0" applyFont="1" applyFill="1" applyBorder="1" applyAlignment="1">
      <alignment horizontal="left" wrapText="1" indent="2"/>
    </xf>
    <xf numFmtId="0" fontId="0" fillId="0" borderId="0" xfId="0" applyFont="1" applyFill="1"/>
    <xf numFmtId="166" fontId="32" fillId="0" borderId="0" xfId="0" applyNumberFormat="1" applyFont="1" applyAlignment="1">
      <alignment horizontal="right" wrapText="1"/>
    </xf>
    <xf numFmtId="166" fontId="27" fillId="0" borderId="0" xfId="0" applyNumberFormat="1" applyFont="1" applyAlignment="1">
      <alignment horizontal="right" wrapText="1"/>
    </xf>
    <xf numFmtId="2" fontId="27" fillId="0" borderId="0" xfId="0" applyNumberFormat="1" applyFont="1" applyAlignment="1">
      <alignment horizontal="right" wrapText="1"/>
    </xf>
    <xf numFmtId="0" fontId="88" fillId="0" borderId="0" xfId="0" applyFont="1" applyFill="1" applyBorder="1" applyAlignment="1">
      <alignment horizontal="right"/>
    </xf>
    <xf numFmtId="0" fontId="27" fillId="0" borderId="0" xfId="0" applyFont="1" applyFill="1" applyAlignment="1">
      <alignment horizontal="left" wrapText="1" indent="2"/>
    </xf>
    <xf numFmtId="0" fontId="37" fillId="0" borderId="0" xfId="0" applyFont="1" applyFill="1" applyAlignment="1">
      <alignment horizontal="left" wrapText="1" indent="3"/>
    </xf>
    <xf numFmtId="164" fontId="12" fillId="0" borderId="0" xfId="0" applyNumberFormat="1" applyFont="1" applyAlignment="1">
      <alignment horizontal="right" indent="1"/>
    </xf>
    <xf numFmtId="165" fontId="12" fillId="0" borderId="0" xfId="0" applyNumberFormat="1" applyFont="1" applyAlignment="1">
      <alignment horizontal="right"/>
    </xf>
    <xf numFmtId="0" fontId="12" fillId="0" borderId="6" xfId="2" applyFont="1" applyBorder="1" applyAlignment="1">
      <alignment horizontal="center" vertical="top" wrapText="1"/>
    </xf>
    <xf numFmtId="0" fontId="12" fillId="0" borderId="10" xfId="2" applyFont="1" applyBorder="1" applyAlignment="1">
      <alignment horizontal="center" vertical="top" wrapText="1"/>
    </xf>
    <xf numFmtId="164" fontId="12" fillId="0" borderId="0" xfId="0" applyNumberFormat="1" applyFont="1" applyAlignment="1">
      <alignment horizontal="right" indent="2"/>
    </xf>
    <xf numFmtId="164" fontId="12" fillId="0" borderId="0" xfId="0" applyNumberFormat="1" applyFont="1" applyAlignment="1">
      <alignment horizontal="left" indent="2"/>
    </xf>
    <xf numFmtId="0" fontId="24" fillId="0" borderId="7" xfId="0" applyFont="1" applyBorder="1" applyAlignment="1">
      <alignment horizontal="center" vertical="top"/>
    </xf>
    <xf numFmtId="0" fontId="24" fillId="0" borderId="10" xfId="0" applyFont="1" applyBorder="1" applyAlignment="1">
      <alignment horizontal="center" vertical="top"/>
    </xf>
    <xf numFmtId="164" fontId="24" fillId="0" borderId="0" xfId="0" applyNumberFormat="1" applyFont="1" applyBorder="1" applyAlignment="1">
      <alignment horizontal="right" vertical="center" wrapText="1"/>
    </xf>
    <xf numFmtId="0" fontId="91" fillId="0" borderId="0" xfId="6" applyFont="1"/>
    <xf numFmtId="0" fontId="93" fillId="0" borderId="0" xfId="0" applyFont="1" applyBorder="1" applyAlignment="1">
      <alignment horizontal="center" vertical="top"/>
    </xf>
    <xf numFmtId="0" fontId="95" fillId="0" borderId="0" xfId="3" applyFont="1" applyBorder="1" applyAlignment="1">
      <alignment horizontal="center" wrapText="1"/>
    </xf>
    <xf numFmtId="0" fontId="91" fillId="0" borderId="0" xfId="6" applyFont="1" applyBorder="1"/>
    <xf numFmtId="0" fontId="96" fillId="0" borderId="0" xfId="4" applyFont="1" applyBorder="1" applyAlignment="1" applyProtection="1">
      <alignment horizontal="center" wrapText="1"/>
      <protection locked="0"/>
    </xf>
    <xf numFmtId="0" fontId="97" fillId="0" borderId="0" xfId="3" applyFont="1" applyBorder="1" applyAlignment="1">
      <alignment horizontal="left" wrapText="1" indent="1"/>
    </xf>
    <xf numFmtId="0" fontId="98" fillId="0" borderId="0" xfId="6" applyFont="1" applyBorder="1" applyAlignment="1">
      <alignment horizontal="left" wrapText="1" indent="2"/>
    </xf>
    <xf numFmtId="0" fontId="97" fillId="0" borderId="9" xfId="3" applyFont="1" applyBorder="1" applyAlignment="1">
      <alignment horizontal="left" wrapText="1" indent="1"/>
    </xf>
    <xf numFmtId="0" fontId="91" fillId="0" borderId="2" xfId="6" applyFont="1" applyBorder="1"/>
    <xf numFmtId="0" fontId="97" fillId="0" borderId="11" xfId="3" applyFont="1" applyBorder="1" applyAlignment="1">
      <alignment horizontal="left" wrapText="1" indent="1"/>
    </xf>
    <xf numFmtId="0" fontId="97" fillId="0" borderId="7" xfId="3" applyFont="1" applyBorder="1" applyAlignment="1">
      <alignment horizontal="left" wrapText="1" indent="1"/>
    </xf>
    <xf numFmtId="0" fontId="91" fillId="0" borderId="1" xfId="6" applyFont="1" applyBorder="1"/>
    <xf numFmtId="0" fontId="91" fillId="0" borderId="4" xfId="6" applyFont="1" applyBorder="1"/>
    <xf numFmtId="0" fontId="91" fillId="0" borderId="9" xfId="6" applyFont="1" applyBorder="1"/>
    <xf numFmtId="0" fontId="72" fillId="0" borderId="2" xfId="6" applyFont="1" applyBorder="1" applyAlignment="1">
      <alignment horizontal="right" vertical="center" wrapText="1" indent="2"/>
    </xf>
    <xf numFmtId="0" fontId="91" fillId="0" borderId="7" xfId="6" applyFont="1" applyBorder="1"/>
    <xf numFmtId="0" fontId="96" fillId="0" borderId="0" xfId="6" applyFont="1" applyBorder="1" applyAlignment="1">
      <alignment horizontal="center" wrapText="1"/>
    </xf>
    <xf numFmtId="0" fontId="24" fillId="0" borderId="5" xfId="0" applyFont="1" applyBorder="1" applyAlignment="1"/>
    <xf numFmtId="0" fontId="24" fillId="0" borderId="3" xfId="0" applyFont="1" applyBorder="1" applyAlignment="1">
      <alignment horizontal="center" vertical="center"/>
    </xf>
    <xf numFmtId="0" fontId="24" fillId="0" borderId="14" xfId="0" applyFont="1" applyBorder="1" applyAlignment="1">
      <alignment horizontal="center" vertical="center"/>
    </xf>
    <xf numFmtId="0" fontId="24" fillId="0" borderId="0" xfId="0" applyFont="1" applyAlignment="1"/>
    <xf numFmtId="0" fontId="100" fillId="0" borderId="0" xfId="0" applyFont="1" applyAlignment="1"/>
    <xf numFmtId="0" fontId="24" fillId="0" borderId="0" xfId="0" applyFont="1"/>
    <xf numFmtId="0" fontId="48" fillId="0" borderId="0" xfId="0" applyFont="1" applyFill="1" applyAlignment="1">
      <alignment horizontal="left" indent="1"/>
    </xf>
    <xf numFmtId="0" fontId="25" fillId="0" borderId="0" xfId="0" applyFont="1" applyAlignment="1">
      <alignment horizontal="left" indent="1"/>
    </xf>
    <xf numFmtId="0" fontId="24" fillId="0" borderId="0" xfId="0" applyFont="1" applyAlignment="1">
      <alignment wrapText="1"/>
    </xf>
    <xf numFmtId="2" fontId="24" fillId="0" borderId="0" xfId="0" applyNumberFormat="1" applyFont="1"/>
    <xf numFmtId="0" fontId="24" fillId="0" borderId="0" xfId="0" applyFont="1" applyAlignment="1">
      <alignment horizontal="left" indent="1"/>
    </xf>
    <xf numFmtId="0" fontId="64" fillId="0" borderId="0" xfId="0" applyFont="1" applyAlignment="1">
      <alignment horizontal="left" indent="2"/>
    </xf>
    <xf numFmtId="0" fontId="25" fillId="0" borderId="0" xfId="0" applyFont="1" applyAlignment="1">
      <alignment horizontal="left" indent="2"/>
    </xf>
    <xf numFmtId="0" fontId="31" fillId="0" borderId="0" xfId="0" applyFont="1"/>
    <xf numFmtId="0" fontId="64" fillId="0" borderId="0" xfId="0" applyFont="1" applyFill="1" applyAlignment="1">
      <alignment horizontal="left" wrapText="1" indent="1"/>
    </xf>
    <xf numFmtId="1" fontId="24" fillId="0" borderId="0" xfId="0" applyNumberFormat="1" applyFont="1"/>
    <xf numFmtId="0" fontId="24" fillId="0" borderId="0" xfId="0" applyFont="1" applyFill="1" applyAlignment="1">
      <alignment wrapText="1"/>
    </xf>
    <xf numFmtId="0" fontId="44" fillId="0" borderId="0" xfId="0" applyFont="1"/>
    <xf numFmtId="0" fontId="25" fillId="0" borderId="3" xfId="0" applyFont="1" applyBorder="1" applyAlignment="1">
      <alignment horizontal="center"/>
    </xf>
    <xf numFmtId="0" fontId="40" fillId="0" borderId="0" xfId="0" applyFont="1"/>
    <xf numFmtId="0" fontId="24" fillId="0" borderId="0" xfId="0" applyFont="1" applyFill="1" applyAlignment="1">
      <alignment horizontal="left" wrapText="1" indent="1"/>
    </xf>
    <xf numFmtId="0" fontId="100" fillId="0" borderId="0" xfId="0" applyFont="1" applyAlignment="1">
      <alignment vertical="center"/>
    </xf>
    <xf numFmtId="0" fontId="48" fillId="0" borderId="0" xfId="0" applyFont="1" applyFill="1" applyAlignment="1">
      <alignment horizontal="left" vertical="center" indent="1"/>
    </xf>
    <xf numFmtId="164" fontId="27" fillId="0" borderId="0" xfId="0" applyNumberFormat="1" applyFont="1"/>
    <xf numFmtId="0" fontId="31" fillId="0" borderId="0" xfId="0" applyFont="1" applyAlignment="1">
      <alignment horizontal="left"/>
    </xf>
    <xf numFmtId="0" fontId="64" fillId="0" borderId="0" xfId="0" applyFont="1" applyAlignment="1">
      <alignment horizontal="left"/>
    </xf>
    <xf numFmtId="0" fontId="38" fillId="0" borderId="0" xfId="0" applyFont="1"/>
    <xf numFmtId="0" fontId="12" fillId="0" borderId="14" xfId="0" applyFont="1" applyBorder="1" applyAlignment="1">
      <alignment horizontal="center" vertical="center"/>
    </xf>
    <xf numFmtId="0" fontId="12" fillId="0" borderId="1" xfId="0" applyFont="1" applyBorder="1"/>
    <xf numFmtId="164" fontId="31" fillId="0" borderId="0" xfId="0" applyNumberFormat="1" applyFont="1"/>
    <xf numFmtId="0" fontId="64" fillId="0" borderId="0" xfId="0" applyFont="1" applyBorder="1" applyAlignment="1">
      <alignment horizontal="left" indent="1"/>
    </xf>
    <xf numFmtId="0" fontId="64" fillId="0" borderId="0" xfId="0" applyFont="1" applyBorder="1" applyAlignment="1">
      <alignment horizontal="left" wrapText="1" indent="1"/>
    </xf>
    <xf numFmtId="0" fontId="32" fillId="0" borderId="0" xfId="0" applyFont="1"/>
    <xf numFmtId="0" fontId="25" fillId="0" borderId="0" xfId="0" applyFont="1" applyBorder="1" applyAlignment="1">
      <alignment horizontal="left" vertical="center" indent="2"/>
    </xf>
    <xf numFmtId="0" fontId="61" fillId="0" borderId="0" xfId="0" applyFont="1" applyAlignment="1">
      <alignment horizontal="left"/>
    </xf>
    <xf numFmtId="2" fontId="0" fillId="0" borderId="0" xfId="0" applyNumberFormat="1"/>
    <xf numFmtId="0" fontId="104" fillId="0" borderId="0" xfId="0" applyFont="1" applyAlignment="1">
      <alignment horizontal="center"/>
    </xf>
    <xf numFmtId="164" fontId="35" fillId="0" borderId="0" xfId="0" applyNumberFormat="1" applyFont="1" applyFill="1"/>
    <xf numFmtId="0" fontId="35" fillId="0" borderId="0" xfId="0" applyFont="1" applyFill="1"/>
    <xf numFmtId="0" fontId="21" fillId="0" borderId="0" xfId="0" applyFont="1" applyAlignment="1">
      <alignment horizontal="center"/>
    </xf>
    <xf numFmtId="164" fontId="41" fillId="0" borderId="0" xfId="0" applyNumberFormat="1" applyFont="1" applyAlignment="1">
      <alignment horizontal="right" wrapText="1"/>
    </xf>
    <xf numFmtId="0" fontId="41" fillId="0" borderId="0" xfId="0" applyFont="1" applyAlignment="1">
      <alignment horizontal="center"/>
    </xf>
    <xf numFmtId="164" fontId="35" fillId="0" borderId="0" xfId="0" applyNumberFormat="1" applyFont="1"/>
    <xf numFmtId="2" fontId="35" fillId="0" borderId="0" xfId="0" applyNumberFormat="1" applyFont="1" applyFill="1"/>
    <xf numFmtId="0" fontId="54" fillId="0" borderId="0" xfId="0" applyFont="1" applyAlignment="1">
      <alignment horizontal="center"/>
    </xf>
    <xf numFmtId="0" fontId="107" fillId="0" borderId="0" xfId="0" applyFont="1" applyAlignment="1">
      <alignment horizontal="center"/>
    </xf>
    <xf numFmtId="164" fontId="108" fillId="0" borderId="0" xfId="0" applyNumberFormat="1" applyFont="1" applyFill="1"/>
    <xf numFmtId="164" fontId="109" fillId="0" borderId="0" xfId="0" applyNumberFormat="1" applyFont="1" applyFill="1" applyAlignment="1">
      <alignment horizontal="right" wrapText="1"/>
    </xf>
    <xf numFmtId="0" fontId="110" fillId="0" borderId="0" xfId="0" applyFont="1" applyAlignment="1">
      <alignment horizontal="center"/>
    </xf>
    <xf numFmtId="164" fontId="41" fillId="0" borderId="0" xfId="0" applyNumberFormat="1" applyFont="1" applyFill="1" applyAlignment="1">
      <alignment horizontal="right" wrapText="1"/>
    </xf>
    <xf numFmtId="164" fontId="109" fillId="0" borderId="0" xfId="0" applyNumberFormat="1" applyFont="1"/>
    <xf numFmtId="164" fontId="54" fillId="0" borderId="0" xfId="0" applyNumberFormat="1" applyFont="1"/>
    <xf numFmtId="0" fontId="33" fillId="0" borderId="9" xfId="0" applyFont="1" applyBorder="1" applyAlignment="1">
      <alignment horizontal="center"/>
    </xf>
    <xf numFmtId="164" fontId="28" fillId="0" borderId="13" xfId="0" applyNumberFormat="1" applyFont="1" applyFill="1" applyBorder="1" applyAlignment="1">
      <alignment horizontal="center" vertical="top"/>
    </xf>
    <xf numFmtId="0" fontId="0" fillId="0" borderId="2" xfId="0" applyBorder="1"/>
    <xf numFmtId="164" fontId="32" fillId="0" borderId="0" xfId="0" applyNumberFormat="1" applyFont="1" applyFill="1"/>
    <xf numFmtId="0" fontId="39" fillId="0" borderId="0" xfId="0" applyFont="1" applyAlignment="1">
      <alignment horizontal="left" indent="1"/>
    </xf>
    <xf numFmtId="164" fontId="27" fillId="0" borderId="0" xfId="0" applyNumberFormat="1" applyFont="1" applyFill="1"/>
    <xf numFmtId="164" fontId="12" fillId="0" borderId="0" xfId="0" applyNumberFormat="1" applyFont="1" applyFill="1" applyAlignment="1">
      <alignment horizontal="right" wrapText="1"/>
    </xf>
    <xf numFmtId="0" fontId="50" fillId="0" borderId="0" xfId="0" applyFont="1" applyAlignment="1">
      <alignment horizontal="left" indent="1"/>
    </xf>
    <xf numFmtId="0" fontId="50" fillId="0" borderId="0" xfId="0" applyFont="1" applyAlignment="1">
      <alignment horizontal="left" indent="2"/>
    </xf>
    <xf numFmtId="0" fontId="31" fillId="0" borderId="0" xfId="0" applyFont="1" applyBorder="1" applyAlignment="1">
      <alignment horizontal="left"/>
    </xf>
    <xf numFmtId="164" fontId="32" fillId="0" borderId="0" xfId="0" applyNumberFormat="1" applyFont="1"/>
    <xf numFmtId="0" fontId="91" fillId="0" borderId="0" xfId="7" applyFont="1"/>
    <xf numFmtId="0" fontId="91" fillId="0" borderId="0" xfId="7" applyFont="1" applyBorder="1"/>
    <xf numFmtId="0" fontId="117" fillId="0" borderId="0" xfId="3" applyFont="1" applyAlignment="1">
      <alignment horizontal="justify"/>
    </xf>
    <xf numFmtId="0" fontId="118" fillId="0" borderId="0" xfId="3" applyFont="1"/>
    <xf numFmtId="0" fontId="119" fillId="0" borderId="0" xfId="3" applyFont="1" applyAlignment="1">
      <alignment horizontal="justify"/>
    </xf>
    <xf numFmtId="0" fontId="67" fillId="0" borderId="0" xfId="3" applyFont="1" applyAlignment="1">
      <alignment horizontal="justify"/>
    </xf>
    <xf numFmtId="0" fontId="40" fillId="0" borderId="0" xfId="7" applyFont="1" applyAlignment="1">
      <alignment horizontal="left"/>
    </xf>
    <xf numFmtId="0" fontId="24" fillId="0" borderId="0" xfId="8" applyFont="1" applyAlignment="1">
      <alignment horizontal="left"/>
    </xf>
    <xf numFmtId="0" fontId="25" fillId="0" borderId="0" xfId="8" applyFont="1" applyFill="1" applyAlignment="1">
      <alignment horizontal="left"/>
    </xf>
    <xf numFmtId="0" fontId="121" fillId="0" borderId="0" xfId="3" applyFont="1" applyAlignment="1">
      <alignment horizontal="left"/>
    </xf>
    <xf numFmtId="0" fontId="24" fillId="0" borderId="0" xfId="3" applyFont="1" applyFill="1" applyAlignment="1">
      <alignment horizontal="justify" wrapText="1"/>
    </xf>
    <xf numFmtId="0" fontId="27" fillId="0" borderId="0" xfId="3" applyFont="1" applyAlignment="1">
      <alignment horizontal="justify"/>
    </xf>
    <xf numFmtId="0" fontId="28" fillId="0" borderId="0" xfId="3" applyFont="1" applyBorder="1" applyAlignment="1">
      <alignment horizontal="justify" wrapText="1"/>
    </xf>
    <xf numFmtId="0" fontId="28" fillId="0" borderId="0" xfId="3" applyFont="1" applyFill="1" applyAlignment="1">
      <alignment horizontal="justify"/>
    </xf>
    <xf numFmtId="0" fontId="28" fillId="0" borderId="0" xfId="3" applyFont="1" applyFill="1" applyAlignment="1">
      <alignment horizontal="justify" vertical="top"/>
    </xf>
    <xf numFmtId="0" fontId="123" fillId="0" borderId="0" xfId="3" applyFont="1" applyAlignment="1">
      <alignment horizontal="center"/>
    </xf>
    <xf numFmtId="0" fontId="64" fillId="0" borderId="0" xfId="8" applyFont="1" applyFill="1" applyBorder="1" applyAlignment="1">
      <alignment horizontal="center"/>
    </xf>
    <xf numFmtId="0" fontId="25" fillId="0" borderId="0" xfId="8" applyFont="1"/>
    <xf numFmtId="0" fontId="124" fillId="0" borderId="0" xfId="7" applyFont="1" applyAlignment="1">
      <alignment horizontal="center"/>
    </xf>
    <xf numFmtId="0" fontId="21" fillId="0" borderId="0" xfId="3" applyFont="1"/>
    <xf numFmtId="0" fontId="24" fillId="0" borderId="0" xfId="3" applyFont="1" applyAlignment="1">
      <alignment horizontal="right" vertical="center"/>
    </xf>
    <xf numFmtId="0" fontId="24" fillId="0" borderId="0" xfId="3" applyFont="1" applyAlignment="1">
      <alignment horizontal="right"/>
    </xf>
    <xf numFmtId="0" fontId="66" fillId="0" borderId="0" xfId="3"/>
    <xf numFmtId="0" fontId="35" fillId="0" borderId="0" xfId="3" applyFont="1" applyAlignment="1">
      <alignment horizontal="left"/>
    </xf>
    <xf numFmtId="0" fontId="74" fillId="0" borderId="0" xfId="3" applyFont="1" applyAlignment="1">
      <alignment horizontal="left"/>
    </xf>
    <xf numFmtId="0" fontId="74" fillId="0" borderId="0" xfId="3" applyFont="1" applyAlignment="1">
      <alignment wrapText="1"/>
    </xf>
    <xf numFmtId="0" fontId="35" fillId="0" borderId="0" xfId="3" applyFont="1" applyAlignment="1">
      <alignment horizontal="left" vertical="center"/>
    </xf>
    <xf numFmtId="0" fontId="74" fillId="0" borderId="0" xfId="3" applyFont="1" applyAlignment="1">
      <alignment horizontal="left" vertical="center"/>
    </xf>
    <xf numFmtId="0" fontId="74" fillId="0" borderId="0" xfId="3" applyFont="1" applyAlignment="1">
      <alignment vertical="center"/>
    </xf>
    <xf numFmtId="0" fontId="129" fillId="0" borderId="0" xfId="3" applyFont="1"/>
    <xf numFmtId="0" fontId="35" fillId="0" borderId="0" xfId="3" applyFont="1"/>
    <xf numFmtId="0" fontId="74" fillId="0" borderId="0" xfId="3" applyFont="1"/>
    <xf numFmtId="0" fontId="108" fillId="0" borderId="0" xfId="3" applyFont="1" applyAlignment="1">
      <alignment horizontal="center" vertical="center"/>
    </xf>
    <xf numFmtId="0" fontId="74" fillId="0" borderId="0" xfId="3" applyFont="1" applyAlignment="1"/>
    <xf numFmtId="0" fontId="108" fillId="0" borderId="0" xfId="3" applyFont="1" applyAlignment="1">
      <alignment vertical="center"/>
    </xf>
    <xf numFmtId="0" fontId="35" fillId="0" borderId="0" xfId="3" applyFont="1" applyAlignment="1">
      <alignment vertical="top" wrapText="1"/>
    </xf>
    <xf numFmtId="0" fontId="74" fillId="0" borderId="0" xfId="3" applyFont="1" applyAlignment="1">
      <alignment vertical="top" wrapText="1"/>
    </xf>
    <xf numFmtId="0" fontId="108" fillId="0" borderId="0" xfId="7" applyFont="1" applyAlignment="1"/>
    <xf numFmtId="0" fontId="35" fillId="0" borderId="0" xfId="7" applyFont="1"/>
    <xf numFmtId="0" fontId="132" fillId="0" borderId="0" xfId="7" applyFont="1" applyAlignment="1"/>
    <xf numFmtId="0" fontId="27" fillId="0" borderId="0" xfId="7" applyFont="1"/>
    <xf numFmtId="0" fontId="133" fillId="0" borderId="0" xfId="7" applyFont="1"/>
    <xf numFmtId="0" fontId="134" fillId="0" borderId="0" xfId="3" applyFont="1" applyBorder="1"/>
    <xf numFmtId="0" fontId="32" fillId="0" borderId="4" xfId="3" applyFont="1" applyBorder="1" applyAlignment="1">
      <alignment horizontal="center" vertical="center"/>
    </xf>
    <xf numFmtId="0" fontId="32" fillId="0" borderId="3" xfId="3" applyFont="1" applyBorder="1" applyAlignment="1">
      <alignment horizontal="center" vertical="center"/>
    </xf>
    <xf numFmtId="0" fontId="32" fillId="0" borderId="14" xfId="3" applyFont="1" applyBorder="1" applyAlignment="1">
      <alignment horizontal="center" vertical="center" wrapText="1"/>
    </xf>
    <xf numFmtId="0" fontId="51" fillId="0" borderId="14" xfId="3" applyFont="1" applyBorder="1" applyAlignment="1">
      <alignment horizontal="center" vertical="center"/>
    </xf>
    <xf numFmtId="0" fontId="39" fillId="0" borderId="3" xfId="3" applyFont="1" applyBorder="1" applyAlignment="1">
      <alignment horizontal="center" vertical="center" wrapText="1"/>
    </xf>
    <xf numFmtId="0" fontId="32" fillId="0" borderId="0" xfId="3" applyFont="1" applyBorder="1" applyAlignment="1">
      <alignment horizontal="center" vertical="center"/>
    </xf>
    <xf numFmtId="0" fontId="51" fillId="0" borderId="0" xfId="3" applyFont="1" applyBorder="1" applyAlignment="1">
      <alignment horizontal="center" vertical="center"/>
    </xf>
    <xf numFmtId="0" fontId="39" fillId="0" borderId="0" xfId="3" applyFont="1" applyBorder="1" applyAlignment="1">
      <alignment horizontal="center" vertical="center" wrapText="1"/>
    </xf>
    <xf numFmtId="0" fontId="66" fillId="0" borderId="0" xfId="3" applyFont="1"/>
    <xf numFmtId="0" fontId="136" fillId="0" borderId="0" xfId="3" applyFont="1"/>
    <xf numFmtId="0" fontId="137" fillId="0" borderId="0" xfId="3" applyFont="1" applyAlignment="1">
      <alignment horizontal="right" vertical="top"/>
    </xf>
    <xf numFmtId="49" fontId="137" fillId="0" borderId="0" xfId="3" applyNumberFormat="1" applyFont="1" applyAlignment="1">
      <alignment vertical="top" wrapText="1"/>
    </xf>
    <xf numFmtId="49" fontId="138" fillId="0" borderId="0" xfId="3" applyNumberFormat="1" applyFont="1" applyAlignment="1">
      <alignment horizontal="center" vertical="top"/>
    </xf>
    <xf numFmtId="49" fontId="137" fillId="0" borderId="0" xfId="3" applyNumberFormat="1" applyFont="1" applyAlignment="1">
      <alignment horizontal="right" vertical="top"/>
    </xf>
    <xf numFmtId="0" fontId="137" fillId="0" borderId="0" xfId="3" applyFont="1" applyAlignment="1">
      <alignment vertical="top" wrapText="1"/>
    </xf>
    <xf numFmtId="0" fontId="19" fillId="0" borderId="0" xfId="0" applyFont="1" applyFill="1" applyBorder="1" applyAlignment="1">
      <alignment horizontal="center" vertical="center"/>
    </xf>
    <xf numFmtId="0" fontId="12" fillId="0" borderId="0" xfId="0" applyFont="1" applyBorder="1" applyAlignment="1">
      <alignment horizontal="left" indent="1"/>
    </xf>
    <xf numFmtId="0" fontId="12" fillId="0" borderId="0" xfId="7" applyFont="1" applyAlignment="1">
      <alignment horizontal="left"/>
    </xf>
    <xf numFmtId="0" fontId="40" fillId="0" borderId="0" xfId="7" applyFont="1" applyAlignment="1">
      <alignment horizontal="left" indent="1"/>
    </xf>
    <xf numFmtId="0" fontId="32" fillId="0" borderId="0" xfId="3" applyNumberFormat="1" applyFont="1" applyFill="1" applyBorder="1" applyAlignment="1">
      <alignment horizontal="center" vertical="top"/>
    </xf>
    <xf numFmtId="49" fontId="24" fillId="0" borderId="10" xfId="0" applyNumberFormat="1" applyFont="1" applyBorder="1" applyAlignment="1">
      <alignment horizontal="center" vertical="top"/>
    </xf>
    <xf numFmtId="0" fontId="24" fillId="0" borderId="10" xfId="0" applyFont="1" applyBorder="1" applyAlignment="1">
      <alignment horizontal="center" vertical="top"/>
    </xf>
    <xf numFmtId="0" fontId="61" fillId="0" borderId="0" xfId="0" applyFont="1" applyAlignment="1">
      <alignment horizontal="center" vertical="center" textRotation="180"/>
    </xf>
    <xf numFmtId="0" fontId="24" fillId="0" borderId="9"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 xfId="0" applyFont="1" applyBorder="1" applyAlignment="1">
      <alignment horizontal="center" vertical="center" wrapText="1"/>
    </xf>
    <xf numFmtId="49" fontId="25" fillId="0" borderId="9" xfId="0" applyNumberFormat="1" applyFont="1" applyBorder="1" applyAlignment="1">
      <alignment horizontal="center" vertical="top"/>
    </xf>
    <xf numFmtId="49" fontId="24" fillId="0" borderId="7" xfId="0" applyNumberFormat="1" applyFont="1" applyBorder="1" applyAlignment="1">
      <alignment horizontal="center" vertical="top"/>
    </xf>
    <xf numFmtId="0" fontId="41" fillId="0" borderId="0" xfId="0" applyFont="1" applyBorder="1" applyAlignment="1">
      <alignment horizontal="right"/>
    </xf>
    <xf numFmtId="0" fontId="63" fillId="0" borderId="0" xfId="8" applyFont="1" applyFill="1" applyBorder="1" applyAlignment="1">
      <alignment horizontal="center"/>
    </xf>
    <xf numFmtId="0" fontId="45" fillId="0" borderId="0" xfId="8" applyFont="1" applyFill="1" applyBorder="1" applyAlignment="1">
      <alignment horizontal="center"/>
    </xf>
    <xf numFmtId="0" fontId="25" fillId="0" borderId="0" xfId="0" applyFont="1" applyAlignment="1">
      <alignment horizontal="justify" wrapText="1"/>
    </xf>
    <xf numFmtId="164" fontId="31" fillId="0" borderId="0" xfId="0" applyNumberFormat="1" applyFont="1" applyAlignment="1">
      <alignment horizontal="right"/>
    </xf>
    <xf numFmtId="0" fontId="35" fillId="0" borderId="0" xfId="3" applyFont="1" applyAlignment="1">
      <alignment horizontal="right" wrapText="1"/>
    </xf>
    <xf numFmtId="165" fontId="27" fillId="0" borderId="0" xfId="0" applyNumberFormat="1" applyFont="1" applyAlignment="1">
      <alignment horizontal="right"/>
    </xf>
    <xf numFmtId="0" fontId="24" fillId="0" borderId="4" xfId="0" applyFont="1" applyBorder="1" applyAlignment="1">
      <alignment horizontal="center" vertical="center" wrapText="1"/>
    </xf>
    <xf numFmtId="0" fontId="24" fillId="0" borderId="14" xfId="0" applyFont="1" applyBorder="1" applyAlignment="1">
      <alignment horizontal="center" vertical="center" wrapText="1"/>
    </xf>
    <xf numFmtId="0" fontId="31" fillId="0" borderId="0" xfId="0" applyFont="1" applyFill="1" applyAlignment="1">
      <alignment horizontal="left" indent="1"/>
    </xf>
    <xf numFmtId="49" fontId="34" fillId="0" borderId="0" xfId="0" applyNumberFormat="1" applyFont="1" applyAlignment="1">
      <alignment horizontal="right"/>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0" xfId="0" applyFont="1" applyFill="1" applyAlignment="1">
      <alignment horizontal="left" wrapText="1" indent="2"/>
    </xf>
    <xf numFmtId="0" fontId="10" fillId="0" borderId="0" xfId="0" applyFont="1" applyAlignment="1">
      <alignment horizontal="left" wrapText="1" indent="1"/>
    </xf>
    <xf numFmtId="0" fontId="23" fillId="0" borderId="0" xfId="0" applyFont="1" applyAlignment="1">
      <alignment horizontal="center"/>
    </xf>
    <xf numFmtId="0" fontId="41" fillId="0" borderId="0" xfId="0" applyFont="1" applyAlignment="1">
      <alignment horizontal="center"/>
    </xf>
    <xf numFmtId="0" fontId="41" fillId="0" borderId="0" xfId="0" applyFont="1" applyAlignment="1">
      <alignment horizontal="center"/>
    </xf>
    <xf numFmtId="0" fontId="23" fillId="0" borderId="0" xfId="0" applyFont="1" applyAlignment="1">
      <alignment horizontal="center"/>
    </xf>
    <xf numFmtId="0" fontId="24" fillId="0" borderId="10" xfId="0" applyFont="1" applyBorder="1" applyAlignment="1">
      <alignment horizontal="center" vertical="top" wrapText="1"/>
    </xf>
    <xf numFmtId="49" fontId="8" fillId="0" borderId="18" xfId="0" applyNumberFormat="1" applyFont="1" applyBorder="1" applyAlignment="1">
      <alignment horizontal="center" vertical="center" wrapText="1"/>
    </xf>
    <xf numFmtId="49" fontId="8" fillId="0" borderId="19"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164" fontId="9" fillId="0" borderId="0" xfId="0" applyNumberFormat="1" applyFont="1" applyFill="1" applyAlignment="1">
      <alignment horizontal="right" wrapText="1"/>
    </xf>
    <xf numFmtId="164" fontId="9" fillId="0" borderId="0" xfId="0" applyNumberFormat="1" applyFont="1" applyFill="1"/>
    <xf numFmtId="0" fontId="24" fillId="0" borderId="0" xfId="0" applyFont="1" applyFill="1"/>
    <xf numFmtId="0" fontId="39" fillId="0" borderId="0" xfId="0" applyFont="1" applyBorder="1" applyAlignment="1">
      <alignment horizontal="left"/>
    </xf>
    <xf numFmtId="0" fontId="40" fillId="0" borderId="0" xfId="0" applyFont="1" applyBorder="1" applyAlignment="1">
      <alignment horizontal="left" indent="1"/>
    </xf>
    <xf numFmtId="0" fontId="40" fillId="0" borderId="0" xfId="0" applyFont="1" applyBorder="1" applyAlignment="1">
      <alignment horizontal="left" wrapText="1" indent="1"/>
    </xf>
    <xf numFmtId="0" fontId="37" fillId="0" borderId="0" xfId="0" applyFont="1" applyBorder="1" applyAlignment="1">
      <alignment horizontal="left" wrapText="1" indent="1"/>
    </xf>
    <xf numFmtId="0" fontId="40" fillId="0" borderId="0" xfId="0" applyFont="1" applyFill="1" applyBorder="1" applyAlignment="1">
      <alignment horizontal="left" indent="1"/>
    </xf>
    <xf numFmtId="0" fontId="48" fillId="0" borderId="0" xfId="0" applyFont="1" applyFill="1" applyBorder="1" applyAlignment="1">
      <alignment horizontal="left" wrapText="1"/>
    </xf>
    <xf numFmtId="0" fontId="28" fillId="0" borderId="0" xfId="0" applyFont="1" applyBorder="1" applyAlignment="1">
      <alignment horizontal="left" indent="1"/>
    </xf>
    <xf numFmtId="0" fontId="28" fillId="0" borderId="0" xfId="0" applyFont="1" applyBorder="1" applyAlignment="1">
      <alignment horizontal="left" wrapText="1" indent="1"/>
    </xf>
    <xf numFmtId="0" fontId="25" fillId="0" borderId="0" xfId="0" applyFont="1" applyBorder="1" applyAlignment="1">
      <alignment horizontal="left" indent="1"/>
    </xf>
    <xf numFmtId="0" fontId="37" fillId="0" borderId="0" xfId="0" applyFont="1" applyFill="1" applyBorder="1" applyAlignment="1">
      <alignment horizontal="left" wrapText="1" indent="1"/>
    </xf>
    <xf numFmtId="0" fontId="28" fillId="0" borderId="0" xfId="1" applyFont="1" applyBorder="1" applyAlignment="1">
      <alignment horizontal="left" wrapText="1" indent="1"/>
    </xf>
    <xf numFmtId="0" fontId="28" fillId="0" borderId="0" xfId="4" applyFont="1" applyAlignment="1" applyProtection="1">
      <alignment horizontal="left" wrapText="1" indent="1"/>
      <protection locked="0"/>
    </xf>
    <xf numFmtId="0" fontId="37" fillId="0" borderId="0" xfId="0" applyFont="1" applyAlignment="1">
      <alignment horizontal="left" wrapText="1" indent="1"/>
    </xf>
    <xf numFmtId="0" fontId="64" fillId="0" borderId="0" xfId="0" applyFont="1" applyAlignment="1">
      <alignment horizontal="left" wrapText="1"/>
    </xf>
    <xf numFmtId="0" fontId="50" fillId="0" borderId="0" xfId="0" applyFont="1" applyAlignment="1">
      <alignment horizontal="left" wrapText="1" indent="1"/>
    </xf>
    <xf numFmtId="164" fontId="7" fillId="0" borderId="0" xfId="0" applyNumberFormat="1" applyFont="1"/>
    <xf numFmtId="0" fontId="7" fillId="0" borderId="0" xfId="0" applyFont="1"/>
    <xf numFmtId="0" fontId="7" fillId="0" borderId="0" xfId="0" applyFont="1" applyAlignment="1">
      <alignment wrapText="1"/>
    </xf>
    <xf numFmtId="164" fontId="7" fillId="0" borderId="0" xfId="0" applyNumberFormat="1" applyFont="1" applyAlignment="1">
      <alignment wrapText="1"/>
    </xf>
    <xf numFmtId="168" fontId="34" fillId="0" borderId="0" xfId="0" applyNumberFormat="1" applyFont="1" applyAlignment="1">
      <alignment wrapText="1"/>
    </xf>
    <xf numFmtId="168" fontId="7" fillId="0" borderId="0" xfId="0" applyNumberFormat="1" applyFont="1" applyAlignment="1">
      <alignment wrapText="1"/>
    </xf>
    <xf numFmtId="2" fontId="34" fillId="0" borderId="0" xfId="0" applyNumberFormat="1" applyFont="1" applyAlignment="1">
      <alignment wrapText="1"/>
    </xf>
    <xf numFmtId="2" fontId="7" fillId="0" borderId="0" xfId="0" applyNumberFormat="1" applyFont="1" applyAlignment="1">
      <alignment wrapText="1"/>
    </xf>
    <xf numFmtId="165" fontId="7" fillId="0" borderId="0" xfId="0" applyNumberFormat="1" applyFont="1"/>
    <xf numFmtId="165" fontId="24" fillId="0" borderId="0" xfId="0" applyNumberFormat="1" applyFont="1" applyBorder="1"/>
    <xf numFmtId="0" fontId="34" fillId="0" borderId="0" xfId="0" applyFont="1" applyFill="1"/>
    <xf numFmtId="164" fontId="7" fillId="0" borderId="0" xfId="0" applyNumberFormat="1" applyFont="1" applyFill="1"/>
    <xf numFmtId="0" fontId="61" fillId="0" borderId="0" xfId="0" applyFont="1" applyAlignment="1">
      <alignment horizontal="center" vertical="center" textRotation="180"/>
    </xf>
    <xf numFmtId="164" fontId="7" fillId="0" borderId="0" xfId="0" applyNumberFormat="1" applyFont="1" applyAlignment="1">
      <alignment horizontal="right"/>
    </xf>
    <xf numFmtId="164" fontId="7" fillId="0" borderId="0" xfId="0" applyNumberFormat="1" applyFont="1" applyAlignment="1"/>
    <xf numFmtId="0" fontId="7" fillId="0" borderId="0" xfId="0" applyFont="1" applyAlignment="1">
      <alignment horizontal="right"/>
    </xf>
    <xf numFmtId="0" fontId="24" fillId="0" borderId="9" xfId="0" applyFont="1" applyBorder="1" applyAlignment="1">
      <alignment horizontal="center"/>
    </xf>
    <xf numFmtId="49" fontId="20" fillId="0" borderId="0" xfId="0" applyNumberFormat="1" applyFont="1" applyAlignment="1">
      <alignment horizontal="left" wrapText="1"/>
    </xf>
    <xf numFmtId="0" fontId="24" fillId="0" borderId="10" xfId="0" applyFont="1" applyBorder="1" applyAlignment="1">
      <alignment horizontal="center" vertical="top" wrapText="1"/>
    </xf>
    <xf numFmtId="165" fontId="35" fillId="0" borderId="0" xfId="3" applyNumberFormat="1" applyFont="1" applyAlignment="1">
      <alignment horizontal="right" wrapText="1"/>
    </xf>
    <xf numFmtId="165" fontId="27" fillId="0" borderId="0" xfId="0" applyNumberFormat="1" applyFont="1" applyFill="1" applyAlignment="1">
      <alignment horizontal="right" wrapText="1"/>
    </xf>
    <xf numFmtId="165" fontId="27" fillId="0" borderId="0" xfId="3" applyNumberFormat="1" applyFont="1" applyAlignment="1">
      <alignment horizontal="right"/>
    </xf>
    <xf numFmtId="165" fontId="27" fillId="0" borderId="0" xfId="3" applyNumberFormat="1" applyFont="1" applyAlignment="1">
      <alignment horizontal="right" wrapText="1"/>
    </xf>
    <xf numFmtId="0" fontId="7" fillId="0" borderId="0" xfId="0" applyFont="1" applyBorder="1" applyAlignment="1">
      <alignment horizontal="left" wrapText="1" indent="1"/>
    </xf>
    <xf numFmtId="165" fontId="7" fillId="0" borderId="0" xfId="0" applyNumberFormat="1" applyFont="1" applyAlignment="1"/>
    <xf numFmtId="0" fontId="7" fillId="0" borderId="0" xfId="0" applyFont="1" applyFill="1" applyBorder="1" applyAlignment="1">
      <alignment horizontal="left" wrapText="1" indent="1"/>
    </xf>
    <xf numFmtId="165" fontId="32" fillId="0" borderId="0" xfId="0" applyNumberFormat="1" applyFont="1" applyAlignment="1">
      <alignment wrapText="1"/>
    </xf>
    <xf numFmtId="165" fontId="13" fillId="0" borderId="0" xfId="0" applyNumberFormat="1" applyFont="1" applyBorder="1"/>
    <xf numFmtId="165" fontId="24" fillId="0" borderId="0" xfId="0" applyNumberFormat="1" applyFont="1" applyFill="1" applyBorder="1"/>
    <xf numFmtId="165" fontId="13" fillId="0" borderId="0" xfId="0" applyNumberFormat="1" applyFont="1" applyFill="1" applyBorder="1"/>
    <xf numFmtId="165" fontId="29" fillId="0" borderId="0" xfId="0" applyNumberFormat="1" applyFont="1" applyBorder="1"/>
    <xf numFmtId="165" fontId="12" fillId="0" borderId="0" xfId="0" applyNumberFormat="1" applyFont="1" applyFill="1" applyBorder="1"/>
    <xf numFmtId="165" fontId="13" fillId="0" borderId="0" xfId="0" applyNumberFormat="1" applyFont="1"/>
    <xf numFmtId="165" fontId="33" fillId="0" borderId="0" xfId="0" applyNumberFormat="1" applyFont="1" applyFill="1" applyBorder="1" applyAlignment="1"/>
    <xf numFmtId="165" fontId="13" fillId="0" borderId="0" xfId="0" applyNumberFormat="1" applyFont="1" applyBorder="1" applyAlignment="1"/>
    <xf numFmtId="165" fontId="24" fillId="0" borderId="0" xfId="0" applyNumberFormat="1" applyFont="1" applyBorder="1" applyAlignment="1"/>
    <xf numFmtId="165" fontId="24" fillId="0" borderId="0" xfId="0" applyNumberFormat="1" applyFont="1" applyFill="1" applyBorder="1" applyAlignment="1"/>
    <xf numFmtId="0" fontId="7" fillId="0" borderId="3" xfId="0" applyFont="1" applyBorder="1" applyAlignment="1"/>
    <xf numFmtId="0" fontId="7" fillId="0" borderId="0" xfId="0" applyFont="1" applyAlignment="1"/>
    <xf numFmtId="2" fontId="7" fillId="0" borderId="0" xfId="0" applyNumberFormat="1" applyFont="1"/>
    <xf numFmtId="164" fontId="24" fillId="0" borderId="0" xfId="0" applyNumberFormat="1" applyFont="1" applyFill="1"/>
    <xf numFmtId="167" fontId="24" fillId="0" borderId="0" xfId="0" applyNumberFormat="1" applyFont="1"/>
    <xf numFmtId="164" fontId="7" fillId="0" borderId="0" xfId="0" applyNumberFormat="1" applyFont="1" applyAlignment="1">
      <alignment horizontal="right" wrapText="1"/>
    </xf>
    <xf numFmtId="0" fontId="7" fillId="0" borderId="0" xfId="0" applyFont="1" applyFill="1"/>
    <xf numFmtId="164" fontId="7" fillId="0" borderId="0" xfId="0" applyNumberFormat="1" applyFont="1" applyFill="1" applyAlignment="1">
      <alignment horizontal="right" wrapText="1"/>
    </xf>
    <xf numFmtId="0" fontId="45" fillId="0" borderId="0" xfId="0" applyFont="1" applyAlignment="1">
      <alignment horizontal="center" vertical="center"/>
    </xf>
    <xf numFmtId="164" fontId="7" fillId="0" borderId="0" xfId="0" applyNumberFormat="1" applyFont="1" applyFill="1" applyBorder="1"/>
    <xf numFmtId="0" fontId="24" fillId="0" borderId="10" xfId="0" applyFont="1" applyBorder="1" applyAlignment="1">
      <alignment horizontal="center" vertical="top" wrapText="1"/>
    </xf>
    <xf numFmtId="0" fontId="24" fillId="0" borderId="0" xfId="0" applyFont="1" applyBorder="1" applyAlignment="1">
      <alignment horizontal="center" vertical="top" wrapText="1"/>
    </xf>
    <xf numFmtId="0" fontId="24" fillId="0" borderId="10" xfId="0" applyFont="1" applyFill="1" applyBorder="1" applyAlignment="1">
      <alignment horizontal="center" vertical="top" wrapText="1"/>
    </xf>
    <xf numFmtId="164" fontId="7" fillId="0" borderId="0" xfId="0" applyNumberFormat="1" applyFont="1" applyFill="1" applyAlignment="1"/>
    <xf numFmtId="0" fontId="7" fillId="0" borderId="0" xfId="0" applyFont="1" applyAlignment="1">
      <alignment horizontal="left" wrapText="1"/>
    </xf>
    <xf numFmtId="0" fontId="7" fillId="0" borderId="0" xfId="0" applyFont="1" applyFill="1" applyAlignment="1">
      <alignment wrapText="1"/>
    </xf>
    <xf numFmtId="0" fontId="7" fillId="0" borderId="0" xfId="0" applyFont="1" applyFill="1" applyAlignment="1"/>
    <xf numFmtId="164" fontId="35" fillId="0" borderId="0" xfId="3" applyNumberFormat="1" applyFont="1" applyAlignment="1">
      <alignment horizontal="right" wrapText="1"/>
    </xf>
    <xf numFmtId="164" fontId="7" fillId="0" borderId="0" xfId="0" applyNumberFormat="1" applyFont="1" applyFill="1" applyAlignment="1">
      <alignment horizontal="right"/>
    </xf>
    <xf numFmtId="1" fontId="7" fillId="0" borderId="0" xfId="0" applyNumberFormat="1" applyFont="1" applyFill="1" applyAlignment="1">
      <alignment horizontal="right"/>
    </xf>
    <xf numFmtId="1" fontId="7" fillId="0" borderId="0" xfId="0" applyNumberFormat="1" applyFont="1" applyAlignment="1">
      <alignment horizontal="right"/>
    </xf>
    <xf numFmtId="1" fontId="7" fillId="0" borderId="0" xfId="0" applyNumberFormat="1" applyFont="1" applyFill="1"/>
    <xf numFmtId="164" fontId="7" fillId="0" borderId="0" xfId="0" applyNumberFormat="1" applyFont="1" applyAlignment="1">
      <alignment horizontal="left" indent="1"/>
    </xf>
    <xf numFmtId="49" fontId="34" fillId="0" borderId="0" xfId="0" applyNumberFormat="1" applyFont="1" applyFill="1" applyAlignment="1">
      <alignment horizontal="right"/>
    </xf>
    <xf numFmtId="0" fontId="7" fillId="0" borderId="0" xfId="0" applyFont="1" applyFill="1" applyBorder="1"/>
    <xf numFmtId="165" fontId="12" fillId="0" borderId="0" xfId="0" applyNumberFormat="1" applyFont="1" applyFill="1" applyAlignment="1"/>
    <xf numFmtId="164" fontId="34" fillId="0" borderId="0" xfId="0" applyNumberFormat="1" applyFont="1" applyFill="1"/>
    <xf numFmtId="0" fontId="24" fillId="0" borderId="5" xfId="0" applyFont="1" applyBorder="1" applyAlignment="1">
      <alignment horizontal="center"/>
    </xf>
    <xf numFmtId="164" fontId="12" fillId="0" borderId="0" xfId="0" applyNumberFormat="1" applyFont="1" applyFill="1" applyAlignment="1">
      <alignment horizontal="right"/>
    </xf>
    <xf numFmtId="1" fontId="12" fillId="0" borderId="0" xfId="0" applyNumberFormat="1" applyFont="1" applyFill="1" applyAlignment="1">
      <alignment horizontal="right"/>
    </xf>
    <xf numFmtId="0" fontId="143" fillId="0" borderId="0" xfId="0" applyFont="1" applyFill="1"/>
    <xf numFmtId="2" fontId="7" fillId="0" borderId="0" xfId="0" applyNumberFormat="1" applyFont="1" applyFill="1"/>
    <xf numFmtId="0" fontId="142" fillId="0" borderId="0" xfId="0" applyFont="1" applyFill="1" applyAlignment="1"/>
    <xf numFmtId="164" fontId="27" fillId="0" borderId="0" xfId="0" applyNumberFormat="1" applyFont="1" applyFill="1" applyAlignment="1"/>
    <xf numFmtId="164" fontId="83" fillId="0" borderId="0" xfId="0" applyNumberFormat="1" applyFont="1" applyFill="1" applyBorder="1" applyAlignment="1">
      <alignment horizontal="right"/>
    </xf>
    <xf numFmtId="0" fontId="27" fillId="0" borderId="0" xfId="0" applyFont="1" applyFill="1" applyAlignment="1"/>
    <xf numFmtId="164" fontId="27" fillId="0" borderId="0" xfId="0" applyNumberFormat="1" applyFont="1" applyFill="1" applyAlignment="1">
      <alignment horizontal="right"/>
    </xf>
    <xf numFmtId="2" fontId="27" fillId="0" borderId="0" xfId="0" applyNumberFormat="1" applyFont="1" applyFill="1" applyAlignment="1"/>
    <xf numFmtId="2" fontId="27" fillId="0" borderId="0" xfId="0" applyNumberFormat="1" applyFont="1" applyFill="1"/>
    <xf numFmtId="0" fontId="27" fillId="0" borderId="0" xfId="0" applyFont="1" applyFill="1"/>
    <xf numFmtId="0" fontId="27" fillId="0" borderId="0" xfId="0" applyFont="1" applyFill="1" applyAlignment="1">
      <alignment horizontal="right"/>
    </xf>
    <xf numFmtId="164" fontId="32" fillId="0" borderId="0" xfId="0" applyNumberFormat="1" applyFont="1" applyFill="1" applyAlignment="1">
      <alignment horizontal="right"/>
    </xf>
    <xf numFmtId="164" fontId="27" fillId="0" borderId="0" xfId="0" applyNumberFormat="1" applyFont="1" applyFill="1" applyAlignment="1">
      <alignment wrapText="1"/>
    </xf>
    <xf numFmtId="0" fontId="144" fillId="0" borderId="0" xfId="0" applyFont="1" applyFill="1"/>
    <xf numFmtId="164" fontId="86" fillId="0" borderId="0" xfId="0" applyNumberFormat="1" applyFont="1" applyFill="1" applyBorder="1" applyAlignment="1">
      <alignment horizontal="right"/>
    </xf>
    <xf numFmtId="0" fontId="32" fillId="0" borderId="0" xfId="0" applyFont="1" applyFill="1" applyAlignment="1">
      <alignment horizontal="right"/>
    </xf>
    <xf numFmtId="0" fontId="34" fillId="0" borderId="0" xfId="9" applyFont="1" applyBorder="1" applyAlignment="1">
      <alignment horizontal="center" vertical="top"/>
    </xf>
    <xf numFmtId="0" fontId="27" fillId="0" borderId="0" xfId="9" applyFont="1" applyBorder="1" applyAlignment="1">
      <alignment horizontal="right" vertical="top"/>
    </xf>
    <xf numFmtId="0" fontId="27" fillId="0" borderId="0" xfId="9" applyFont="1" applyBorder="1" applyAlignment="1">
      <alignment horizontal="left" vertical="top" wrapText="1"/>
    </xf>
    <xf numFmtId="0" fontId="32" fillId="0" borderId="0" xfId="9" applyFont="1" applyBorder="1" applyAlignment="1">
      <alignment horizontal="center" vertical="top" wrapText="1"/>
    </xf>
    <xf numFmtId="0" fontId="28" fillId="0" borderId="0" xfId="9" applyFont="1" applyBorder="1" applyAlignment="1">
      <alignment horizontal="left" vertical="top" wrapText="1"/>
    </xf>
    <xf numFmtId="0" fontId="32" fillId="0" borderId="0" xfId="9" applyFont="1" applyFill="1" applyBorder="1" applyAlignment="1">
      <alignment horizontal="center" vertical="top" wrapText="1"/>
    </xf>
    <xf numFmtId="0" fontId="27" fillId="0" borderId="0" xfId="9" applyFont="1" applyFill="1" applyBorder="1" applyAlignment="1">
      <alignment horizontal="left" vertical="top" wrapText="1"/>
    </xf>
    <xf numFmtId="0" fontId="7" fillId="0" borderId="0" xfId="9" applyFont="1" applyBorder="1" applyAlignment="1">
      <alignment horizontal="right" vertical="top" wrapText="1"/>
    </xf>
    <xf numFmtId="0" fontId="7" fillId="0" borderId="0" xfId="9" applyFont="1" applyBorder="1" applyAlignment="1">
      <alignment horizontal="left" vertical="top" wrapText="1"/>
    </xf>
    <xf numFmtId="0" fontId="34" fillId="0" borderId="0" xfId="9" applyFont="1" applyBorder="1" applyAlignment="1">
      <alignment horizontal="center" vertical="top" wrapText="1"/>
    </xf>
    <xf numFmtId="0" fontId="40" fillId="0" borderId="0" xfId="9" applyFont="1" applyBorder="1" applyAlignment="1">
      <alignment horizontal="right" vertical="top" wrapText="1"/>
    </xf>
    <xf numFmtId="0" fontId="40" fillId="0" borderId="0" xfId="9" applyFont="1" applyBorder="1" applyAlignment="1">
      <alignment horizontal="left" vertical="top" wrapText="1"/>
    </xf>
    <xf numFmtId="0" fontId="7" fillId="0" borderId="0" xfId="9" applyFont="1" applyBorder="1" applyAlignment="1">
      <alignment vertical="top" wrapText="1"/>
    </xf>
    <xf numFmtId="0" fontId="32" fillId="0" borderId="4" xfId="9" applyFont="1" applyBorder="1" applyAlignment="1">
      <alignment horizontal="center" vertical="center"/>
    </xf>
    <xf numFmtId="0" fontId="32" fillId="0" borderId="3" xfId="9" applyFont="1" applyBorder="1" applyAlignment="1">
      <alignment horizontal="center" vertical="center"/>
    </xf>
    <xf numFmtId="0" fontId="32" fillId="0" borderId="14" xfId="9" applyFont="1" applyBorder="1" applyAlignment="1">
      <alignment horizontal="center" vertical="center" wrapText="1"/>
    </xf>
    <xf numFmtId="0" fontId="51" fillId="0" borderId="14" xfId="9" applyFont="1" applyBorder="1" applyAlignment="1">
      <alignment horizontal="center" vertical="center"/>
    </xf>
    <xf numFmtId="0" fontId="39" fillId="0" borderId="3" xfId="9" applyFont="1" applyBorder="1" applyAlignment="1">
      <alignment horizontal="center" vertical="center" wrapText="1"/>
    </xf>
    <xf numFmtId="0" fontId="32" fillId="0" borderId="0" xfId="9" applyFont="1" applyBorder="1" applyAlignment="1">
      <alignment horizontal="center" vertical="center"/>
    </xf>
    <xf numFmtId="0" fontId="32" fillId="0" borderId="0" xfId="9" applyFont="1" applyBorder="1" applyAlignment="1">
      <alignment horizontal="center" vertical="center" wrapText="1"/>
    </xf>
    <xf numFmtId="0" fontId="51" fillId="0" borderId="0" xfId="9" applyFont="1" applyBorder="1" applyAlignment="1">
      <alignment horizontal="center" vertical="center"/>
    </xf>
    <xf numFmtId="0" fontId="39" fillId="0" borderId="0" xfId="9" applyFont="1" applyBorder="1" applyAlignment="1">
      <alignment horizontal="center" vertical="center" wrapText="1"/>
    </xf>
    <xf numFmtId="0" fontId="7" fillId="0" borderId="0" xfId="9" applyFont="1" applyFill="1" applyBorder="1" applyAlignment="1">
      <alignment horizontal="left" vertical="top" wrapText="1" readingOrder="1"/>
    </xf>
    <xf numFmtId="0" fontId="7" fillId="0" borderId="0" xfId="9" applyFont="1" applyFill="1" applyBorder="1" applyAlignment="1">
      <alignment horizontal="left" vertical="top" wrapText="1"/>
    </xf>
    <xf numFmtId="0" fontId="34" fillId="0" borderId="0" xfId="9" applyFont="1" applyBorder="1" applyAlignment="1">
      <alignment horizontal="justify" vertical="top" wrapText="1"/>
    </xf>
    <xf numFmtId="0" fontId="39" fillId="0" borderId="0" xfId="9" applyFont="1" applyBorder="1" applyAlignment="1">
      <alignment horizontal="justify" vertical="top" wrapText="1"/>
    </xf>
    <xf numFmtId="0" fontId="7" fillId="0" borderId="0" xfId="9" applyFont="1" applyFill="1" applyBorder="1" applyAlignment="1">
      <alignment horizontal="right" vertical="top" wrapText="1"/>
    </xf>
    <xf numFmtId="0" fontId="7" fillId="0" borderId="0" xfId="9" applyFont="1" applyFill="1" applyBorder="1" applyAlignment="1">
      <alignment vertical="top" wrapText="1"/>
    </xf>
    <xf numFmtId="0" fontId="39" fillId="0" borderId="0" xfId="9" applyFont="1" applyBorder="1" applyAlignment="1">
      <alignment horizontal="left" vertical="top" wrapText="1"/>
    </xf>
    <xf numFmtId="0" fontId="91" fillId="0" borderId="0" xfId="10" applyFont="1" applyBorder="1"/>
    <xf numFmtId="0" fontId="91" fillId="0" borderId="0" xfId="10" applyFont="1"/>
    <xf numFmtId="0" fontId="98" fillId="0" borderId="0" xfId="10" applyFont="1" applyBorder="1" applyAlignment="1">
      <alignment horizontal="left" wrapText="1" indent="2"/>
    </xf>
    <xf numFmtId="0" fontId="91" fillId="0" borderId="2" xfId="10" applyFont="1" applyBorder="1"/>
    <xf numFmtId="0" fontId="91" fillId="0" borderId="1" xfId="10" applyFont="1" applyBorder="1"/>
    <xf numFmtId="0" fontId="91" fillId="0" borderId="11" xfId="10" applyFont="1" applyBorder="1"/>
    <xf numFmtId="0" fontId="72" fillId="0" borderId="2" xfId="10" applyFont="1" applyBorder="1" applyAlignment="1">
      <alignment horizontal="right" vertical="center" wrapText="1" indent="2"/>
    </xf>
    <xf numFmtId="0" fontId="91" fillId="0" borderId="7" xfId="10" applyFont="1" applyBorder="1"/>
    <xf numFmtId="0" fontId="96" fillId="0" borderId="0" xfId="10" applyFont="1" applyBorder="1" applyAlignment="1">
      <alignment horizontal="center" wrapText="1"/>
    </xf>
    <xf numFmtId="0" fontId="100" fillId="0" borderId="0" xfId="0" applyFont="1" applyBorder="1" applyAlignment="1">
      <alignment wrapText="1"/>
    </xf>
    <xf numFmtId="164" fontId="34" fillId="0" borderId="0" xfId="0" applyNumberFormat="1" applyFont="1" applyFill="1" applyBorder="1" applyAlignment="1">
      <alignment horizontal="right" wrapText="1"/>
    </xf>
    <xf numFmtId="164" fontId="34" fillId="0" borderId="0" xfId="0" applyNumberFormat="1" applyFont="1" applyBorder="1" applyAlignment="1">
      <alignment horizontal="right" wrapText="1"/>
    </xf>
    <xf numFmtId="0" fontId="39" fillId="0" borderId="0" xfId="0" applyFont="1" applyBorder="1" applyAlignment="1">
      <alignment horizontal="left" vertical="top" indent="1"/>
    </xf>
    <xf numFmtId="164" fontId="6" fillId="0" borderId="0" xfId="0" applyNumberFormat="1" applyFont="1" applyBorder="1" applyAlignment="1">
      <alignment horizontal="right" wrapText="1"/>
    </xf>
    <xf numFmtId="164" fontId="34" fillId="0" borderId="0" xfId="0" applyNumberFormat="1" applyFont="1" applyBorder="1" applyAlignment="1">
      <alignment wrapText="1"/>
    </xf>
    <xf numFmtId="164" fontId="6" fillId="0" borderId="0" xfId="0" applyNumberFormat="1" applyFont="1" applyFill="1" applyAlignment="1">
      <alignment horizontal="right" wrapText="1"/>
    </xf>
    <xf numFmtId="164" fontId="6" fillId="0" borderId="0" xfId="0" applyNumberFormat="1" applyFont="1" applyFill="1" applyBorder="1" applyAlignment="1">
      <alignment horizontal="right" wrapText="1"/>
    </xf>
    <xf numFmtId="0" fontId="33" fillId="0" borderId="0" xfId="0" applyFont="1" applyBorder="1" applyAlignment="1">
      <alignment horizontal="left" indent="1"/>
    </xf>
    <xf numFmtId="0" fontId="6" fillId="0" borderId="0" xfId="0" applyFont="1" applyBorder="1" applyAlignment="1">
      <alignment horizontal="left" wrapText="1" indent="1"/>
    </xf>
    <xf numFmtId="0" fontId="6" fillId="0" borderId="0" xfId="0" applyFont="1"/>
    <xf numFmtId="49" fontId="6" fillId="0" borderId="23" xfId="0" applyNumberFormat="1" applyFont="1" applyBorder="1" applyAlignment="1">
      <alignment horizontal="center" vertical="top" wrapText="1"/>
    </xf>
    <xf numFmtId="49" fontId="6" fillId="0" borderId="26" xfId="0" applyNumberFormat="1" applyFont="1" applyBorder="1" applyAlignment="1">
      <alignment horizontal="center" vertical="top" wrapText="1"/>
    </xf>
    <xf numFmtId="49" fontId="40" fillId="0" borderId="13" xfId="0" applyNumberFormat="1" applyFont="1" applyBorder="1" applyAlignment="1">
      <alignment horizontal="center" vertical="top" wrapText="1"/>
    </xf>
    <xf numFmtId="164" fontId="34" fillId="0" borderId="0" xfId="0" applyNumberFormat="1" applyFont="1" applyFill="1" applyAlignment="1">
      <alignment horizontal="right" wrapText="1"/>
    </xf>
    <xf numFmtId="164" fontId="34" fillId="0" borderId="0" xfId="0" applyNumberFormat="1" applyFont="1" applyFill="1" applyBorder="1"/>
    <xf numFmtId="164" fontId="34" fillId="0" borderId="0" xfId="0" applyNumberFormat="1" applyFont="1" applyFill="1" applyBorder="1" applyAlignment="1">
      <alignment wrapText="1"/>
    </xf>
    <xf numFmtId="164" fontId="6" fillId="0" borderId="0" xfId="0" applyNumberFormat="1" applyFont="1" applyAlignment="1">
      <alignment horizontal="right" wrapText="1"/>
    </xf>
    <xf numFmtId="164" fontId="27" fillId="0" borderId="0" xfId="0" applyNumberFormat="1" applyFont="1" applyBorder="1" applyAlignment="1">
      <alignment horizontal="right" wrapText="1"/>
    </xf>
    <xf numFmtId="164" fontId="6" fillId="0" borderId="0" xfId="0" applyNumberFormat="1" applyFont="1" applyBorder="1"/>
    <xf numFmtId="0" fontId="0" fillId="0" borderId="0" xfId="0" applyFill="1" applyAlignment="1">
      <alignment wrapText="1"/>
    </xf>
    <xf numFmtId="0" fontId="0" fillId="0" borderId="0" xfId="0" applyFill="1" applyAlignment="1">
      <alignment horizontal="center" wrapText="1"/>
    </xf>
    <xf numFmtId="0" fontId="0" fillId="0" borderId="0" xfId="0" applyFill="1" applyAlignment="1">
      <alignment horizontal="right" wrapText="1"/>
    </xf>
    <xf numFmtId="0" fontId="0" fillId="0" borderId="0" xfId="0" applyFont="1" applyFill="1" applyAlignment="1"/>
    <xf numFmtId="0" fontId="0" fillId="0" borderId="0" xfId="0" applyFont="1" applyAlignment="1">
      <alignment horizontal="right" wrapText="1"/>
    </xf>
    <xf numFmtId="0" fontId="0" fillId="0" borderId="0" xfId="0" applyFont="1" applyFill="1" applyAlignment="1">
      <alignment horizontal="right" wrapText="1"/>
    </xf>
    <xf numFmtId="49" fontId="0" fillId="0" borderId="0" xfId="0" applyNumberFormat="1"/>
    <xf numFmtId="164" fontId="0" fillId="0" borderId="0" xfId="0" applyNumberFormat="1" applyFont="1" applyAlignment="1">
      <alignment horizontal="right" wrapText="1"/>
    </xf>
    <xf numFmtId="164" fontId="0" fillId="0" borderId="0" xfId="0" applyNumberFormat="1" applyAlignment="1">
      <alignment horizontal="right"/>
    </xf>
    <xf numFmtId="0" fontId="0" fillId="0" borderId="0" xfId="0" applyFill="1" applyAlignment="1"/>
    <xf numFmtId="49" fontId="6" fillId="0" borderId="7" xfId="0" applyNumberFormat="1" applyFont="1" applyBorder="1" applyAlignment="1">
      <alignment horizontal="center" vertical="top" wrapText="1"/>
    </xf>
    <xf numFmtId="49" fontId="6" fillId="0" borderId="28" xfId="0" applyNumberFormat="1" applyFont="1" applyBorder="1" applyAlignment="1">
      <alignment horizontal="center" vertical="top" wrapText="1"/>
    </xf>
    <xf numFmtId="49" fontId="34" fillId="0" borderId="6" xfId="0" applyNumberFormat="1" applyFont="1" applyBorder="1" applyAlignment="1">
      <alignment horizontal="center" vertical="top" wrapText="1"/>
    </xf>
    <xf numFmtId="49" fontId="6" fillId="0" borderId="9" xfId="0" applyNumberFormat="1" applyFont="1" applyBorder="1" applyAlignment="1">
      <alignment horizontal="center" vertical="top" wrapText="1"/>
    </xf>
    <xf numFmtId="49" fontId="34" fillId="0" borderId="2" xfId="0" applyNumberFormat="1" applyFont="1" applyBorder="1" applyAlignment="1">
      <alignment horizontal="center" vertical="top" wrapText="1"/>
    </xf>
    <xf numFmtId="0" fontId="34" fillId="0" borderId="0" xfId="0" applyFont="1" applyBorder="1" applyAlignment="1">
      <alignment horizontal="left" wrapText="1"/>
    </xf>
    <xf numFmtId="0" fontId="39" fillId="0" borderId="0" xfId="0" applyFont="1" applyBorder="1" applyAlignment="1">
      <alignment horizontal="left" wrapText="1" indent="1"/>
    </xf>
    <xf numFmtId="164" fontId="6" fillId="0" borderId="0" xfId="0" applyNumberFormat="1" applyFont="1"/>
    <xf numFmtId="0" fontId="6" fillId="0" borderId="0" xfId="0" applyFont="1" applyFill="1" applyBorder="1" applyAlignment="1">
      <alignment horizontal="left" wrapText="1" indent="1"/>
    </xf>
    <xf numFmtId="164" fontId="34" fillId="0" borderId="0" xfId="0" applyNumberFormat="1" applyFont="1" applyAlignment="1">
      <alignment horizontal="right" wrapText="1"/>
    </xf>
    <xf numFmtId="0" fontId="34" fillId="0" borderId="0" xfId="0" applyFont="1" applyBorder="1" applyAlignment="1">
      <alignment horizontal="left" vertical="top" wrapText="1"/>
    </xf>
    <xf numFmtId="164" fontId="6" fillId="0" borderId="0" xfId="0" applyNumberFormat="1" applyFont="1" applyFill="1"/>
    <xf numFmtId="0" fontId="39" fillId="0" borderId="0" xfId="0" applyFont="1" applyBorder="1" applyAlignment="1">
      <alignment horizontal="left" wrapText="1"/>
    </xf>
    <xf numFmtId="0" fontId="18" fillId="0" borderId="0" xfId="0" applyFont="1" applyBorder="1" applyAlignment="1">
      <alignment wrapText="1"/>
    </xf>
    <xf numFmtId="0" fontId="18" fillId="0" borderId="0" xfId="0" applyFont="1" applyAlignment="1">
      <alignment horizontal="right" vertical="top"/>
    </xf>
    <xf numFmtId="0" fontId="0" fillId="0" borderId="0" xfId="0" applyAlignment="1">
      <alignment horizontal="right" wrapText="1"/>
    </xf>
    <xf numFmtId="164" fontId="144" fillId="0" borderId="0" xfId="0" applyNumberFormat="1" applyFont="1" applyAlignment="1">
      <alignment horizontal="right" wrapText="1"/>
    </xf>
    <xf numFmtId="49" fontId="34" fillId="0" borderId="9" xfId="0" applyNumberFormat="1" applyFont="1" applyBorder="1" applyAlignment="1">
      <alignment horizontal="center" vertical="center" wrapText="1"/>
    </xf>
    <xf numFmtId="0" fontId="40" fillId="0" borderId="13" xfId="0" applyFont="1" applyBorder="1" applyAlignment="1">
      <alignment horizontal="center" vertical="top"/>
    </xf>
    <xf numFmtId="0" fontId="40" fillId="0" borderId="13" xfId="0" applyFont="1" applyBorder="1" applyAlignment="1">
      <alignment horizontal="center" vertical="top" wrapText="1"/>
    </xf>
    <xf numFmtId="0" fontId="34" fillId="0" borderId="2" xfId="0" applyFont="1" applyBorder="1"/>
    <xf numFmtId="0" fontId="40" fillId="0" borderId="0" xfId="0" applyFont="1" applyAlignment="1">
      <alignment horizontal="center" vertical="top"/>
    </xf>
    <xf numFmtId="0" fontId="40" fillId="0" borderId="0" xfId="0" applyFont="1" applyAlignment="1">
      <alignment horizontal="center" vertical="top" wrapText="1"/>
    </xf>
    <xf numFmtId="49" fontId="34" fillId="0" borderId="9" xfId="0" applyNumberFormat="1" applyFont="1" applyBorder="1" applyAlignment="1" applyProtection="1">
      <alignment horizontal="center" vertical="center" wrapText="1"/>
      <protection locked="0"/>
    </xf>
    <xf numFmtId="0" fontId="40" fillId="0" borderId="13" xfId="0" applyFont="1" applyBorder="1" applyAlignment="1" applyProtection="1">
      <alignment horizontal="center" vertical="top"/>
      <protection locked="0"/>
    </xf>
    <xf numFmtId="0" fontId="40" fillId="0" borderId="13" xfId="0" applyFont="1" applyBorder="1" applyAlignment="1" applyProtection="1">
      <alignment horizontal="center" vertical="top" wrapText="1"/>
      <protection locked="0"/>
    </xf>
    <xf numFmtId="0" fontId="34" fillId="0" borderId="2" xfId="0" applyFont="1" applyBorder="1" applyProtection="1">
      <protection locked="0"/>
    </xf>
    <xf numFmtId="49" fontId="34" fillId="0" borderId="0" xfId="0" applyNumberFormat="1" applyFont="1" applyBorder="1" applyAlignment="1" applyProtection="1">
      <alignment horizontal="center" vertical="center" wrapText="1"/>
      <protection locked="0"/>
    </xf>
    <xf numFmtId="0" fontId="40" fillId="0" borderId="0" xfId="0" applyFont="1" applyBorder="1" applyAlignment="1" applyProtection="1">
      <alignment horizontal="center" vertical="top"/>
      <protection locked="0"/>
    </xf>
    <xf numFmtId="0" fontId="40" fillId="0" borderId="0" xfId="0" applyFont="1" applyBorder="1" applyAlignment="1" applyProtection="1">
      <alignment horizontal="center" vertical="top" wrapText="1"/>
      <protection locked="0"/>
    </xf>
    <xf numFmtId="0" fontId="34" fillId="0" borderId="0" xfId="0" applyFont="1" applyBorder="1" applyProtection="1">
      <protection locked="0"/>
    </xf>
    <xf numFmtId="0" fontId="100" fillId="0" borderId="0" xfId="0" applyFont="1" applyBorder="1" applyAlignment="1">
      <alignment vertical="center" wrapText="1"/>
    </xf>
    <xf numFmtId="0" fontId="33" fillId="0" borderId="0" xfId="0" applyFont="1" applyBorder="1" applyAlignment="1" applyProtection="1">
      <alignment horizontal="left" wrapText="1" indent="1"/>
      <protection locked="0"/>
    </xf>
    <xf numFmtId="49" fontId="34" fillId="0" borderId="0" xfId="0" applyNumberFormat="1" applyFont="1" applyBorder="1" applyAlignment="1">
      <alignment horizontal="left" wrapText="1" indent="2"/>
    </xf>
    <xf numFmtId="0" fontId="33" fillId="0" borderId="0" xfId="0" applyFont="1" applyBorder="1" applyAlignment="1">
      <alignment horizontal="left" wrapText="1" indent="3"/>
    </xf>
    <xf numFmtId="0" fontId="33" fillId="0" borderId="0" xfId="0" applyFont="1" applyFill="1" applyBorder="1" applyAlignment="1">
      <alignment horizontal="left" wrapText="1" indent="3"/>
    </xf>
    <xf numFmtId="49" fontId="39" fillId="0" borderId="0" xfId="0" applyNumberFormat="1" applyFont="1" applyBorder="1" applyAlignment="1">
      <alignment horizontal="left" wrapText="1" indent="2"/>
    </xf>
    <xf numFmtId="0" fontId="100" fillId="0" borderId="0" xfId="0" applyFont="1" applyFill="1" applyBorder="1" applyAlignment="1">
      <alignment horizontal="left" wrapText="1" indent="2"/>
    </xf>
    <xf numFmtId="0" fontId="6" fillId="0" borderId="0" xfId="0" applyFont="1" applyBorder="1" applyAlignment="1">
      <alignment horizontal="left" indent="1"/>
    </xf>
    <xf numFmtId="0" fontId="100" fillId="0" borderId="0" xfId="0" applyFont="1" applyBorder="1" applyAlignment="1">
      <alignment horizontal="left" wrapText="1" indent="2"/>
    </xf>
    <xf numFmtId="0" fontId="34" fillId="0" borderId="0" xfId="0" applyFont="1" applyBorder="1" applyAlignment="1">
      <alignment horizontal="left" wrapText="1" indent="2"/>
    </xf>
    <xf numFmtId="0" fontId="48" fillId="0" borderId="0" xfId="0" applyFont="1" applyBorder="1" applyAlignment="1">
      <alignment horizontal="left" wrapText="1" indent="2"/>
    </xf>
    <xf numFmtId="49" fontId="34" fillId="0" borderId="0" xfId="0" applyNumberFormat="1" applyFont="1" applyBorder="1" applyAlignment="1">
      <alignment horizontal="left" wrapText="1"/>
    </xf>
    <xf numFmtId="49" fontId="34" fillId="0" borderId="0" xfId="0" applyNumberFormat="1" applyFont="1" applyAlignment="1">
      <alignment horizontal="left" wrapText="1" indent="2"/>
    </xf>
    <xf numFmtId="49" fontId="39" fillId="0" borderId="0" xfId="0" applyNumberFormat="1" applyFont="1" applyAlignment="1">
      <alignment horizontal="left" wrapText="1" indent="2"/>
    </xf>
    <xf numFmtId="0" fontId="100" fillId="0" borderId="0" xfId="0" applyFont="1" applyAlignment="1">
      <alignment horizontal="left" wrapText="1"/>
    </xf>
    <xf numFmtId="0" fontId="39" fillId="0" borderId="0" xfId="0" applyFont="1" applyBorder="1" applyAlignment="1">
      <alignment horizontal="left" wrapText="1" indent="2"/>
    </xf>
    <xf numFmtId="49" fontId="34" fillId="0" borderId="0" xfId="0" applyNumberFormat="1" applyFont="1" applyFill="1" applyAlignment="1">
      <alignment horizontal="left" wrapText="1" indent="2"/>
    </xf>
    <xf numFmtId="0" fontId="100" fillId="0" borderId="0" xfId="0" applyFont="1" applyFill="1" applyBorder="1" applyAlignment="1">
      <alignment horizontal="left" wrapText="1"/>
    </xf>
    <xf numFmtId="0" fontId="147" fillId="0" borderId="0" xfId="0" applyFont="1" applyAlignment="1">
      <alignment horizontal="left" wrapText="1"/>
    </xf>
    <xf numFmtId="49" fontId="6" fillId="0" borderId="18" xfId="0" applyNumberFormat="1" applyFont="1" applyBorder="1" applyAlignment="1">
      <alignment horizontal="center" vertical="center" wrapText="1"/>
    </xf>
    <xf numFmtId="49" fontId="6" fillId="0" borderId="19" xfId="0" applyNumberFormat="1" applyFont="1" applyBorder="1" applyAlignment="1">
      <alignment horizontal="center" vertical="center" wrapText="1"/>
    </xf>
    <xf numFmtId="169" fontId="34" fillId="0" borderId="0" xfId="0" applyNumberFormat="1" applyFont="1" applyFill="1" applyAlignment="1">
      <alignment horizontal="right" wrapText="1"/>
    </xf>
    <xf numFmtId="0" fontId="64" fillId="0" borderId="0" xfId="0" applyFont="1" applyAlignment="1">
      <alignment horizontal="left" indent="1"/>
    </xf>
    <xf numFmtId="0" fontId="28" fillId="0" borderId="0" xfId="4" applyFont="1" applyAlignment="1" applyProtection="1">
      <alignment horizontal="left" wrapText="1" indent="2"/>
      <protection locked="0"/>
    </xf>
    <xf numFmtId="170" fontId="6" fillId="0" borderId="0" xfId="0" applyNumberFormat="1" applyFont="1" applyAlignment="1">
      <alignment horizontal="right" wrapText="1"/>
    </xf>
    <xf numFmtId="164" fontId="0" fillId="0" borderId="0" xfId="0" applyNumberFormat="1" applyFont="1" applyAlignment="1">
      <alignment wrapText="1"/>
    </xf>
    <xf numFmtId="0" fontId="78" fillId="0" borderId="0" xfId="0" applyFont="1" applyAlignment="1">
      <alignment vertical="center"/>
    </xf>
    <xf numFmtId="2" fontId="34" fillId="0" borderId="0" xfId="0" applyNumberFormat="1" applyFont="1" applyFill="1" applyAlignment="1">
      <alignment horizontal="right" wrapText="1"/>
    </xf>
    <xf numFmtId="2" fontId="6" fillId="0" borderId="0" xfId="0" applyNumberFormat="1" applyFont="1" applyAlignment="1">
      <alignment horizontal="right" wrapText="1"/>
    </xf>
    <xf numFmtId="0" fontId="55" fillId="0" borderId="0" xfId="0" applyFont="1" applyAlignment="1">
      <alignment horizontal="center" vertical="center"/>
    </xf>
    <xf numFmtId="0" fontId="6" fillId="0" borderId="0" xfId="0" applyFont="1" applyAlignment="1">
      <alignment horizontal="justify"/>
    </xf>
    <xf numFmtId="0" fontId="152" fillId="0" borderId="0" xfId="0" applyFont="1" applyAlignment="1">
      <alignment horizontal="left"/>
    </xf>
    <xf numFmtId="0" fontId="53" fillId="0" borderId="0" xfId="0" applyFont="1" applyAlignment="1">
      <alignment horizontal="center" vertical="center"/>
    </xf>
    <xf numFmtId="0" fontId="40" fillId="0" borderId="0" xfId="0" applyFont="1" applyAlignment="1">
      <alignment horizontal="justify" wrapText="1"/>
    </xf>
    <xf numFmtId="0" fontId="73" fillId="0" borderId="0" xfId="0" applyFont="1" applyAlignment="1">
      <alignment horizontal="left" wrapText="1"/>
    </xf>
    <xf numFmtId="0" fontId="0" fillId="0" borderId="0" xfId="0" applyAlignment="1">
      <alignment horizontal="left"/>
    </xf>
    <xf numFmtId="0" fontId="153" fillId="0" borderId="0" xfId="0" applyFont="1" applyAlignment="1">
      <alignment horizontal="justify" wrapText="1"/>
    </xf>
    <xf numFmtId="0" fontId="34" fillId="0" borderId="0" xfId="9" applyFont="1" applyFill="1" applyBorder="1" applyAlignment="1">
      <alignment horizontal="center" vertical="top"/>
    </xf>
    <xf numFmtId="0" fontId="28" fillId="0" borderId="0" xfId="9" applyFont="1" applyBorder="1" applyAlignment="1">
      <alignment horizontal="right" vertical="top"/>
    </xf>
    <xf numFmtId="164" fontId="32" fillId="0" borderId="0" xfId="0" applyNumberFormat="1" applyFont="1" applyFill="1" applyAlignment="1">
      <alignment horizontal="right" wrapText="1"/>
    </xf>
    <xf numFmtId="0" fontId="24" fillId="0" borderId="0" xfId="0" applyFont="1" applyBorder="1" applyAlignment="1">
      <alignment horizontal="center" vertical="center" wrapText="1"/>
    </xf>
    <xf numFmtId="0" fontId="11" fillId="0" borderId="0" xfId="7" applyFont="1" applyAlignment="1">
      <alignment horizontal="justify"/>
    </xf>
    <xf numFmtId="0" fontId="122" fillId="0" borderId="0" xfId="7" applyFont="1" applyAlignment="1">
      <alignment horizontal="justify"/>
    </xf>
    <xf numFmtId="0" fontId="90" fillId="0" borderId="0" xfId="3" applyFont="1" applyAlignment="1">
      <alignment vertical="top" wrapText="1"/>
    </xf>
    <xf numFmtId="0" fontId="25" fillId="0" borderId="0" xfId="0" applyFont="1" applyAlignment="1">
      <alignment horizontal="left" vertical="top" wrapText="1" indent="2"/>
    </xf>
    <xf numFmtId="164" fontId="144" fillId="0" borderId="0" xfId="0" applyNumberFormat="1" applyFont="1"/>
    <xf numFmtId="166" fontId="144" fillId="0" borderId="0" xfId="0" applyNumberFormat="1" applyFont="1"/>
    <xf numFmtId="166" fontId="0" fillId="0" borderId="0" xfId="0" applyNumberFormat="1"/>
    <xf numFmtId="0" fontId="0" fillId="0" borderId="0" xfId="0" applyFont="1" applyBorder="1" applyAlignment="1">
      <alignment horizontal="center"/>
    </xf>
    <xf numFmtId="0" fontId="40" fillId="0" borderId="0" xfId="2" applyFont="1" applyBorder="1" applyAlignment="1">
      <alignment horizontal="center" vertical="center" wrapText="1"/>
    </xf>
    <xf numFmtId="0" fontId="41" fillId="0" borderId="0" xfId="0" applyFont="1" applyBorder="1" applyAlignment="1">
      <alignment horizontal="center"/>
    </xf>
    <xf numFmtId="0" fontId="5" fillId="0" borderId="0" xfId="0" applyFont="1" applyAlignment="1">
      <alignment horizontal="right"/>
    </xf>
    <xf numFmtId="165" fontId="7" fillId="0" borderId="0" xfId="0" applyNumberFormat="1" applyFont="1" applyAlignment="1">
      <alignment horizontal="right"/>
    </xf>
    <xf numFmtId="164" fontId="5" fillId="0" borderId="0" xfId="0" applyNumberFormat="1" applyFont="1" applyFill="1" applyBorder="1" applyAlignment="1">
      <alignment horizontal="right" wrapText="1"/>
    </xf>
    <xf numFmtId="164" fontId="5" fillId="0" borderId="0" xfId="0" applyNumberFormat="1" applyFont="1" applyAlignment="1">
      <alignment horizontal="right" wrapText="1"/>
    </xf>
    <xf numFmtId="164" fontId="40" fillId="0" borderId="0" xfId="0" applyNumberFormat="1" applyFont="1" applyFill="1" applyBorder="1" applyAlignment="1">
      <alignment horizontal="right" wrapText="1"/>
    </xf>
    <xf numFmtId="164" fontId="55" fillId="0" borderId="0" xfId="0" applyNumberFormat="1" applyFont="1"/>
    <xf numFmtId="0" fontId="5" fillId="0" borderId="0" xfId="9" applyFont="1" applyBorder="1" applyAlignment="1">
      <alignment horizontal="right" vertical="top" wrapText="1"/>
    </xf>
    <xf numFmtId="0" fontId="5" fillId="0" borderId="0" xfId="9" applyFont="1" applyFill="1" applyBorder="1" applyAlignment="1">
      <alignment horizontal="right" vertical="top" wrapText="1"/>
    </xf>
    <xf numFmtId="0" fontId="40" fillId="0" borderId="0" xfId="9" applyFont="1" applyFill="1" applyBorder="1" applyAlignment="1">
      <alignment horizontal="right" vertical="top" wrapText="1"/>
    </xf>
    <xf numFmtId="0" fontId="40" fillId="0" borderId="0" xfId="9" applyFont="1" applyFill="1" applyBorder="1" applyAlignment="1">
      <alignment horizontal="left" vertical="top" wrapText="1"/>
    </xf>
    <xf numFmtId="0" fontId="24" fillId="0" borderId="0" xfId="0" applyFont="1" applyAlignment="1">
      <alignment horizontal="justify" vertical="top"/>
    </xf>
    <xf numFmtId="0" fontId="24" fillId="0" borderId="0" xfId="0" applyFont="1" applyAlignment="1">
      <alignment horizontal="justify" vertical="top" wrapText="1"/>
    </xf>
    <xf numFmtId="0" fontId="24" fillId="0" borderId="0" xfId="0" applyFont="1" applyFill="1" applyAlignment="1">
      <alignment horizontal="justify" vertical="top"/>
    </xf>
    <xf numFmtId="0" fontId="28" fillId="0" borderId="0" xfId="1" applyFont="1" applyAlignment="1">
      <alignment horizontal="justify" vertical="top"/>
    </xf>
    <xf numFmtId="0" fontId="28" fillId="0" borderId="0" xfId="1" applyFont="1" applyAlignment="1">
      <alignment horizontal="justify" vertical="top" wrapText="1"/>
    </xf>
    <xf numFmtId="0" fontId="40" fillId="0" borderId="0" xfId="0" applyFont="1" applyFill="1" applyBorder="1" applyAlignment="1">
      <alignment horizontal="left" indent="2"/>
    </xf>
    <xf numFmtId="0" fontId="4" fillId="0" borderId="0" xfId="7" applyFont="1" applyAlignment="1">
      <alignment horizontal="left"/>
    </xf>
    <xf numFmtId="164" fontId="3" fillId="0" borderId="0" xfId="0" applyNumberFormat="1" applyFont="1" applyFill="1" applyAlignment="1">
      <alignment horizontal="right" wrapText="1"/>
    </xf>
    <xf numFmtId="49" fontId="3" fillId="0" borderId="0" xfId="0" applyNumberFormat="1" applyFont="1" applyAlignment="1">
      <alignment wrapText="1"/>
    </xf>
    <xf numFmtId="164" fontId="3" fillId="0" borderId="0" xfId="0" applyNumberFormat="1" applyFont="1" applyFill="1" applyBorder="1" applyAlignment="1">
      <alignment horizontal="right" wrapText="1"/>
    </xf>
    <xf numFmtId="0" fontId="3" fillId="0" borderId="0" xfId="0" applyFont="1"/>
    <xf numFmtId="164" fontId="3" fillId="0" borderId="0" xfId="0" applyNumberFormat="1" applyFont="1" applyFill="1" applyProtection="1">
      <protection locked="0"/>
    </xf>
    <xf numFmtId="164" fontId="3" fillId="0" borderId="0" xfId="0" applyNumberFormat="1" applyFont="1" applyFill="1" applyAlignment="1" applyProtection="1">
      <alignment horizontal="right" wrapText="1"/>
      <protection locked="0"/>
    </xf>
    <xf numFmtId="164" fontId="3" fillId="0" borderId="0" xfId="0" applyNumberFormat="1" applyFont="1" applyFill="1" applyBorder="1" applyAlignment="1" applyProtection="1">
      <alignment horizontal="right" wrapText="1"/>
      <protection locked="0"/>
    </xf>
    <xf numFmtId="164" fontId="3" fillId="0" borderId="0" xfId="0" applyNumberFormat="1" applyFont="1" applyAlignment="1">
      <alignment horizontal="right" wrapText="1"/>
    </xf>
    <xf numFmtId="164" fontId="3" fillId="0" borderId="0" xfId="0" applyNumberFormat="1" applyFont="1" applyBorder="1" applyAlignment="1">
      <alignment horizontal="right" wrapText="1"/>
    </xf>
    <xf numFmtId="164" fontId="3" fillId="0" borderId="0" xfId="0" applyNumberFormat="1" applyFont="1" applyBorder="1"/>
    <xf numFmtId="164" fontId="3" fillId="0" borderId="0" xfId="0" applyNumberFormat="1" applyFont="1"/>
    <xf numFmtId="0" fontId="3" fillId="0" borderId="0" xfId="0" applyFont="1" applyBorder="1" applyAlignment="1">
      <alignment horizontal="left" indent="1"/>
    </xf>
    <xf numFmtId="0" fontId="3" fillId="0" borderId="0" xfId="0" applyFont="1" applyFill="1" applyBorder="1" applyAlignment="1">
      <alignment horizontal="left" indent="1"/>
    </xf>
    <xf numFmtId="2" fontId="55" fillId="0" borderId="0" xfId="0" applyNumberFormat="1" applyFont="1"/>
    <xf numFmtId="0" fontId="2" fillId="0" borderId="0" xfId="0" applyFont="1" applyAlignment="1">
      <alignment horizontal="justify"/>
    </xf>
    <xf numFmtId="0" fontId="40" fillId="0" borderId="0" xfId="0" applyFont="1" applyBorder="1" applyAlignment="1">
      <alignment horizontal="left" indent="3"/>
    </xf>
    <xf numFmtId="0" fontId="40" fillId="0" borderId="0" xfId="0" applyFont="1" applyAlignment="1">
      <alignment horizontal="left" indent="3"/>
    </xf>
    <xf numFmtId="49" fontId="39" fillId="0" borderId="0" xfId="0" applyNumberFormat="1" applyFont="1" applyBorder="1" applyAlignment="1">
      <alignment horizontal="left" wrapText="1"/>
    </xf>
    <xf numFmtId="0" fontId="37" fillId="0" borderId="0" xfId="0" applyFont="1" applyFill="1" applyBorder="1" applyAlignment="1">
      <alignment horizontal="left" wrapText="1" indent="3"/>
    </xf>
    <xf numFmtId="0" fontId="48" fillId="0" borderId="0" xfId="0" applyFont="1" applyBorder="1" applyAlignment="1">
      <alignment horizontal="left" wrapText="1"/>
    </xf>
    <xf numFmtId="0" fontId="48" fillId="0" borderId="0" xfId="0" applyFont="1" applyFill="1" applyBorder="1" applyAlignment="1">
      <alignment horizontal="left" wrapText="1" indent="2"/>
    </xf>
    <xf numFmtId="0" fontId="40" fillId="0" borderId="0" xfId="0" applyFont="1" applyBorder="1" applyAlignment="1" applyProtection="1">
      <alignment horizontal="left" indent="1"/>
      <protection locked="0"/>
    </xf>
    <xf numFmtId="0" fontId="37" fillId="0" borderId="0" xfId="0" applyFont="1" applyBorder="1" applyAlignment="1" applyProtection="1">
      <alignment horizontal="left" wrapText="1" indent="1"/>
      <protection locked="0"/>
    </xf>
    <xf numFmtId="49" fontId="3" fillId="0" borderId="0" xfId="0" applyNumberFormat="1" applyFont="1" applyAlignment="1">
      <alignment horizontal="left" wrapText="1" indent="1"/>
    </xf>
    <xf numFmtId="49" fontId="3" fillId="0" borderId="0" xfId="0" applyNumberFormat="1" applyFont="1" applyFill="1" applyAlignment="1">
      <alignment horizontal="left" wrapText="1" indent="1"/>
    </xf>
    <xf numFmtId="49" fontId="3" fillId="0" borderId="0" xfId="0" applyNumberFormat="1" applyFont="1" applyAlignment="1" applyProtection="1">
      <alignment horizontal="left" wrapText="1" indent="1"/>
      <protection locked="0"/>
    </xf>
    <xf numFmtId="49" fontId="3" fillId="0" borderId="0" xfId="0" applyNumberFormat="1" applyFont="1" applyFill="1" applyAlignment="1" applyProtection="1">
      <alignment horizontal="left" wrapText="1" indent="1"/>
      <protection locked="0"/>
    </xf>
    <xf numFmtId="0" fontId="48" fillId="0" borderId="0" xfId="0" applyFont="1" applyAlignment="1">
      <alignment horizontal="left" wrapText="1"/>
    </xf>
    <xf numFmtId="0" fontId="111" fillId="0" borderId="0" xfId="7" applyFont="1" applyAlignment="1">
      <alignment horizontal="center"/>
    </xf>
    <xf numFmtId="0" fontId="112" fillId="0" borderId="0" xfId="7" applyFont="1" applyAlignment="1">
      <alignment horizontal="center"/>
    </xf>
    <xf numFmtId="0" fontId="72" fillId="0" borderId="0" xfId="7" applyFont="1" applyBorder="1" applyAlignment="1">
      <alignment horizontal="center"/>
    </xf>
    <xf numFmtId="0" fontId="47" fillId="0" borderId="0" xfId="7" applyFont="1" applyAlignment="1">
      <alignment horizontal="center"/>
    </xf>
    <xf numFmtId="0" fontId="47" fillId="0" borderId="0" xfId="7" applyFont="1" applyBorder="1" applyAlignment="1">
      <alignment horizontal="center"/>
    </xf>
    <xf numFmtId="0" fontId="114" fillId="0" borderId="0" xfId="8" applyFont="1" applyAlignment="1">
      <alignment horizontal="center" vertical="center"/>
    </xf>
    <xf numFmtId="0" fontId="115" fillId="0" borderId="0" xfId="8" applyFont="1" applyAlignment="1">
      <alignment horizontal="center" vertical="center"/>
    </xf>
    <xf numFmtId="0" fontId="91" fillId="0" borderId="0" xfId="7" applyFont="1" applyAlignment="1">
      <alignment horizontal="center"/>
    </xf>
    <xf numFmtId="0" fontId="116" fillId="0" borderId="0" xfId="7" applyFont="1" applyAlignment="1">
      <alignment horizontal="center"/>
    </xf>
    <xf numFmtId="0" fontId="127" fillId="0" borderId="0" xfId="3" applyFont="1" applyAlignment="1">
      <alignment horizontal="center" vertical="center"/>
    </xf>
    <xf numFmtId="0" fontId="35" fillId="0" borderId="0" xfId="7" applyFont="1" applyBorder="1" applyAlignment="1">
      <alignment horizontal="left"/>
    </xf>
    <xf numFmtId="0" fontId="74" fillId="0" borderId="0" xfId="7" applyFont="1" applyBorder="1" applyAlignment="1">
      <alignment horizontal="left"/>
    </xf>
    <xf numFmtId="0" fontId="35" fillId="0" borderId="0" xfId="7" applyFont="1" applyBorder="1" applyAlignment="1">
      <alignment horizontal="left" vertical="center" wrapText="1"/>
    </xf>
    <xf numFmtId="0" fontId="74" fillId="0" borderId="0" xfId="7" applyFont="1" applyBorder="1" applyAlignment="1">
      <alignment horizontal="left" vertical="center" wrapText="1"/>
    </xf>
    <xf numFmtId="49" fontId="32" fillId="0" borderId="0" xfId="9" applyNumberFormat="1" applyFont="1" applyBorder="1" applyAlignment="1">
      <alignment horizontal="left" vertical="top" wrapText="1"/>
    </xf>
    <xf numFmtId="49" fontId="64" fillId="0" borderId="0" xfId="9" applyNumberFormat="1" applyFont="1" applyBorder="1" applyAlignment="1">
      <alignment horizontal="left" vertical="top" wrapText="1"/>
    </xf>
    <xf numFmtId="0" fontId="32" fillId="0" borderId="0" xfId="3" applyFont="1" applyFill="1" applyBorder="1" applyAlignment="1">
      <alignment vertical="top"/>
    </xf>
    <xf numFmtId="0" fontId="51" fillId="0" borderId="0" xfId="3" applyFont="1" applyFill="1" applyBorder="1" applyAlignment="1">
      <alignment vertical="top" wrapText="1"/>
    </xf>
    <xf numFmtId="49" fontId="32" fillId="0" borderId="0" xfId="9" applyNumberFormat="1" applyFont="1" applyBorder="1" applyAlignment="1">
      <alignment horizontal="left" vertical="center" wrapText="1"/>
    </xf>
    <xf numFmtId="49" fontId="64" fillId="0" borderId="0" xfId="9" applyNumberFormat="1" applyFont="1" applyBorder="1" applyAlignment="1">
      <alignment horizontal="left" vertical="center" wrapText="1"/>
    </xf>
    <xf numFmtId="49" fontId="92" fillId="0" borderId="0" xfId="0" applyNumberFormat="1" applyFont="1" applyBorder="1" applyAlignment="1">
      <alignment horizontal="left" vertical="top" wrapText="1"/>
    </xf>
    <xf numFmtId="49" fontId="94" fillId="0" borderId="0" xfId="0" applyNumberFormat="1" applyFont="1" applyBorder="1" applyAlignment="1">
      <alignment horizontal="left" vertical="top" wrapText="1"/>
    </xf>
    <xf numFmtId="0" fontId="72" fillId="0" borderId="12" xfId="6" applyFont="1" applyBorder="1" applyAlignment="1">
      <alignment horizontal="left" vertical="center" wrapText="1" indent="2"/>
    </xf>
    <xf numFmtId="0" fontId="72" fillId="0" borderId="0" xfId="6" applyFont="1" applyBorder="1" applyAlignment="1">
      <alignment horizontal="left" vertical="center" wrapText="1" indent="2"/>
    </xf>
    <xf numFmtId="0" fontId="47" fillId="0" borderId="0" xfId="6" applyFont="1" applyBorder="1" applyAlignment="1">
      <alignment horizontal="right" vertical="center" wrapText="1" indent="2"/>
    </xf>
    <xf numFmtId="0" fontId="47" fillId="0" borderId="11" xfId="6" applyFont="1" applyBorder="1" applyAlignment="1">
      <alignment horizontal="right" vertical="center" wrapText="1" indent="2"/>
    </xf>
    <xf numFmtId="0" fontId="19" fillId="0" borderId="0" xfId="0" applyFont="1" applyAlignment="1">
      <alignment horizontal="left"/>
    </xf>
    <xf numFmtId="0" fontId="20" fillId="0" borderId="0" xfId="0" applyFont="1" applyAlignment="1">
      <alignment horizontal="left"/>
    </xf>
    <xf numFmtId="49" fontId="21" fillId="0" borderId="0" xfId="0" applyNumberFormat="1" applyFont="1" applyAlignment="1">
      <alignment horizontal="justify" wrapText="1"/>
    </xf>
    <xf numFmtId="0" fontId="41" fillId="0" borderId="2" xfId="0" applyFont="1" applyBorder="1" applyAlignment="1">
      <alignment horizontal="right"/>
    </xf>
    <xf numFmtId="0" fontId="25" fillId="0" borderId="2" xfId="0" applyFont="1" applyBorder="1" applyAlignment="1">
      <alignment horizontal="center" vertical="center"/>
    </xf>
    <xf numFmtId="0" fontId="25" fillId="0" borderId="9" xfId="0" applyFont="1" applyBorder="1" applyAlignment="1">
      <alignment horizontal="center" vertical="center"/>
    </xf>
    <xf numFmtId="0" fontId="41" fillId="0" borderId="0" xfId="0" applyFont="1" applyAlignment="1">
      <alignment horizontal="left"/>
    </xf>
    <xf numFmtId="0" fontId="103" fillId="0" borderId="0" xfId="0" applyFont="1" applyAlignment="1">
      <alignment horizontal="right"/>
    </xf>
    <xf numFmtId="0" fontId="24" fillId="0" borderId="7" xfId="0" applyFont="1" applyBorder="1" applyAlignment="1">
      <alignment horizontal="center"/>
    </xf>
    <xf numFmtId="0" fontId="24" fillId="0" borderId="11" xfId="0" applyFont="1" applyBorder="1" applyAlignment="1">
      <alignment horizontal="center"/>
    </xf>
    <xf numFmtId="0" fontId="24" fillId="0" borderId="9" xfId="0" applyFont="1" applyBorder="1" applyAlignment="1">
      <alignment horizontal="center"/>
    </xf>
    <xf numFmtId="0" fontId="24" fillId="0" borderId="1" xfId="0" applyFont="1" applyBorder="1" applyAlignment="1">
      <alignment horizontal="center" vertical="center"/>
    </xf>
    <xf numFmtId="0" fontId="24" fillId="0" borderId="7" xfId="0" applyFont="1" applyBorder="1" applyAlignment="1">
      <alignment horizontal="center" vertical="center"/>
    </xf>
    <xf numFmtId="0" fontId="12" fillId="0" borderId="6" xfId="0" applyFont="1" applyBorder="1"/>
    <xf numFmtId="0" fontId="12" fillId="0" borderId="12" xfId="0" applyFont="1" applyBorder="1"/>
    <xf numFmtId="0" fontId="12" fillId="0" borderId="8" xfId="0" applyFont="1" applyBorder="1"/>
    <xf numFmtId="0" fontId="19" fillId="0" borderId="0" xfId="0" applyFont="1" applyAlignment="1">
      <alignment horizontal="left" wrapText="1"/>
    </xf>
    <xf numFmtId="0" fontId="20" fillId="0" borderId="0" xfId="0" applyFont="1" applyAlignment="1">
      <alignment horizontal="left" wrapText="1"/>
    </xf>
    <xf numFmtId="0" fontId="140" fillId="0" borderId="0" xfId="0" applyFont="1" applyAlignment="1">
      <alignment horizontal="right"/>
    </xf>
    <xf numFmtId="0" fontId="33" fillId="0" borderId="6" xfId="0" applyFont="1" applyBorder="1" applyAlignment="1">
      <alignment horizontal="center" vertical="top"/>
    </xf>
    <xf numFmtId="0" fontId="33" fillId="0" borderId="1" xfId="0" applyFont="1" applyBorder="1" applyAlignment="1">
      <alignment horizontal="center" vertical="top"/>
    </xf>
    <xf numFmtId="0" fontId="33" fillId="0" borderId="7" xfId="0" applyFont="1" applyBorder="1" applyAlignment="1">
      <alignment horizontal="center" vertical="top"/>
    </xf>
    <xf numFmtId="0" fontId="25" fillId="0" borderId="8" xfId="0" applyFont="1" applyBorder="1" applyAlignment="1">
      <alignment horizontal="center" vertical="top"/>
    </xf>
    <xf numFmtId="0" fontId="25" fillId="0" borderId="2" xfId="0" applyFont="1" applyBorder="1" applyAlignment="1">
      <alignment horizontal="center" vertical="top"/>
    </xf>
    <xf numFmtId="0" fontId="25" fillId="0" borderId="9" xfId="0" applyFont="1" applyBorder="1" applyAlignment="1">
      <alignment horizontal="center" vertical="top"/>
    </xf>
    <xf numFmtId="0" fontId="72" fillId="0" borderId="0" xfId="5" applyFont="1" applyBorder="1" applyAlignment="1">
      <alignment horizontal="left" vertical="center" wrapText="1" indent="2"/>
    </xf>
    <xf numFmtId="0" fontId="47" fillId="0" borderId="0" xfId="5" applyFont="1" applyBorder="1" applyAlignment="1">
      <alignment horizontal="right" vertical="center" wrapText="1" indent="1"/>
    </xf>
    <xf numFmtId="0" fontId="47" fillId="0" borderId="1" xfId="5" applyFont="1" applyBorder="1" applyAlignment="1">
      <alignment horizontal="right" vertical="center" wrapText="1" indent="1"/>
    </xf>
    <xf numFmtId="0" fontId="47" fillId="0" borderId="7" xfId="5" applyFont="1" applyBorder="1" applyAlignment="1">
      <alignment horizontal="right" vertical="center" wrapText="1" indent="1"/>
    </xf>
    <xf numFmtId="0" fontId="24" fillId="0" borderId="5" xfId="0" applyFont="1" applyBorder="1" applyAlignment="1">
      <alignment horizontal="center"/>
    </xf>
    <xf numFmtId="0" fontId="24" fillId="0" borderId="6" xfId="0" applyFont="1" applyBorder="1" applyAlignment="1">
      <alignment horizontal="center" vertical="top"/>
    </xf>
    <xf numFmtId="0" fontId="24" fillId="0" borderId="1" xfId="0" applyFont="1" applyBorder="1" applyAlignment="1">
      <alignment horizontal="center" vertical="top"/>
    </xf>
    <xf numFmtId="0" fontId="24" fillId="0" borderId="7" xfId="0" applyFont="1" applyBorder="1" applyAlignment="1">
      <alignment horizontal="center" vertical="top"/>
    </xf>
    <xf numFmtId="0" fontId="24" fillId="0" borderId="6" xfId="0" applyFont="1" applyBorder="1" applyAlignment="1">
      <alignment horizontal="center"/>
    </xf>
    <xf numFmtId="0" fontId="24" fillId="0" borderId="0" xfId="0" applyFont="1" applyBorder="1" applyAlignment="1">
      <alignment horizontal="center"/>
    </xf>
    <xf numFmtId="0" fontId="24" fillId="0" borderId="12" xfId="0" applyFont="1" applyBorder="1" applyAlignment="1">
      <alignment horizontal="center"/>
    </xf>
    <xf numFmtId="0" fontId="24" fillId="0" borderId="10"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10" xfId="0" applyFont="1" applyBorder="1" applyAlignment="1">
      <alignment horizontal="center" vertical="center"/>
    </xf>
    <xf numFmtId="0" fontId="24" fillId="0" borderId="13" xfId="0" applyFont="1" applyBorder="1" applyAlignment="1">
      <alignment horizontal="center" vertical="center"/>
    </xf>
    <xf numFmtId="0" fontId="21" fillId="0" borderId="0" xfId="0" applyFont="1" applyFill="1" applyAlignment="1">
      <alignment horizontal="right"/>
    </xf>
    <xf numFmtId="49" fontId="19" fillId="0" borderId="0" xfId="0" applyNumberFormat="1" applyFont="1" applyAlignment="1">
      <alignment horizontal="left" wrapText="1"/>
    </xf>
    <xf numFmtId="0" fontId="21" fillId="0" borderId="0" xfId="0" applyFont="1" applyAlignment="1">
      <alignment horizontal="right"/>
    </xf>
    <xf numFmtId="49" fontId="20" fillId="0" borderId="0" xfId="0" applyNumberFormat="1" applyFont="1" applyAlignment="1">
      <alignment horizontal="left" wrapText="1"/>
    </xf>
    <xf numFmtId="0" fontId="41" fillId="0" borderId="0" xfId="0" applyFont="1" applyAlignment="1">
      <alignment horizontal="left" vertical="center" wrapText="1"/>
    </xf>
    <xf numFmtId="164" fontId="35" fillId="0" borderId="2" xfId="0" applyNumberFormat="1" applyFont="1" applyFill="1" applyBorder="1" applyAlignment="1">
      <alignment horizontal="right"/>
    </xf>
    <xf numFmtId="49" fontId="77" fillId="0" borderId="0" xfId="0" applyNumberFormat="1" applyFont="1" applyBorder="1" applyAlignment="1">
      <alignment horizontal="left" wrapText="1"/>
    </xf>
    <xf numFmtId="0" fontId="78" fillId="0" borderId="0" xfId="0" applyFont="1" applyAlignment="1">
      <alignment horizontal="left" wrapText="1" indent="3"/>
    </xf>
    <xf numFmtId="0" fontId="77" fillId="0" borderId="0" xfId="0" applyFont="1" applyAlignment="1">
      <alignment horizontal="left" vertical="center"/>
    </xf>
    <xf numFmtId="0" fontId="78" fillId="0" borderId="0" xfId="0" applyFont="1" applyAlignment="1">
      <alignment horizontal="left" indent="3"/>
    </xf>
    <xf numFmtId="0" fontId="52" fillId="0" borderId="0" xfId="0" applyFont="1"/>
    <xf numFmtId="0" fontId="24" fillId="0" borderId="10" xfId="0" applyFont="1" applyBorder="1" applyAlignment="1">
      <alignment horizontal="center" vertical="center" wrapText="1"/>
    </xf>
    <xf numFmtId="0" fontId="24" fillId="0" borderId="13" xfId="0" applyFont="1" applyBorder="1" applyAlignment="1">
      <alignment horizontal="center" vertical="center" wrapText="1"/>
    </xf>
    <xf numFmtId="0" fontId="21" fillId="0" borderId="1" xfId="0" applyFont="1" applyBorder="1" applyAlignment="1">
      <alignment horizontal="center"/>
    </xf>
    <xf numFmtId="0" fontId="21" fillId="0" borderId="2" xfId="0" applyFont="1" applyBorder="1" applyAlignment="1">
      <alignment horizontal="center"/>
    </xf>
    <xf numFmtId="0" fontId="21" fillId="0" borderId="6" xfId="0" applyFont="1" applyBorder="1" applyAlignment="1">
      <alignment horizontal="center"/>
    </xf>
    <xf numFmtId="0" fontId="21" fillId="0" borderId="8" xfId="0" applyFont="1" applyBorder="1" applyAlignment="1">
      <alignment horizontal="center"/>
    </xf>
    <xf numFmtId="0" fontId="53" fillId="0" borderId="0" xfId="0" applyFont="1"/>
    <xf numFmtId="0" fontId="77" fillId="0" borderId="0" xfId="0" applyFont="1" applyAlignment="1">
      <alignment horizontal="left" wrapText="1"/>
    </xf>
    <xf numFmtId="0" fontId="77" fillId="0" borderId="0" xfId="0" applyFont="1" applyAlignment="1">
      <alignment horizontal="left"/>
    </xf>
    <xf numFmtId="0" fontId="78" fillId="0" borderId="0" xfId="0" applyFont="1" applyAlignment="1">
      <alignment horizontal="left" wrapText="1"/>
    </xf>
    <xf numFmtId="0" fontId="78" fillId="0" borderId="0" xfId="0" applyFont="1" applyAlignment="1">
      <alignment horizontal="left"/>
    </xf>
    <xf numFmtId="0" fontId="21" fillId="0" borderId="7" xfId="0" applyFont="1" applyBorder="1" applyAlignment="1">
      <alignment horizontal="center"/>
    </xf>
    <xf numFmtId="0" fontId="21" fillId="0" borderId="9" xfId="0" applyFont="1" applyBorder="1" applyAlignment="1">
      <alignment horizontal="center"/>
    </xf>
    <xf numFmtId="0" fontId="24" fillId="0" borderId="7"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9" xfId="0" applyFont="1" applyBorder="1" applyAlignment="1">
      <alignment horizontal="center" vertical="center" wrapText="1"/>
    </xf>
    <xf numFmtId="0" fontId="21" fillId="0" borderId="0" xfId="0" applyFont="1" applyAlignment="1">
      <alignment horizontal="right" wrapText="1"/>
    </xf>
    <xf numFmtId="0" fontId="25" fillId="0" borderId="8"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9" xfId="0" applyFont="1" applyBorder="1" applyAlignment="1">
      <alignment horizontal="center" vertical="center" wrapText="1"/>
    </xf>
    <xf numFmtId="0" fontId="24" fillId="0" borderId="10" xfId="0" applyFont="1" applyBorder="1" applyAlignment="1">
      <alignment horizontal="center" vertical="top" wrapText="1"/>
    </xf>
    <xf numFmtId="0" fontId="24" fillId="0" borderId="15" xfId="0" applyFont="1" applyBorder="1" applyAlignment="1">
      <alignment horizontal="center" vertical="top"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61" fillId="0" borderId="0" xfId="0" applyFont="1" applyAlignment="1">
      <alignment horizontal="center" vertical="center" textRotation="180"/>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 xfId="0" applyFont="1" applyBorder="1" applyAlignment="1">
      <alignment horizontal="center" vertical="center" wrapText="1"/>
    </xf>
    <xf numFmtId="0" fontId="20" fillId="0" borderId="0" xfId="0" applyFont="1" applyBorder="1" applyAlignment="1">
      <alignment wrapText="1"/>
    </xf>
    <xf numFmtId="0" fontId="77" fillId="0" borderId="0" xfId="0" applyFont="1" applyBorder="1" applyAlignment="1">
      <alignment horizontal="left" vertical="center"/>
    </xf>
    <xf numFmtId="0" fontId="78" fillId="0" borderId="0" xfId="0" applyFont="1" applyAlignment="1">
      <alignment horizontal="left" vertical="center" indent="4"/>
    </xf>
    <xf numFmtId="0" fontId="24" fillId="0" borderId="7"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6" xfId="0" applyFont="1" applyFill="1" applyBorder="1" applyAlignment="1">
      <alignment horizontal="center" vertical="top" wrapText="1"/>
    </xf>
    <xf numFmtId="0" fontId="24" fillId="0" borderId="1" xfId="0" applyFont="1" applyFill="1" applyBorder="1" applyAlignment="1">
      <alignment horizontal="center" vertical="top" wrapText="1"/>
    </xf>
    <xf numFmtId="0" fontId="24" fillId="0" borderId="7" xfId="0" applyFont="1" applyFill="1" applyBorder="1" applyAlignment="1">
      <alignment horizontal="center" vertical="top" wrapText="1"/>
    </xf>
    <xf numFmtId="0" fontId="24" fillId="0" borderId="6" xfId="0" applyFont="1" applyBorder="1" applyAlignment="1">
      <alignment horizontal="center" vertical="top" wrapText="1"/>
    </xf>
    <xf numFmtId="0" fontId="24" fillId="0" borderId="1" xfId="0" applyFont="1" applyBorder="1" applyAlignment="1">
      <alignment horizontal="center" vertical="top" wrapText="1"/>
    </xf>
    <xf numFmtId="0" fontId="24" fillId="0" borderId="7" xfId="0" applyFont="1" applyBorder="1" applyAlignment="1">
      <alignment horizontal="center" vertical="top" wrapText="1"/>
    </xf>
    <xf numFmtId="0" fontId="25" fillId="0" borderId="6"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8" xfId="0" applyFont="1" applyFill="1" applyBorder="1" applyAlignment="1">
      <alignment horizontal="center" vertical="top" wrapText="1"/>
    </xf>
    <xf numFmtId="0" fontId="25" fillId="0" borderId="2" xfId="0" applyFont="1" applyFill="1" applyBorder="1" applyAlignment="1">
      <alignment horizontal="center" vertical="top" wrapText="1"/>
    </xf>
    <xf numFmtId="0" fontId="25" fillId="0" borderId="9" xfId="0" applyFont="1" applyFill="1" applyBorder="1" applyAlignment="1">
      <alignment horizontal="center" vertical="top" wrapText="1"/>
    </xf>
    <xf numFmtId="0" fontId="25" fillId="0" borderId="8" xfId="0" applyFont="1" applyBorder="1" applyAlignment="1">
      <alignment horizontal="center" vertical="top" wrapText="1"/>
    </xf>
    <xf numFmtId="0" fontId="25" fillId="0" borderId="2" xfId="0" applyFont="1" applyBorder="1" applyAlignment="1">
      <alignment horizontal="center" vertical="top" wrapText="1"/>
    </xf>
    <xf numFmtId="0" fontId="25" fillId="0" borderId="9" xfId="0" applyFont="1" applyBorder="1" applyAlignment="1">
      <alignment horizontal="center" vertical="top" wrapText="1"/>
    </xf>
    <xf numFmtId="0" fontId="24" fillId="0" borderId="3"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6" fillId="0" borderId="2" xfId="0" applyFont="1" applyBorder="1" applyAlignment="1">
      <alignment horizontal="left"/>
    </xf>
    <xf numFmtId="0" fontId="21" fillId="0" borderId="2" xfId="0" applyFont="1" applyBorder="1" applyAlignment="1">
      <alignment horizontal="right" wrapText="1"/>
    </xf>
    <xf numFmtId="0" fontId="25" fillId="0" borderId="6" xfId="0" applyFont="1" applyBorder="1" applyAlignment="1">
      <alignment horizontal="center" vertical="center"/>
    </xf>
    <xf numFmtId="0" fontId="25" fillId="0" borderId="12" xfId="0" applyFont="1" applyBorder="1" applyAlignment="1">
      <alignment horizontal="center" vertical="center"/>
    </xf>
    <xf numFmtId="0" fontId="25" fillId="0" borderId="8" xfId="0" applyFont="1" applyBorder="1" applyAlignment="1">
      <alignment horizontal="center" vertical="center"/>
    </xf>
    <xf numFmtId="0" fontId="0" fillId="0" borderId="7" xfId="0" applyFont="1" applyBorder="1" applyAlignment="1">
      <alignment horizontal="center"/>
    </xf>
    <xf numFmtId="0" fontId="0" fillId="0" borderId="9" xfId="0" applyFont="1" applyBorder="1" applyAlignment="1">
      <alignment horizontal="center"/>
    </xf>
    <xf numFmtId="0" fontId="41" fillId="0" borderId="6" xfId="0" applyFont="1" applyBorder="1" applyAlignment="1">
      <alignment horizontal="center"/>
    </xf>
    <xf numFmtId="0" fontId="41" fillId="0" borderId="8" xfId="0" applyFont="1" applyBorder="1" applyAlignment="1">
      <alignment horizontal="center"/>
    </xf>
    <xf numFmtId="0" fontId="35" fillId="0" borderId="0" xfId="0" applyFont="1" applyFill="1" applyAlignment="1">
      <alignment horizontal="right"/>
    </xf>
    <xf numFmtId="0" fontId="24" fillId="0" borderId="0" xfId="0" applyFont="1" applyBorder="1" applyAlignment="1">
      <alignment horizontal="center" vertical="top" wrapText="1"/>
    </xf>
    <xf numFmtId="0" fontId="24" fillId="0" borderId="11" xfId="0" applyFont="1" applyBorder="1" applyAlignment="1">
      <alignment horizontal="center" vertical="top" wrapText="1"/>
    </xf>
    <xf numFmtId="0" fontId="25" fillId="0" borderId="0" xfId="0" applyFont="1" applyBorder="1" applyAlignment="1">
      <alignment horizontal="center" vertical="top" wrapText="1"/>
    </xf>
    <xf numFmtId="0" fontId="25" fillId="0" borderId="11" xfId="0" applyFont="1" applyBorder="1" applyAlignment="1">
      <alignment horizontal="center" vertical="top" wrapText="1"/>
    </xf>
    <xf numFmtId="0" fontId="20" fillId="0" borderId="0" xfId="0" applyFont="1" applyBorder="1" applyAlignment="1">
      <alignment horizontal="left" wrapText="1"/>
    </xf>
    <xf numFmtId="49" fontId="19" fillId="0" borderId="0" xfId="0" applyNumberFormat="1" applyFont="1" applyAlignment="1">
      <alignment horizontal="left" wrapText="1" indent="5"/>
    </xf>
    <xf numFmtId="0" fontId="20" fillId="0" borderId="0" xfId="0" applyFont="1" applyBorder="1" applyAlignment="1">
      <alignment horizontal="left" wrapText="1" indent="5"/>
    </xf>
    <xf numFmtId="49" fontId="19" fillId="0" borderId="0" xfId="0" applyNumberFormat="1" applyFont="1" applyFill="1" applyAlignment="1">
      <alignment horizontal="left" wrapText="1"/>
    </xf>
    <xf numFmtId="0" fontId="29" fillId="0" borderId="6" xfId="0" applyFont="1" applyBorder="1" applyAlignment="1">
      <alignment horizontal="center" vertical="top" wrapText="1"/>
    </xf>
    <xf numFmtId="0" fontId="29" fillId="0" borderId="7" xfId="0" applyFont="1" applyBorder="1" applyAlignment="1">
      <alignment horizontal="center" vertical="top" wrapText="1"/>
    </xf>
    <xf numFmtId="49" fontId="24" fillId="0" borderId="1" xfId="0" applyNumberFormat="1" applyFont="1" applyBorder="1" applyAlignment="1">
      <alignment horizontal="center" vertical="top"/>
    </xf>
    <xf numFmtId="49" fontId="24" fillId="0" borderId="7" xfId="0" applyNumberFormat="1" applyFont="1" applyBorder="1" applyAlignment="1">
      <alignment horizontal="center" vertical="top"/>
    </xf>
    <xf numFmtId="49" fontId="25" fillId="0" borderId="2" xfId="0" applyNumberFormat="1" applyFont="1" applyBorder="1" applyAlignment="1">
      <alignment horizontal="center" vertical="top"/>
    </xf>
    <xf numFmtId="49" fontId="25" fillId="0" borderId="9" xfId="0" applyNumberFormat="1" applyFont="1" applyBorder="1" applyAlignment="1">
      <alignment horizontal="center" vertical="top"/>
    </xf>
    <xf numFmtId="0" fontId="40" fillId="0" borderId="8" xfId="0" applyFont="1" applyBorder="1" applyAlignment="1">
      <alignment horizontal="center" vertical="top" wrapText="1"/>
    </xf>
    <xf numFmtId="0" fontId="40" fillId="0" borderId="9" xfId="0" applyFont="1" applyBorder="1" applyAlignment="1">
      <alignment horizontal="center" vertical="top" wrapText="1"/>
    </xf>
    <xf numFmtId="0" fontId="29" fillId="0" borderId="6" xfId="0" applyFont="1" applyBorder="1" applyAlignment="1">
      <alignment horizontal="center" vertical="top"/>
    </xf>
    <xf numFmtId="0" fontId="29" fillId="0" borderId="7" xfId="0" applyFont="1" applyBorder="1" applyAlignment="1">
      <alignment horizontal="center" vertical="top"/>
    </xf>
    <xf numFmtId="0" fontId="41" fillId="0" borderId="2" xfId="0" applyFont="1" applyFill="1" applyBorder="1" applyAlignment="1">
      <alignment horizontal="right"/>
    </xf>
    <xf numFmtId="0" fontId="40" fillId="0" borderId="8" xfId="0" applyFont="1" applyBorder="1" applyAlignment="1">
      <alignment horizontal="center" vertical="top"/>
    </xf>
    <xf numFmtId="0" fontId="40" fillId="0" borderId="9" xfId="0" applyFont="1" applyBorder="1" applyAlignment="1">
      <alignment horizontal="center" vertical="top"/>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3" fillId="0" borderId="0" xfId="0" applyFont="1" applyBorder="1" applyAlignment="1">
      <alignment horizontal="left"/>
    </xf>
    <xf numFmtId="0" fontId="21" fillId="0" borderId="0" xfId="0" applyFont="1" applyBorder="1" applyAlignment="1">
      <alignment horizontal="left"/>
    </xf>
    <xf numFmtId="0" fontId="44" fillId="0" borderId="0" xfId="0" applyFont="1" applyBorder="1" applyAlignment="1">
      <alignment horizontal="right"/>
    </xf>
    <xf numFmtId="49" fontId="12" fillId="0" borderId="7" xfId="0" applyNumberFormat="1" applyFont="1" applyBorder="1" applyAlignment="1">
      <alignment horizontal="center" vertical="top" wrapText="1"/>
    </xf>
    <xf numFmtId="49" fontId="12" fillId="0" borderId="11" xfId="0" applyNumberFormat="1" applyFont="1" applyBorder="1" applyAlignment="1">
      <alignment horizontal="center" vertical="top" wrapText="1"/>
    </xf>
    <xf numFmtId="49" fontId="12" fillId="0" borderId="9" xfId="0" applyNumberFormat="1" applyFont="1" applyBorder="1" applyAlignment="1">
      <alignment horizontal="center" vertical="top" wrapText="1"/>
    </xf>
    <xf numFmtId="0" fontId="40" fillId="0" borderId="1" xfId="0" applyFont="1" applyBorder="1" applyAlignment="1">
      <alignment horizontal="center" vertical="top" wrapText="1"/>
    </xf>
    <xf numFmtId="0" fontId="40" fillId="0" borderId="0" xfId="0" applyFont="1" applyBorder="1" applyAlignment="1">
      <alignment horizontal="center" vertical="top" wrapText="1"/>
    </xf>
    <xf numFmtId="0" fontId="40" fillId="0" borderId="2" xfId="0" applyFont="1" applyBorder="1" applyAlignment="1">
      <alignment horizontal="center" vertical="top" wrapText="1"/>
    </xf>
    <xf numFmtId="0" fontId="25" fillId="0" borderId="16" xfId="0" applyFont="1" applyBorder="1" applyAlignment="1">
      <alignment horizontal="center" vertical="top" wrapText="1"/>
    </xf>
    <xf numFmtId="0" fontId="25" fillId="0" borderId="17" xfId="0" applyFont="1" applyBorder="1" applyAlignment="1">
      <alignment horizontal="center" vertical="top" wrapText="1"/>
    </xf>
    <xf numFmtId="0" fontId="23" fillId="0" borderId="0" xfId="0" applyFont="1" applyBorder="1" applyAlignment="1">
      <alignment horizontal="left" vertical="top"/>
    </xf>
    <xf numFmtId="0" fontId="21" fillId="0" borderId="0" xfId="0" applyFont="1" applyBorder="1" applyAlignment="1">
      <alignment horizontal="left" vertical="top"/>
    </xf>
    <xf numFmtId="0" fontId="23" fillId="0" borderId="0" xfId="0" applyFont="1" applyAlignment="1">
      <alignment vertical="top" wrapText="1"/>
    </xf>
    <xf numFmtId="0" fontId="21" fillId="0" borderId="0" xfId="0" applyFont="1" applyAlignment="1">
      <alignment vertical="top" wrapText="1"/>
    </xf>
    <xf numFmtId="0" fontId="78" fillId="0" borderId="0" xfId="0" applyFont="1" applyAlignment="1">
      <alignment horizontal="left" vertical="center" indent="3"/>
    </xf>
    <xf numFmtId="0" fontId="12" fillId="0" borderId="6" xfId="0" applyFont="1" applyBorder="1" applyAlignment="1">
      <alignment horizontal="center" wrapText="1"/>
    </xf>
    <xf numFmtId="0" fontId="12" fillId="0" borderId="7" xfId="0" applyFont="1" applyBorder="1" applyAlignment="1">
      <alignment horizontal="center"/>
    </xf>
    <xf numFmtId="0" fontId="12" fillId="0" borderId="12" xfId="0" applyFont="1" applyBorder="1" applyAlignment="1">
      <alignment horizontal="center"/>
    </xf>
    <xf numFmtId="0" fontId="12" fillId="0" borderId="11" xfId="0" applyFont="1" applyBorder="1" applyAlignment="1">
      <alignment horizontal="center"/>
    </xf>
    <xf numFmtId="0" fontId="40" fillId="0" borderId="2" xfId="0" applyFont="1" applyBorder="1" applyAlignment="1">
      <alignment horizontal="center" vertical="top"/>
    </xf>
    <xf numFmtId="0" fontId="23" fillId="0" borderId="0" xfId="0" applyFont="1" applyBorder="1" applyAlignment="1">
      <alignment horizontal="left" vertical="center"/>
    </xf>
    <xf numFmtId="0" fontId="25" fillId="0" borderId="12"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0" xfId="0" applyFont="1" applyBorder="1" applyAlignment="1">
      <alignment horizontal="center" vertical="top" wrapText="1"/>
    </xf>
    <xf numFmtId="0" fontId="22" fillId="0" borderId="2" xfId="0" applyFont="1" applyBorder="1" applyAlignment="1">
      <alignment horizontal="right"/>
    </xf>
    <xf numFmtId="0" fontId="42" fillId="0" borderId="2" xfId="0" applyFont="1" applyBorder="1" applyAlignment="1">
      <alignment horizontal="right"/>
    </xf>
    <xf numFmtId="0" fontId="40" fillId="0" borderId="6" xfId="0" applyFont="1" applyBorder="1" applyAlignment="1">
      <alignment horizontal="center" vertical="center"/>
    </xf>
    <xf numFmtId="0" fontId="40" fillId="0" borderId="12" xfId="0" applyFont="1" applyBorder="1" applyAlignment="1">
      <alignment horizontal="center" vertical="center"/>
    </xf>
    <xf numFmtId="0" fontId="40" fillId="0" borderId="8" xfId="0" applyFont="1" applyBorder="1" applyAlignment="1">
      <alignment horizontal="center" vertical="center"/>
    </xf>
    <xf numFmtId="0" fontId="77" fillId="0" borderId="0" xfId="0" applyFont="1" applyFill="1" applyAlignment="1">
      <alignment vertical="center"/>
    </xf>
    <xf numFmtId="0" fontId="78" fillId="0" borderId="0" xfId="0" applyFont="1" applyFill="1" applyAlignment="1">
      <alignment vertical="center"/>
    </xf>
    <xf numFmtId="0" fontId="24" fillId="0" borderId="10" xfId="0" applyFont="1" applyFill="1" applyBorder="1" applyAlignment="1">
      <alignment horizontal="center" vertical="top" wrapText="1"/>
    </xf>
    <xf numFmtId="0" fontId="24" fillId="0" borderId="15" xfId="0" applyFont="1" applyFill="1" applyBorder="1" applyAlignment="1">
      <alignment horizontal="center" vertical="top" wrapText="1"/>
    </xf>
    <xf numFmtId="49" fontId="19" fillId="0" borderId="0" xfId="0" applyNumberFormat="1" applyFont="1" applyAlignment="1">
      <alignment horizontal="left"/>
    </xf>
    <xf numFmtId="0" fontId="53" fillId="0" borderId="0" xfId="0" applyFont="1" applyAlignment="1">
      <alignment horizontal="left"/>
    </xf>
    <xf numFmtId="164" fontId="7" fillId="0" borderId="6" xfId="0" applyNumberFormat="1" applyFont="1" applyFill="1" applyBorder="1" applyAlignment="1">
      <alignment horizontal="center" vertical="center" wrapText="1"/>
    </xf>
    <xf numFmtId="164" fontId="7" fillId="0" borderId="12" xfId="0" applyNumberFormat="1" applyFont="1" applyFill="1" applyBorder="1" applyAlignment="1">
      <alignment horizontal="center" vertical="center" wrapText="1"/>
    </xf>
    <xf numFmtId="0" fontId="40" fillId="0" borderId="0" xfId="0" applyFont="1" applyAlignment="1">
      <alignment vertical="center" wrapText="1"/>
    </xf>
    <xf numFmtId="0" fontId="72" fillId="0" borderId="0" xfId="10" applyFont="1" applyBorder="1" applyAlignment="1">
      <alignment horizontal="left" vertical="center" wrapText="1" indent="2"/>
    </xf>
    <xf numFmtId="0" fontId="47" fillId="0" borderId="0" xfId="10" applyFont="1" applyBorder="1" applyAlignment="1">
      <alignment horizontal="right" vertical="center" wrapText="1" indent="1"/>
    </xf>
    <xf numFmtId="0" fontId="47" fillId="0" borderId="1" xfId="10" applyFont="1" applyBorder="1" applyAlignment="1">
      <alignment horizontal="right" vertical="center" wrapText="1" indent="1"/>
    </xf>
    <xf numFmtId="0" fontId="47" fillId="0" borderId="7" xfId="10" applyFont="1" applyBorder="1" applyAlignment="1">
      <alignment horizontal="right" vertical="center" wrapText="1" indent="1"/>
    </xf>
    <xf numFmtId="49" fontId="52" fillId="0" borderId="0" xfId="0" applyNumberFormat="1" applyFont="1" applyAlignment="1">
      <alignment horizontal="left" wrapText="1"/>
    </xf>
    <xf numFmtId="49" fontId="53" fillId="0" borderId="0" xfId="0" applyNumberFormat="1" applyFont="1" applyAlignment="1">
      <alignment horizontal="left" wrapText="1"/>
    </xf>
    <xf numFmtId="49" fontId="6" fillId="0" borderId="7"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0" fontId="40" fillId="0" borderId="6"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8" xfId="0" applyFont="1" applyBorder="1" applyAlignment="1">
      <alignment horizontal="center" vertical="center" wrapText="1"/>
    </xf>
    <xf numFmtId="49" fontId="24" fillId="0" borderId="10" xfId="0" applyNumberFormat="1" applyFont="1" applyBorder="1" applyAlignment="1">
      <alignment horizontal="center" vertical="center"/>
    </xf>
    <xf numFmtId="49" fontId="24" fillId="0" borderId="13" xfId="0" applyNumberFormat="1" applyFont="1" applyBorder="1" applyAlignment="1">
      <alignment horizontal="center" vertical="center"/>
    </xf>
    <xf numFmtId="0" fontId="41" fillId="0" borderId="0" xfId="0" applyFont="1" applyAlignment="1">
      <alignment horizontal="right" wrapText="1"/>
    </xf>
    <xf numFmtId="49" fontId="77" fillId="0" borderId="0" xfId="0" applyNumberFormat="1" applyFont="1" applyAlignment="1">
      <alignment horizontal="left" wrapText="1"/>
    </xf>
    <xf numFmtId="49" fontId="78" fillId="0" borderId="0" xfId="0" applyNumberFormat="1" applyFont="1" applyAlignment="1">
      <alignment horizontal="left" wrapText="1"/>
    </xf>
    <xf numFmtId="0" fontId="147" fillId="0" borderId="0" xfId="0" applyFont="1" applyAlignment="1">
      <alignment horizontal="left" wrapText="1"/>
    </xf>
    <xf numFmtId="49" fontId="6" fillId="0" borderId="22" xfId="0" applyNumberFormat="1" applyFont="1" applyBorder="1" applyAlignment="1">
      <alignment horizontal="center" vertical="top" wrapText="1"/>
    </xf>
    <xf numFmtId="49" fontId="6" fillId="0" borderId="23" xfId="0" applyNumberFormat="1" applyFont="1" applyBorder="1" applyAlignment="1">
      <alignment horizontal="center" vertical="top" wrapText="1"/>
    </xf>
    <xf numFmtId="0" fontId="40" fillId="0" borderId="2" xfId="0" applyFont="1" applyBorder="1" applyAlignment="1">
      <alignment horizontal="center" vertical="center" wrapText="1"/>
    </xf>
    <xf numFmtId="49" fontId="40" fillId="0" borderId="20" xfId="0" applyNumberFormat="1" applyFont="1" applyBorder="1" applyAlignment="1">
      <alignment horizontal="center" vertical="top" wrapText="1"/>
    </xf>
    <xf numFmtId="49" fontId="40" fillId="0" borderId="24" xfId="0" applyNumberFormat="1" applyFont="1" applyBorder="1" applyAlignment="1">
      <alignment horizontal="center" vertical="top" wrapText="1"/>
    </xf>
    <xf numFmtId="49" fontId="40" fillId="0" borderId="25" xfId="0" applyNumberFormat="1" applyFont="1" applyBorder="1" applyAlignment="1">
      <alignment horizontal="center" vertical="top" wrapText="1"/>
    </xf>
    <xf numFmtId="49" fontId="40" fillId="0" borderId="0" xfId="0" applyNumberFormat="1" applyFont="1" applyBorder="1" applyAlignment="1">
      <alignment horizontal="center" vertical="top" wrapText="1"/>
    </xf>
    <xf numFmtId="49" fontId="40" fillId="0" borderId="11" xfId="0" applyNumberFormat="1" applyFont="1" applyBorder="1" applyAlignment="1">
      <alignment horizontal="center" vertical="top" wrapText="1"/>
    </xf>
    <xf numFmtId="0" fontId="44" fillId="0" borderId="0" xfId="0" applyFont="1" applyAlignment="1">
      <alignment horizontal="right"/>
    </xf>
    <xf numFmtId="0" fontId="52" fillId="0" borderId="0" xfId="0" applyFont="1" applyBorder="1" applyAlignment="1">
      <alignment horizontal="left"/>
    </xf>
    <xf numFmtId="0" fontId="53" fillId="0" borderId="0" xfId="0" applyFont="1" applyBorder="1" applyAlignment="1">
      <alignment horizontal="left"/>
    </xf>
    <xf numFmtId="0" fontId="41" fillId="0" borderId="0" xfId="0" applyFont="1" applyBorder="1" applyAlignment="1">
      <alignment horizontal="right"/>
    </xf>
    <xf numFmtId="49" fontId="27" fillId="0" borderId="27" xfId="0" applyNumberFormat="1" applyFont="1" applyBorder="1" applyAlignment="1">
      <alignment horizontal="center" vertical="center" wrapText="1"/>
    </xf>
    <xf numFmtId="49" fontId="27" fillId="0" borderId="13" xfId="0" applyNumberFormat="1" applyFont="1" applyBorder="1" applyAlignment="1">
      <alignment horizontal="center" vertical="center" wrapText="1"/>
    </xf>
    <xf numFmtId="49" fontId="6" fillId="0" borderId="28" xfId="0" applyNumberFormat="1" applyFont="1" applyBorder="1" applyAlignment="1">
      <alignment horizontal="center" vertical="center" wrapText="1"/>
    </xf>
    <xf numFmtId="49" fontId="34" fillId="0" borderId="6" xfId="0" applyNumberFormat="1" applyFont="1" applyBorder="1" applyAlignment="1">
      <alignment horizontal="center" vertical="top" wrapText="1"/>
    </xf>
    <xf numFmtId="49" fontId="34" fillId="0" borderId="8" xfId="0" applyNumberFormat="1" applyFont="1" applyBorder="1" applyAlignment="1">
      <alignment horizontal="center" vertical="top" wrapText="1"/>
    </xf>
    <xf numFmtId="49" fontId="6" fillId="0" borderId="7" xfId="0" applyNumberFormat="1" applyFont="1" applyBorder="1" applyAlignment="1">
      <alignment horizontal="center" vertical="top" wrapText="1"/>
    </xf>
    <xf numFmtId="49" fontId="6" fillId="0" borderId="9" xfId="0" applyNumberFormat="1" applyFont="1" applyBorder="1" applyAlignment="1">
      <alignment horizontal="center" vertical="top" wrapText="1"/>
    </xf>
    <xf numFmtId="49" fontId="27" fillId="0" borderId="22" xfId="0" applyNumberFormat="1" applyFont="1" applyBorder="1" applyAlignment="1">
      <alignment horizontal="center" vertical="center" wrapText="1"/>
    </xf>
    <xf numFmtId="49" fontId="27" fillId="0" borderId="2" xfId="0" applyNumberFormat="1" applyFont="1" applyBorder="1" applyAlignment="1">
      <alignment horizontal="center" vertical="center" wrapText="1"/>
    </xf>
    <xf numFmtId="49" fontId="6" fillId="0" borderId="27" xfId="0" applyNumberFormat="1" applyFont="1" applyBorder="1" applyAlignment="1">
      <alignment horizontal="center" vertical="center" wrapText="1"/>
    </xf>
    <xf numFmtId="49" fontId="6" fillId="0" borderId="13" xfId="0" applyNumberFormat="1" applyFont="1" applyBorder="1" applyAlignment="1">
      <alignment horizontal="center" vertical="center" wrapText="1"/>
    </xf>
    <xf numFmtId="0" fontId="52" fillId="0" borderId="0" xfId="0" applyFont="1" applyBorder="1" applyAlignment="1"/>
    <xf numFmtId="49" fontId="3" fillId="0" borderId="7" xfId="0" applyNumberFormat="1" applyFont="1" applyBorder="1" applyAlignment="1">
      <alignment horizontal="center" vertical="top" wrapText="1"/>
    </xf>
    <xf numFmtId="49" fontId="3" fillId="0" borderId="11" xfId="0" applyNumberFormat="1" applyFont="1" applyBorder="1" applyAlignment="1">
      <alignment horizontal="center" vertical="top" wrapText="1"/>
    </xf>
    <xf numFmtId="49" fontId="3" fillId="0" borderId="29" xfId="0" applyNumberFormat="1" applyFont="1" applyBorder="1" applyAlignment="1">
      <alignment horizontal="center" vertical="top" wrapText="1"/>
    </xf>
    <xf numFmtId="49" fontId="3" fillId="0" borderId="28" xfId="0" applyNumberFormat="1" applyFont="1" applyBorder="1" applyAlignment="1">
      <alignment horizontal="center" vertical="top" wrapText="1"/>
    </xf>
    <xf numFmtId="49" fontId="3" fillId="0" borderId="22" xfId="0" applyNumberFormat="1" applyFont="1" applyBorder="1" applyAlignment="1">
      <alignment horizontal="center" vertical="top" wrapText="1"/>
    </xf>
    <xf numFmtId="0" fontId="40" fillId="0" borderId="6" xfId="0" applyFont="1" applyBorder="1" applyAlignment="1">
      <alignment horizontal="center" vertical="top" wrapText="1"/>
    </xf>
    <xf numFmtId="0" fontId="40" fillId="0" borderId="12" xfId="0" applyFont="1" applyBorder="1" applyAlignment="1">
      <alignment horizontal="center" vertical="top" wrapText="1"/>
    </xf>
    <xf numFmtId="49" fontId="40" fillId="0" borderId="16" xfId="0" applyNumberFormat="1" applyFont="1" applyBorder="1" applyAlignment="1">
      <alignment horizontal="center" vertical="top" wrapText="1"/>
    </xf>
    <xf numFmtId="49" fontId="27" fillId="0" borderId="29" xfId="0" applyNumberFormat="1" applyFont="1" applyBorder="1" applyAlignment="1">
      <alignment horizontal="center" vertical="top" wrapText="1"/>
    </xf>
    <xf numFmtId="49" fontId="27" fillId="0" borderId="12" xfId="0" applyNumberFormat="1" applyFont="1" applyBorder="1" applyAlignment="1">
      <alignment horizontal="center" vertical="top" wrapText="1"/>
    </xf>
    <xf numFmtId="49" fontId="27" fillId="0" borderId="29" xfId="0" applyNumberFormat="1" applyFont="1" applyBorder="1" applyAlignment="1" applyProtection="1">
      <alignment horizontal="center" vertical="top" wrapText="1"/>
      <protection locked="0"/>
    </xf>
    <xf numFmtId="49" fontId="27" fillId="0" borderId="12" xfId="0" applyNumberFormat="1" applyFont="1" applyBorder="1" applyAlignment="1" applyProtection="1">
      <alignment horizontal="center" vertical="top" wrapText="1"/>
      <protection locked="0"/>
    </xf>
    <xf numFmtId="49" fontId="3" fillId="0" borderId="29" xfId="0" applyNumberFormat="1" applyFont="1" applyBorder="1" applyAlignment="1" applyProtection="1">
      <alignment horizontal="center" vertical="top" wrapText="1"/>
      <protection locked="0"/>
    </xf>
    <xf numFmtId="49" fontId="3" fillId="0" borderId="12" xfId="0" applyNumberFormat="1" applyFont="1" applyBorder="1" applyAlignment="1" applyProtection="1">
      <alignment horizontal="center" vertical="top" wrapText="1"/>
      <protection locked="0"/>
    </xf>
    <xf numFmtId="49" fontId="3" fillId="0" borderId="12" xfId="0" applyNumberFormat="1" applyFont="1" applyBorder="1" applyAlignment="1">
      <alignment horizontal="center" vertical="top" wrapText="1"/>
    </xf>
    <xf numFmtId="0" fontId="44" fillId="0" borderId="0" xfId="0" applyFont="1" applyAlignment="1" applyProtection="1">
      <alignment horizontal="right"/>
      <protection locked="0"/>
    </xf>
    <xf numFmtId="49" fontId="3" fillId="0" borderId="7" xfId="0" applyNumberFormat="1" applyFont="1" applyBorder="1" applyAlignment="1" applyProtection="1">
      <alignment horizontal="center" vertical="top" wrapText="1"/>
      <protection locked="0"/>
    </xf>
    <xf numFmtId="49" fontId="3" fillId="0" borderId="11" xfId="0" applyNumberFormat="1" applyFont="1" applyBorder="1" applyAlignment="1" applyProtection="1">
      <alignment horizontal="center" vertical="top" wrapText="1"/>
      <protection locked="0"/>
    </xf>
    <xf numFmtId="49" fontId="3" fillId="0" borderId="28" xfId="0" applyNumberFormat="1" applyFont="1" applyBorder="1" applyAlignment="1" applyProtection="1">
      <alignment horizontal="center" vertical="top" wrapText="1"/>
      <protection locked="0"/>
    </xf>
    <xf numFmtId="49" fontId="3" fillId="0" borderId="22" xfId="0" applyNumberFormat="1" applyFont="1" applyBorder="1" applyAlignment="1" applyProtection="1">
      <alignment horizontal="center" vertical="top" wrapText="1"/>
      <protection locked="0"/>
    </xf>
    <xf numFmtId="0" fontId="40" fillId="0" borderId="6" xfId="0" applyFont="1" applyBorder="1" applyAlignment="1" applyProtection="1">
      <alignment horizontal="center" vertical="top" wrapText="1"/>
      <protection locked="0"/>
    </xf>
    <xf numFmtId="0" fontId="40" fillId="0" borderId="12" xfId="0" applyFont="1" applyBorder="1" applyAlignment="1" applyProtection="1">
      <alignment horizontal="center" vertical="top" wrapText="1"/>
      <protection locked="0"/>
    </xf>
    <xf numFmtId="49" fontId="40" fillId="0" borderId="16" xfId="0" applyNumberFormat="1" applyFont="1" applyBorder="1" applyAlignment="1" applyProtection="1">
      <alignment horizontal="center" vertical="top" wrapText="1"/>
      <protection locked="0"/>
    </xf>
    <xf numFmtId="49" fontId="40" fillId="0" borderId="20" xfId="0" applyNumberFormat="1" applyFont="1" applyBorder="1" applyAlignment="1" applyProtection="1">
      <alignment horizontal="center" vertical="top" wrapText="1"/>
      <protection locked="0"/>
    </xf>
    <xf numFmtId="49" fontId="40" fillId="0" borderId="25" xfId="0" applyNumberFormat="1" applyFont="1" applyBorder="1" applyAlignment="1" applyProtection="1">
      <alignment horizontal="center" vertical="top" wrapText="1"/>
      <protection locked="0"/>
    </xf>
    <xf numFmtId="49" fontId="40" fillId="0" borderId="0" xfId="0" applyNumberFormat="1" applyFont="1" applyBorder="1" applyAlignment="1" applyProtection="1">
      <alignment horizontal="center" vertical="top" wrapText="1"/>
      <protection locked="0"/>
    </xf>
    <xf numFmtId="49" fontId="6" fillId="0" borderId="11" xfId="0" applyNumberFormat="1" applyFont="1" applyBorder="1" applyAlignment="1">
      <alignment horizontal="center" vertical="top" wrapText="1"/>
    </xf>
    <xf numFmtId="0" fontId="24" fillId="0" borderId="12" xfId="0" applyFont="1" applyBorder="1" applyAlignment="1">
      <alignment horizontal="center" vertical="top" wrapText="1"/>
    </xf>
    <xf numFmtId="0" fontId="25" fillId="0" borderId="12" xfId="0" applyFont="1" applyBorder="1" applyAlignment="1">
      <alignment horizontal="center" vertical="top" wrapText="1"/>
    </xf>
    <xf numFmtId="49" fontId="78" fillId="0" borderId="0" xfId="0" applyNumberFormat="1" applyFont="1" applyAlignment="1">
      <alignment horizontal="left" wrapText="1" indent="3"/>
    </xf>
  </cellXfs>
  <cellStyles count="11">
    <cellStyle name="Звичайний" xfId="0" builtinId="0"/>
    <cellStyle name="Звичайний 2" xfId="7" xr:uid="{00000000-0005-0000-0000-000000000000}"/>
    <cellStyle name="Звичайний 2 2" xfId="8" xr:uid="{00000000-0005-0000-0000-000001000000}"/>
    <cellStyle name="Звичайний 2 3" xfId="9" xr:uid="{00000000-0005-0000-0000-000002000000}"/>
    <cellStyle name="Обычный 2" xfId="1" xr:uid="{00000000-0005-0000-0000-000004000000}"/>
    <cellStyle name="Обычный 2 2" xfId="2" xr:uid="{00000000-0005-0000-0000-000005000000}"/>
    <cellStyle name="Обычный 2 2 2" xfId="3" xr:uid="{00000000-0005-0000-0000-000006000000}"/>
    <cellStyle name="Обычный 3" xfId="5" xr:uid="{00000000-0005-0000-0000-000007000000}"/>
    <cellStyle name="Обычный 3 2" xfId="6" xr:uid="{00000000-0005-0000-0000-000008000000}"/>
    <cellStyle name="Обычный 3 2 2" xfId="10" xr:uid="{00000000-0005-0000-0000-000009000000}"/>
    <cellStyle name="Обычный_3Региони" xfId="4" xr:uid="{00000000-0005-0000-0000-00000A000000}"/>
  </cellStyles>
  <dxfs count="0"/>
  <tableStyles count="0" defaultTableStyle="TableStyleMedium2" defaultPivotStyle="PivotStyleLight16"/>
  <colors>
    <mruColors>
      <color rgb="FFBCCCE6"/>
      <color rgb="FF6087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410849826204156"/>
          <c:y val="2.7179316863022048E-2"/>
          <c:w val="0.4579411476004524"/>
          <c:h val="0.83942509171630275"/>
        </c:manualLayout>
      </c:layout>
      <c:barChart>
        <c:barDir val="bar"/>
        <c:grouping val="clustered"/>
        <c:varyColors val="0"/>
        <c:ser>
          <c:idx val="0"/>
          <c:order val="0"/>
          <c:tx>
            <c:strRef>
              <c:f>Гр30!$C$5</c:f>
              <c:strCache>
                <c:ptCount val="1"/>
                <c:pt idx="0">
                  <c:v>2020</c:v>
                </c:pt>
              </c:strCache>
            </c:strRef>
          </c:tx>
          <c:spPr>
            <a:solidFill>
              <a:srgbClr val="8278B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Гр30!$B$6:$B$12</c:f>
              <c:strCache>
                <c:ptCount val="7"/>
                <c:pt idx="0">
                  <c:v>Чорні метали / Ferrous metals</c:v>
                </c:pt>
                <c:pt idx="1">
                  <c:v>Зернові культури / Cereals</c:v>
                </c:pt>
                <c:pt idx="2">
                  <c:v>Руди, шлак і зола / Ores, slag and ashes</c:v>
                </c:pt>
                <c:pt idx="3">
                  <c:v>Жири та олії тваринного або рослинного походження / Animal or plant fats and oils</c:v>
                </c:pt>
                <c:pt idx="4">
                  <c:v>Електричні машини / Electric machines</c:v>
                </c:pt>
                <c:pt idx="5">
                  <c:v>Насіння і плоди олійних рослин / Oil seeds and fruits</c:v>
                </c:pt>
                <c:pt idx="6">
                  <c:v>Реактори ядерні, котли, машини / Nuclear reactors, boilers, machines</c:v>
                </c:pt>
              </c:strCache>
            </c:strRef>
          </c:cat>
          <c:val>
            <c:numRef>
              <c:f>Гр30!$C$6:$C$12</c:f>
              <c:numCache>
                <c:formatCode>0.0</c:formatCode>
                <c:ptCount val="7"/>
                <c:pt idx="0">
                  <c:v>15.6</c:v>
                </c:pt>
                <c:pt idx="1">
                  <c:v>19.100000000000001</c:v>
                </c:pt>
                <c:pt idx="2">
                  <c:v>9</c:v>
                </c:pt>
                <c:pt idx="3">
                  <c:v>11.7</c:v>
                </c:pt>
                <c:pt idx="4">
                  <c:v>5.2</c:v>
                </c:pt>
                <c:pt idx="5">
                  <c:v>3.7</c:v>
                </c:pt>
                <c:pt idx="6">
                  <c:v>3.9</c:v>
                </c:pt>
              </c:numCache>
            </c:numRef>
          </c:val>
          <c:extLst>
            <c:ext xmlns:c16="http://schemas.microsoft.com/office/drawing/2014/chart" uri="{C3380CC4-5D6E-409C-BE32-E72D297353CC}">
              <c16:uniqueId val="{00000000-313A-473B-BE33-4B4B3749C0FC}"/>
            </c:ext>
          </c:extLst>
        </c:ser>
        <c:ser>
          <c:idx val="1"/>
          <c:order val="1"/>
          <c:tx>
            <c:strRef>
              <c:f>Гр30!$D$5</c:f>
              <c:strCache>
                <c:ptCount val="1"/>
                <c:pt idx="0">
                  <c:v>2021</c:v>
                </c:pt>
              </c:strCache>
            </c:strRef>
          </c:tx>
          <c:spPr>
            <a:solidFill>
              <a:srgbClr val="DC911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Гр30!$B$6:$B$12</c:f>
              <c:strCache>
                <c:ptCount val="7"/>
                <c:pt idx="0">
                  <c:v>Чорні метали / Ferrous metals</c:v>
                </c:pt>
                <c:pt idx="1">
                  <c:v>Зернові культури / Cereals</c:v>
                </c:pt>
                <c:pt idx="2">
                  <c:v>Руди, шлак і зола / Ores, slag and ashes</c:v>
                </c:pt>
                <c:pt idx="3">
                  <c:v>Жири та олії тваринного або рослинного походження / Animal or plant fats and oils</c:v>
                </c:pt>
                <c:pt idx="4">
                  <c:v>Електричні машини / Electric machines</c:v>
                </c:pt>
                <c:pt idx="5">
                  <c:v>Насіння і плоди олійних рослин / Oil seeds and fruits</c:v>
                </c:pt>
                <c:pt idx="6">
                  <c:v>Реактори ядерні, котли, машини / Nuclear reactors, boilers, machines</c:v>
                </c:pt>
              </c:strCache>
            </c:strRef>
          </c:cat>
          <c:val>
            <c:numRef>
              <c:f>Гр30!$D$6:$D$12</c:f>
              <c:numCache>
                <c:formatCode>0.0</c:formatCode>
                <c:ptCount val="7"/>
                <c:pt idx="0">
                  <c:v>20.493063079999999</c:v>
                </c:pt>
                <c:pt idx="1">
                  <c:v>18.133427090000001</c:v>
                </c:pt>
                <c:pt idx="2">
                  <c:v>10.45886352</c:v>
                </c:pt>
                <c:pt idx="3">
                  <c:v>10.33787787</c:v>
                </c:pt>
                <c:pt idx="4">
                  <c:v>4.6116930900000002</c:v>
                </c:pt>
                <c:pt idx="5" formatCode="0.0;\-0.0;\-;\-">
                  <c:v>3.5773074600000001</c:v>
                </c:pt>
                <c:pt idx="6">
                  <c:v>3.1156257300000001</c:v>
                </c:pt>
              </c:numCache>
            </c:numRef>
          </c:val>
          <c:extLst>
            <c:ext xmlns:c16="http://schemas.microsoft.com/office/drawing/2014/chart" uri="{C3380CC4-5D6E-409C-BE32-E72D297353CC}">
              <c16:uniqueId val="{00000001-313A-473B-BE33-4B4B3749C0FC}"/>
            </c:ext>
          </c:extLst>
        </c:ser>
        <c:dLbls>
          <c:showLegendKey val="0"/>
          <c:showVal val="0"/>
          <c:showCatName val="0"/>
          <c:showSerName val="0"/>
          <c:showPercent val="0"/>
          <c:showBubbleSize val="0"/>
        </c:dLbls>
        <c:gapWidth val="91"/>
        <c:axId val="270973840"/>
        <c:axId val="270974400"/>
      </c:barChart>
      <c:catAx>
        <c:axId val="270973840"/>
        <c:scaling>
          <c:orientation val="minMax"/>
        </c:scaling>
        <c:delete val="0"/>
        <c:axPos val="l"/>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270974400"/>
        <c:crosses val="autoZero"/>
        <c:auto val="1"/>
        <c:lblAlgn val="ctr"/>
        <c:lblOffset val="50"/>
        <c:noMultiLvlLbl val="0"/>
      </c:catAx>
      <c:valAx>
        <c:axId val="270974400"/>
        <c:scaling>
          <c:orientation val="minMax"/>
          <c:max val="25"/>
        </c:scaling>
        <c:delete val="0"/>
        <c:axPos val="b"/>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2709738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195234566971"/>
          <c:y val="3.1761203351158389E-2"/>
          <c:w val="0.83151322751322754"/>
          <c:h val="0.58140391828139626"/>
        </c:manualLayout>
      </c:layout>
      <c:barChart>
        <c:barDir val="col"/>
        <c:grouping val="clustered"/>
        <c:varyColors val="0"/>
        <c:ser>
          <c:idx val="0"/>
          <c:order val="0"/>
          <c:spPr>
            <a:solidFill>
              <a:srgbClr val="6C824D"/>
            </a:solidFill>
            <a:ln>
              <a:noFill/>
            </a:ln>
            <a:effectLst/>
          </c:spPr>
          <c:invertIfNegative val="0"/>
          <c:dLbls>
            <c:dLbl>
              <c:idx val="16"/>
              <c:tx>
                <c:rich>
                  <a:bodyPr/>
                  <a:lstStyle/>
                  <a:p>
                    <a:fld id="{BDB2478D-2BF2-42A1-809A-B2BB225355FA}" type="VALUE">
                      <a:rPr lang="en-US"/>
                      <a:pPr/>
                      <a:t>[ЗНАЧЕННЯ]</a:t>
                    </a:fld>
                    <a:endParaRPr lang="uk-UA"/>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8612-439E-A9F2-8CC7D5EE337B}"/>
                </c:ext>
              </c:extLst>
            </c:dLbl>
            <c:dLbl>
              <c:idx val="24"/>
              <c:tx>
                <c:rich>
                  <a:bodyPr/>
                  <a:lstStyle/>
                  <a:p>
                    <a:fld id="{73B7A33F-9204-4DCE-8543-89F98B12F118}" type="VALUE">
                      <a:rPr lang="en-US"/>
                      <a:pPr/>
                      <a:t>[ЗНАЧЕННЯ]</a:t>
                    </a:fld>
                    <a:endParaRPr lang="uk-UA"/>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8612-439E-A9F2-8CC7D5EE337B}"/>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uk-U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Гр.127!$B$8:$B$32</c:f>
              <c:strCache>
                <c:ptCount val="25"/>
                <c:pt idx="0">
                  <c:v>Миколаївська / Mykolayiv </c:v>
                </c:pt>
                <c:pt idx="1">
                  <c:v>Закарпатська / Zakarpattya </c:v>
                </c:pt>
                <c:pt idx="2">
                  <c:v>Житомирська / Zhytomyr</c:v>
                </c:pt>
                <c:pt idx="3">
                  <c:v>Львівська / Lviv</c:v>
                </c:pt>
                <c:pt idx="4">
                  <c:v>Вінницька / Vinnytsya </c:v>
                </c:pt>
                <c:pt idx="5">
                  <c:v>Чернівецька / Chernivtsi </c:v>
                </c:pt>
                <c:pt idx="6">
                  <c:v>Тернопільська / Ternopyil </c:v>
                </c:pt>
                <c:pt idx="7">
                  <c:v>Запорізька / Zaporizhzhya </c:v>
                </c:pt>
                <c:pt idx="8">
                  <c:v>Харківська / Kharkiv </c:v>
                </c:pt>
                <c:pt idx="9">
                  <c:v>Івано-Франківська / Ivano-Frankivsk</c:v>
                </c:pt>
                <c:pt idx="10">
                  <c:v>Кіровоградська / Kirovohrad</c:v>
                </c:pt>
                <c:pt idx="11">
                  <c:v>Волинська/Volyn </c:v>
                </c:pt>
                <c:pt idx="12">
                  <c:v>Одеська / Odesa </c:v>
                </c:pt>
                <c:pt idx="13">
                  <c:v>Черкаська / Cherkasy </c:v>
                </c:pt>
                <c:pt idx="14">
                  <c:v>Київська / Kyiv</c:v>
                </c:pt>
                <c:pt idx="15">
                  <c:v>Рівненська / Rivne </c:v>
                </c:pt>
                <c:pt idx="16">
                  <c:v>Хмельницька / Khmelnytskiy </c:v>
                </c:pt>
                <c:pt idx="17">
                  <c:v>м.Київ / city Kyiv </c:v>
                </c:pt>
                <c:pt idx="18">
                  <c:v>Херсонська / Kherson </c:v>
                </c:pt>
                <c:pt idx="19">
                  <c:v>Чернігівська / Chernihiv </c:v>
                </c:pt>
                <c:pt idx="20">
                  <c:v>Сумська / Sumy </c:v>
                </c:pt>
                <c:pt idx="21">
                  <c:v>Донецька / Donetsk </c:v>
                </c:pt>
                <c:pt idx="22">
                  <c:v>Луганська / Luhansk </c:v>
                </c:pt>
                <c:pt idx="23">
                  <c:v>Дніпропетровська / Dnipropetrovsk</c:v>
                </c:pt>
                <c:pt idx="24">
                  <c:v>Полтавська / Poltava </c:v>
                </c:pt>
              </c:strCache>
            </c:strRef>
          </c:cat>
          <c:val>
            <c:numRef>
              <c:f>Гр.127!$C$8:$C$32</c:f>
              <c:numCache>
                <c:formatCode>0.0</c:formatCode>
                <c:ptCount val="25"/>
              </c:numCache>
            </c:numRef>
          </c:val>
          <c:extLst>
            <c:ext xmlns:c16="http://schemas.microsoft.com/office/drawing/2014/chart" uri="{C3380CC4-5D6E-409C-BE32-E72D297353CC}">
              <c16:uniqueId val="{00000002-8612-439E-A9F2-8CC7D5EE337B}"/>
            </c:ext>
          </c:extLst>
        </c:ser>
        <c:ser>
          <c:idx val="1"/>
          <c:order val="1"/>
          <c:spPr>
            <a:solidFill>
              <a:srgbClr val="8278B3"/>
            </a:solidFill>
            <a:ln>
              <a:noFill/>
            </a:ln>
            <a:effectLst/>
          </c:spPr>
          <c:invertIfNegative val="0"/>
          <c:dLbls>
            <c:dLbl>
              <c:idx val="20"/>
              <c:layout>
                <c:manualLayout>
                  <c:x val="-4.2242267184956312E-3"/>
                  <c:y val="-3.594428466062085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12-439E-A9F2-8CC7D5EE337B}"/>
                </c:ext>
              </c:extLst>
            </c:dLbl>
            <c:dLbl>
              <c:idx val="21"/>
              <c:layout>
                <c:manualLayout>
                  <c:x val="-2.1074815595363539E-3"/>
                  <c:y val="-1.67217754364340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612-439E-A9F2-8CC7D5EE337B}"/>
                </c:ext>
              </c:extLst>
            </c:dLbl>
            <c:dLbl>
              <c:idx val="22"/>
              <c:layout>
                <c:manualLayout>
                  <c:x val="-2.1572645886563268E-6"/>
                  <c:y val="-1.672177543643343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612-439E-A9F2-8CC7D5EE337B}"/>
                </c:ext>
              </c:extLst>
            </c:dLbl>
            <c:dLbl>
              <c:idx val="23"/>
              <c:layout>
                <c:manualLayout>
                  <c:x val="2.1074815595363539E-3"/>
                  <c:y val="-1.67217754364340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612-439E-A9F2-8CC7D5EE337B}"/>
                </c:ext>
              </c:extLst>
            </c:dLbl>
            <c:dLbl>
              <c:idx val="24"/>
              <c:layout>
                <c:manualLayout>
                  <c:x val="0"/>
                  <c:y val="5.39164269909312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612-439E-A9F2-8CC7D5EE337B}"/>
                </c:ext>
              </c:extLst>
            </c:dLbl>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Гр.127!$B$8:$B$32</c:f>
              <c:strCache>
                <c:ptCount val="25"/>
                <c:pt idx="0">
                  <c:v>Миколаївська / Mykolayiv </c:v>
                </c:pt>
                <c:pt idx="1">
                  <c:v>Закарпатська / Zakarpattya </c:v>
                </c:pt>
                <c:pt idx="2">
                  <c:v>Житомирська / Zhytomyr</c:v>
                </c:pt>
                <c:pt idx="3">
                  <c:v>Львівська / Lviv</c:v>
                </c:pt>
                <c:pt idx="4">
                  <c:v>Вінницька / Vinnytsya </c:v>
                </c:pt>
                <c:pt idx="5">
                  <c:v>Чернівецька / Chernivtsi </c:v>
                </c:pt>
                <c:pt idx="6">
                  <c:v>Тернопільська / Ternopyil </c:v>
                </c:pt>
                <c:pt idx="7">
                  <c:v>Запорізька / Zaporizhzhya </c:v>
                </c:pt>
                <c:pt idx="8">
                  <c:v>Харківська / Kharkiv </c:v>
                </c:pt>
                <c:pt idx="9">
                  <c:v>Івано-Франківська / Ivano-Frankivsk</c:v>
                </c:pt>
                <c:pt idx="10">
                  <c:v>Кіровоградська / Kirovohrad</c:v>
                </c:pt>
                <c:pt idx="11">
                  <c:v>Волинська/Volyn </c:v>
                </c:pt>
                <c:pt idx="12">
                  <c:v>Одеська / Odesa </c:v>
                </c:pt>
                <c:pt idx="13">
                  <c:v>Черкаська / Cherkasy </c:v>
                </c:pt>
                <c:pt idx="14">
                  <c:v>Київська / Kyiv</c:v>
                </c:pt>
                <c:pt idx="15">
                  <c:v>Рівненська / Rivne </c:v>
                </c:pt>
                <c:pt idx="16">
                  <c:v>Хмельницька / Khmelnytskiy </c:v>
                </c:pt>
                <c:pt idx="17">
                  <c:v>м.Київ / city Kyiv </c:v>
                </c:pt>
                <c:pt idx="18">
                  <c:v>Херсонська / Kherson </c:v>
                </c:pt>
                <c:pt idx="19">
                  <c:v>Чернігівська / Chernihiv </c:v>
                </c:pt>
                <c:pt idx="20">
                  <c:v>Сумська / Sumy </c:v>
                </c:pt>
                <c:pt idx="21">
                  <c:v>Донецька / Donetsk </c:v>
                </c:pt>
                <c:pt idx="22">
                  <c:v>Луганська / Luhansk </c:v>
                </c:pt>
                <c:pt idx="23">
                  <c:v>Дніпропетровська / Dnipropetrovsk</c:v>
                </c:pt>
                <c:pt idx="24">
                  <c:v>Полтавська / Poltava </c:v>
                </c:pt>
              </c:strCache>
            </c:strRef>
          </c:cat>
          <c:val>
            <c:numRef>
              <c:f>Гр.127!$D$8:$D$32</c:f>
              <c:numCache>
                <c:formatCode>0.00</c:formatCode>
                <c:ptCount val="25"/>
                <c:pt idx="0">
                  <c:v>17.93</c:v>
                </c:pt>
                <c:pt idx="1">
                  <c:v>10.58</c:v>
                </c:pt>
                <c:pt idx="2">
                  <c:v>8.0399999999999991</c:v>
                </c:pt>
                <c:pt idx="3">
                  <c:v>7.49</c:v>
                </c:pt>
                <c:pt idx="4">
                  <c:v>7.39</c:v>
                </c:pt>
                <c:pt idx="5">
                  <c:v>7.36</c:v>
                </c:pt>
                <c:pt idx="6">
                  <c:v>7.02</c:v>
                </c:pt>
                <c:pt idx="7">
                  <c:v>6.94</c:v>
                </c:pt>
                <c:pt idx="8">
                  <c:v>6.14</c:v>
                </c:pt>
                <c:pt idx="9">
                  <c:v>2.59</c:v>
                </c:pt>
                <c:pt idx="10">
                  <c:v>2.2999999999999998</c:v>
                </c:pt>
                <c:pt idx="11">
                  <c:v>2.23</c:v>
                </c:pt>
                <c:pt idx="12">
                  <c:v>1.77</c:v>
                </c:pt>
                <c:pt idx="13">
                  <c:v>1.77</c:v>
                </c:pt>
                <c:pt idx="14">
                  <c:v>1.39</c:v>
                </c:pt>
                <c:pt idx="15">
                  <c:v>1.36</c:v>
                </c:pt>
                <c:pt idx="16">
                  <c:v>1.33</c:v>
                </c:pt>
                <c:pt idx="17">
                  <c:v>1.28</c:v>
                </c:pt>
                <c:pt idx="18">
                  <c:v>1.25</c:v>
                </c:pt>
                <c:pt idx="19">
                  <c:v>1.24</c:v>
                </c:pt>
                <c:pt idx="20">
                  <c:v>1.1000000000000001</c:v>
                </c:pt>
                <c:pt idx="21">
                  <c:v>0.88</c:v>
                </c:pt>
                <c:pt idx="22">
                  <c:v>0.86</c:v>
                </c:pt>
                <c:pt idx="23">
                  <c:v>0.85</c:v>
                </c:pt>
                <c:pt idx="24">
                  <c:v>0.44</c:v>
                </c:pt>
              </c:numCache>
            </c:numRef>
          </c:val>
          <c:extLst>
            <c:ext xmlns:c16="http://schemas.microsoft.com/office/drawing/2014/chart" uri="{C3380CC4-5D6E-409C-BE32-E72D297353CC}">
              <c16:uniqueId val="{00000008-8612-439E-A9F2-8CC7D5EE337B}"/>
            </c:ext>
          </c:extLst>
        </c:ser>
        <c:dLbls>
          <c:showLegendKey val="0"/>
          <c:showVal val="0"/>
          <c:showCatName val="0"/>
          <c:showSerName val="0"/>
          <c:showPercent val="0"/>
          <c:showBubbleSize val="0"/>
        </c:dLbls>
        <c:gapWidth val="54"/>
        <c:axId val="277065264"/>
        <c:axId val="277065824"/>
      </c:barChart>
      <c:lineChart>
        <c:grouping val="standard"/>
        <c:varyColors val="0"/>
        <c:ser>
          <c:idx val="2"/>
          <c:order val="2"/>
          <c:spPr>
            <a:ln w="28575" cap="rnd">
              <a:solidFill>
                <a:srgbClr val="ED7D31"/>
              </a:solidFill>
              <a:round/>
            </a:ln>
            <a:effectLst/>
          </c:spPr>
          <c:marker>
            <c:symbol val="none"/>
          </c:marker>
          <c:cat>
            <c:strRef>
              <c:f>Гр.127!$B$8:$B$32</c:f>
              <c:strCache>
                <c:ptCount val="25"/>
                <c:pt idx="0">
                  <c:v>Миколаївська / Mykolayiv </c:v>
                </c:pt>
                <c:pt idx="1">
                  <c:v>Закарпатська / Zakarpattya </c:v>
                </c:pt>
                <c:pt idx="2">
                  <c:v>Житомирська / Zhytomyr</c:v>
                </c:pt>
                <c:pt idx="3">
                  <c:v>Львівська / Lviv</c:v>
                </c:pt>
                <c:pt idx="4">
                  <c:v>Вінницька / Vinnytsya </c:v>
                </c:pt>
                <c:pt idx="5">
                  <c:v>Чернівецька / Chernivtsi </c:v>
                </c:pt>
                <c:pt idx="6">
                  <c:v>Тернопільська / Ternopyil </c:v>
                </c:pt>
                <c:pt idx="7">
                  <c:v>Запорізька / Zaporizhzhya </c:v>
                </c:pt>
                <c:pt idx="8">
                  <c:v>Харківська / Kharkiv </c:v>
                </c:pt>
                <c:pt idx="9">
                  <c:v>Івано-Франківська / Ivano-Frankivsk</c:v>
                </c:pt>
                <c:pt idx="10">
                  <c:v>Кіровоградська / Kirovohrad</c:v>
                </c:pt>
                <c:pt idx="11">
                  <c:v>Волинська/Volyn </c:v>
                </c:pt>
                <c:pt idx="12">
                  <c:v>Одеська / Odesa </c:v>
                </c:pt>
                <c:pt idx="13">
                  <c:v>Черкаська / Cherkasy </c:v>
                </c:pt>
                <c:pt idx="14">
                  <c:v>Київська / Kyiv</c:v>
                </c:pt>
                <c:pt idx="15">
                  <c:v>Рівненська / Rivne </c:v>
                </c:pt>
                <c:pt idx="16">
                  <c:v>Хмельницька / Khmelnytskiy </c:v>
                </c:pt>
                <c:pt idx="17">
                  <c:v>м.Київ / city Kyiv </c:v>
                </c:pt>
                <c:pt idx="18">
                  <c:v>Херсонська / Kherson </c:v>
                </c:pt>
                <c:pt idx="19">
                  <c:v>Чернігівська / Chernihiv </c:v>
                </c:pt>
                <c:pt idx="20">
                  <c:v>Сумська / Sumy </c:v>
                </c:pt>
                <c:pt idx="21">
                  <c:v>Донецька / Donetsk </c:v>
                </c:pt>
                <c:pt idx="22">
                  <c:v>Луганська / Luhansk </c:v>
                </c:pt>
                <c:pt idx="23">
                  <c:v>Дніпропетровська / Dnipropetrovsk</c:v>
                </c:pt>
                <c:pt idx="24">
                  <c:v>Полтавська / Poltava </c:v>
                </c:pt>
              </c:strCache>
            </c:strRef>
          </c:cat>
          <c:val>
            <c:numRef>
              <c:f>Гр.127!$E$8:$E$32</c:f>
              <c:numCache>
                <c:formatCode>0.00</c:formatCode>
                <c:ptCount val="25"/>
                <c:pt idx="0">
                  <c:v>1.6</c:v>
                </c:pt>
                <c:pt idx="1">
                  <c:v>1.6</c:v>
                </c:pt>
                <c:pt idx="2">
                  <c:v>1.6</c:v>
                </c:pt>
                <c:pt idx="3">
                  <c:v>1.6</c:v>
                </c:pt>
                <c:pt idx="4">
                  <c:v>1.6</c:v>
                </c:pt>
                <c:pt idx="5">
                  <c:v>1.6</c:v>
                </c:pt>
                <c:pt idx="6">
                  <c:v>1.6</c:v>
                </c:pt>
                <c:pt idx="7">
                  <c:v>1.6</c:v>
                </c:pt>
                <c:pt idx="8">
                  <c:v>1.6</c:v>
                </c:pt>
                <c:pt idx="9">
                  <c:v>1.6</c:v>
                </c:pt>
                <c:pt idx="10">
                  <c:v>1.6</c:v>
                </c:pt>
                <c:pt idx="11">
                  <c:v>1.6</c:v>
                </c:pt>
                <c:pt idx="12">
                  <c:v>1.6</c:v>
                </c:pt>
                <c:pt idx="13">
                  <c:v>1.6</c:v>
                </c:pt>
                <c:pt idx="14">
                  <c:v>1.6</c:v>
                </c:pt>
                <c:pt idx="15">
                  <c:v>1.6</c:v>
                </c:pt>
                <c:pt idx="16">
                  <c:v>1.6</c:v>
                </c:pt>
                <c:pt idx="17">
                  <c:v>1.6</c:v>
                </c:pt>
                <c:pt idx="18">
                  <c:v>1.6</c:v>
                </c:pt>
                <c:pt idx="19">
                  <c:v>1.6</c:v>
                </c:pt>
                <c:pt idx="20">
                  <c:v>1.6</c:v>
                </c:pt>
                <c:pt idx="21">
                  <c:v>1.6</c:v>
                </c:pt>
                <c:pt idx="22">
                  <c:v>1.6</c:v>
                </c:pt>
                <c:pt idx="23">
                  <c:v>1.6</c:v>
                </c:pt>
                <c:pt idx="24">
                  <c:v>1.6</c:v>
                </c:pt>
              </c:numCache>
            </c:numRef>
          </c:val>
          <c:smooth val="0"/>
          <c:extLst>
            <c:ext xmlns:c16="http://schemas.microsoft.com/office/drawing/2014/chart" uri="{C3380CC4-5D6E-409C-BE32-E72D297353CC}">
              <c16:uniqueId val="{00000009-8612-439E-A9F2-8CC7D5EE337B}"/>
            </c:ext>
          </c:extLst>
        </c:ser>
        <c:dLbls>
          <c:showLegendKey val="0"/>
          <c:showVal val="0"/>
          <c:showCatName val="0"/>
          <c:showSerName val="0"/>
          <c:showPercent val="0"/>
          <c:showBubbleSize val="0"/>
        </c:dLbls>
        <c:marker val="1"/>
        <c:smooth val="0"/>
        <c:axId val="277065264"/>
        <c:axId val="277065824"/>
      </c:lineChart>
      <c:catAx>
        <c:axId val="277065264"/>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277065824"/>
        <c:crosses val="autoZero"/>
        <c:auto val="1"/>
        <c:lblAlgn val="ctr"/>
        <c:lblOffset val="100"/>
        <c:noMultiLvlLbl val="0"/>
      </c:catAx>
      <c:valAx>
        <c:axId val="277065824"/>
        <c:scaling>
          <c:orientation val="minMax"/>
          <c:max val="20"/>
          <c:min val="0"/>
        </c:scaling>
        <c:delete val="0"/>
        <c:axPos val="l"/>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277065264"/>
        <c:crosses val="autoZero"/>
        <c:crossBetween val="between"/>
        <c:majorUnit val="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933842242809384"/>
          <c:y val="1.6432413043382582E-2"/>
          <c:w val="0.46110903211568172"/>
          <c:h val="0.84719712983465834"/>
        </c:manualLayout>
      </c:layout>
      <c:barChart>
        <c:barDir val="bar"/>
        <c:grouping val="clustered"/>
        <c:varyColors val="0"/>
        <c:ser>
          <c:idx val="0"/>
          <c:order val="0"/>
          <c:tx>
            <c:strRef>
              <c:f>Гр30!$C$32</c:f>
              <c:strCache>
                <c:ptCount val="1"/>
                <c:pt idx="0">
                  <c:v>2020</c:v>
                </c:pt>
              </c:strCache>
            </c:strRef>
          </c:tx>
          <c:spPr>
            <a:solidFill>
              <a:srgbClr val="8278B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Гр30!$B$33:$B$39</c:f>
              <c:strCache>
                <c:ptCount val="7"/>
                <c:pt idx="0">
                  <c:v>Палива мінеральні; нафта і продукти її перегонки / Mineral fuel, petroleum and petroleum distillation products</c:v>
                </c:pt>
                <c:pt idx="1">
                  <c:v>Реактори ядерні, котли, машини / Nuclear reactors, boilers, machines</c:v>
                </c:pt>
                <c:pt idx="2">
                  <c:v>Засоби наземного транспорту, крім залізничного / Ground transport facilities excluding railway</c:v>
                </c:pt>
                <c:pt idx="3">
                  <c:v>Електричні машини / Electric machines</c:v>
                </c:pt>
                <c:pt idx="4">
                  <c:v>Пластмаси, полімерні матеріали / Plastic and polimeric materials</c:v>
                </c:pt>
                <c:pt idx="5">
                  <c:v>Фармацевтична продукція / Pharmaceutical products</c:v>
                </c:pt>
                <c:pt idx="6">
                  <c:v>Різноманітна хімічна продукція / Other chemical products</c:v>
                </c:pt>
              </c:strCache>
            </c:strRef>
          </c:cat>
          <c:val>
            <c:numRef>
              <c:f>Гр30!$C$33:$C$39</c:f>
              <c:numCache>
                <c:formatCode>0.0</c:formatCode>
                <c:ptCount val="7"/>
                <c:pt idx="0">
                  <c:v>14.7</c:v>
                </c:pt>
                <c:pt idx="1">
                  <c:v>11.2</c:v>
                </c:pt>
                <c:pt idx="2">
                  <c:v>10.1</c:v>
                </c:pt>
                <c:pt idx="3">
                  <c:v>10.1</c:v>
                </c:pt>
                <c:pt idx="4">
                  <c:v>4.5999999999999996</c:v>
                </c:pt>
                <c:pt idx="5">
                  <c:v>4.5999999999999996</c:v>
                </c:pt>
                <c:pt idx="6">
                  <c:v>2.5</c:v>
                </c:pt>
              </c:numCache>
            </c:numRef>
          </c:val>
          <c:extLst>
            <c:ext xmlns:c16="http://schemas.microsoft.com/office/drawing/2014/chart" uri="{C3380CC4-5D6E-409C-BE32-E72D297353CC}">
              <c16:uniqueId val="{00000000-D6B0-4094-9D8D-0C914372C2B2}"/>
            </c:ext>
          </c:extLst>
        </c:ser>
        <c:ser>
          <c:idx val="1"/>
          <c:order val="1"/>
          <c:tx>
            <c:strRef>
              <c:f>Гр30!$D$32</c:f>
              <c:strCache>
                <c:ptCount val="1"/>
                <c:pt idx="0">
                  <c:v>2021</c:v>
                </c:pt>
              </c:strCache>
            </c:strRef>
          </c:tx>
          <c:spPr>
            <a:solidFill>
              <a:srgbClr val="DC911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Гр30!$B$33:$B$39</c:f>
              <c:strCache>
                <c:ptCount val="7"/>
                <c:pt idx="0">
                  <c:v>Палива мінеральні; нафта і продукти її перегонки / Mineral fuel, petroleum and petroleum distillation products</c:v>
                </c:pt>
                <c:pt idx="1">
                  <c:v>Реактори ядерні, котли, машини / Nuclear reactors, boilers, machines</c:v>
                </c:pt>
                <c:pt idx="2">
                  <c:v>Засоби наземного транспорту, крім залізничного / Ground transport facilities excluding railway</c:v>
                </c:pt>
                <c:pt idx="3">
                  <c:v>Електричні машини / Electric machines</c:v>
                </c:pt>
                <c:pt idx="4">
                  <c:v>Пластмаси, полімерні матеріали / Plastic and polimeric materials</c:v>
                </c:pt>
                <c:pt idx="5">
                  <c:v>Фармацевтична продукція / Pharmaceutical products</c:v>
                </c:pt>
                <c:pt idx="6">
                  <c:v>Різноманітна хімічна продукція / Other chemical products</c:v>
                </c:pt>
              </c:strCache>
            </c:strRef>
          </c:cat>
          <c:val>
            <c:numRef>
              <c:f>Гр30!$D$33:$D$39</c:f>
              <c:numCache>
                <c:formatCode>0.0</c:formatCode>
                <c:ptCount val="7"/>
                <c:pt idx="0">
                  <c:v>19.672819860000001</c:v>
                </c:pt>
                <c:pt idx="1">
                  <c:v>10.98255649</c:v>
                </c:pt>
                <c:pt idx="2">
                  <c:v>9.7052069299999992</c:v>
                </c:pt>
                <c:pt idx="3">
                  <c:v>8.5196175000000007</c:v>
                </c:pt>
                <c:pt idx="4">
                  <c:v>4.9369377300000004</c:v>
                </c:pt>
                <c:pt idx="5">
                  <c:v>4.19616276</c:v>
                </c:pt>
                <c:pt idx="6">
                  <c:v>2.3779953599999999</c:v>
                </c:pt>
              </c:numCache>
            </c:numRef>
          </c:val>
          <c:extLst>
            <c:ext xmlns:c16="http://schemas.microsoft.com/office/drawing/2014/chart" uri="{C3380CC4-5D6E-409C-BE32-E72D297353CC}">
              <c16:uniqueId val="{00000001-D6B0-4094-9D8D-0C914372C2B2}"/>
            </c:ext>
          </c:extLst>
        </c:ser>
        <c:dLbls>
          <c:showLegendKey val="0"/>
          <c:showVal val="0"/>
          <c:showCatName val="0"/>
          <c:showSerName val="0"/>
          <c:showPercent val="0"/>
          <c:showBubbleSize val="0"/>
        </c:dLbls>
        <c:gapWidth val="92"/>
        <c:axId val="270977760"/>
        <c:axId val="270978320"/>
      </c:barChart>
      <c:catAx>
        <c:axId val="270977760"/>
        <c:scaling>
          <c:orientation val="minMax"/>
        </c:scaling>
        <c:delete val="0"/>
        <c:axPos val="l"/>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270978320"/>
        <c:crosses val="autoZero"/>
        <c:auto val="1"/>
        <c:lblAlgn val="ctr"/>
        <c:lblOffset val="20"/>
        <c:noMultiLvlLbl val="0"/>
      </c:catAx>
      <c:valAx>
        <c:axId val="270978320"/>
        <c:scaling>
          <c:orientation val="minMax"/>
          <c:max val="25"/>
          <c:min val="0"/>
        </c:scaling>
        <c:delete val="0"/>
        <c:axPos val="b"/>
        <c:numFmt formatCode="General"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270977760"/>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325602889382417"/>
          <c:y val="2.8129953477582889E-2"/>
          <c:w val="0.41545273335678401"/>
          <c:h val="0.60939245523653784"/>
        </c:manualLayout>
      </c:layout>
      <c:doughnutChart>
        <c:varyColors val="1"/>
        <c:ser>
          <c:idx val="0"/>
          <c:order val="0"/>
          <c:spPr>
            <a:ln>
              <a:noFill/>
            </a:ln>
          </c:spPr>
          <c:dPt>
            <c:idx val="0"/>
            <c:bubble3D val="0"/>
            <c:spPr>
              <a:solidFill>
                <a:srgbClr val="BAC568"/>
              </a:solidFill>
              <a:ln w="19050">
                <a:noFill/>
              </a:ln>
              <a:effectLst/>
            </c:spPr>
            <c:extLst>
              <c:ext xmlns:c16="http://schemas.microsoft.com/office/drawing/2014/chart" uri="{C3380CC4-5D6E-409C-BE32-E72D297353CC}">
                <c16:uniqueId val="{00000001-7F98-479C-8D0C-7EA59608FE2E}"/>
              </c:ext>
            </c:extLst>
          </c:dPt>
          <c:dPt>
            <c:idx val="1"/>
            <c:bubble3D val="0"/>
            <c:spPr>
              <a:solidFill>
                <a:srgbClr val="8278B3">
                  <a:alpha val="86000"/>
                </a:srgbClr>
              </a:solidFill>
              <a:ln w="19050">
                <a:noFill/>
              </a:ln>
              <a:effectLst/>
            </c:spPr>
            <c:extLst>
              <c:ext xmlns:c16="http://schemas.microsoft.com/office/drawing/2014/chart" uri="{C3380CC4-5D6E-409C-BE32-E72D297353CC}">
                <c16:uniqueId val="{00000003-7F98-479C-8D0C-7EA59608FE2E}"/>
              </c:ext>
            </c:extLst>
          </c:dPt>
          <c:dPt>
            <c:idx val="2"/>
            <c:bubble3D val="0"/>
            <c:spPr>
              <a:solidFill>
                <a:srgbClr val="BCCCE6"/>
              </a:solidFill>
              <a:ln w="19050">
                <a:noFill/>
              </a:ln>
              <a:effectLst/>
            </c:spPr>
            <c:extLst>
              <c:ext xmlns:c16="http://schemas.microsoft.com/office/drawing/2014/chart" uri="{C3380CC4-5D6E-409C-BE32-E72D297353CC}">
                <c16:uniqueId val="{00000005-7F98-479C-8D0C-7EA59608FE2E}"/>
              </c:ext>
            </c:extLst>
          </c:dPt>
          <c:dPt>
            <c:idx val="3"/>
            <c:bubble3D val="0"/>
            <c:spPr>
              <a:solidFill>
                <a:srgbClr val="F3AE00"/>
              </a:solidFill>
              <a:ln w="19050">
                <a:noFill/>
              </a:ln>
              <a:effectLst/>
            </c:spPr>
            <c:extLst>
              <c:ext xmlns:c16="http://schemas.microsoft.com/office/drawing/2014/chart" uri="{C3380CC4-5D6E-409C-BE32-E72D297353CC}">
                <c16:uniqueId val="{00000007-7F98-479C-8D0C-7EA59608FE2E}"/>
              </c:ext>
            </c:extLst>
          </c:dPt>
          <c:dPt>
            <c:idx val="4"/>
            <c:bubble3D val="0"/>
            <c:spPr>
              <a:solidFill>
                <a:srgbClr val="6087BF"/>
              </a:solidFill>
              <a:ln w="19050">
                <a:noFill/>
              </a:ln>
              <a:effectLst/>
            </c:spPr>
            <c:extLst>
              <c:ext xmlns:c16="http://schemas.microsoft.com/office/drawing/2014/chart" uri="{C3380CC4-5D6E-409C-BE32-E72D297353CC}">
                <c16:uniqueId val="{00000009-7F98-479C-8D0C-7EA59608FE2E}"/>
              </c:ext>
            </c:extLst>
          </c:dPt>
          <c:dPt>
            <c:idx val="5"/>
            <c:bubble3D val="0"/>
            <c:spPr>
              <a:solidFill>
                <a:srgbClr val="A3A2CC"/>
              </a:solidFill>
              <a:ln w="19050">
                <a:noFill/>
              </a:ln>
              <a:effectLst/>
            </c:spPr>
            <c:extLst>
              <c:ext xmlns:c16="http://schemas.microsoft.com/office/drawing/2014/chart" uri="{C3380CC4-5D6E-409C-BE32-E72D297353CC}">
                <c16:uniqueId val="{0000000B-7F98-479C-8D0C-7EA59608FE2E}"/>
              </c:ext>
            </c:extLst>
          </c:dPt>
          <c:dPt>
            <c:idx val="6"/>
            <c:bubble3D val="0"/>
            <c:spPr>
              <a:solidFill>
                <a:srgbClr val="95B4D6"/>
              </a:solidFill>
              <a:ln w="19050">
                <a:noFill/>
              </a:ln>
              <a:effectLst/>
            </c:spPr>
            <c:extLst>
              <c:ext xmlns:c16="http://schemas.microsoft.com/office/drawing/2014/chart" uri="{C3380CC4-5D6E-409C-BE32-E72D297353CC}">
                <c16:uniqueId val="{0000000D-7F98-479C-8D0C-7EA59608FE2E}"/>
              </c:ext>
            </c:extLst>
          </c:dPt>
          <c:dPt>
            <c:idx val="7"/>
            <c:bubble3D val="0"/>
            <c:spPr>
              <a:solidFill>
                <a:srgbClr val="D0661C"/>
              </a:solidFill>
              <a:ln w="19050">
                <a:noFill/>
              </a:ln>
              <a:effectLst/>
            </c:spPr>
            <c:extLst>
              <c:ext xmlns:c16="http://schemas.microsoft.com/office/drawing/2014/chart" uri="{C3380CC4-5D6E-409C-BE32-E72D297353CC}">
                <c16:uniqueId val="{0000000F-7F98-479C-8D0C-7EA59608FE2E}"/>
              </c:ext>
            </c:extLst>
          </c:dPt>
          <c:dLbls>
            <c:dLbl>
              <c:idx val="0"/>
              <c:tx>
                <c:rich>
                  <a:bodyPr/>
                  <a:lstStyle/>
                  <a:p>
                    <a:fld id="{D1394EEB-D613-4DC3-9C25-EC1DB148EE3B}" type="VALUE">
                      <a:rPr lang="en-US" sz="900">
                        <a:solidFill>
                          <a:sysClr val="windowText" lastClr="000000"/>
                        </a:solidFill>
                      </a:rPr>
                      <a:pPr/>
                      <a:t>[ЗНАЧЕННЯ]</a:t>
                    </a:fld>
                    <a:r>
                      <a:rPr lang="en-US" sz="900">
                        <a:solidFill>
                          <a:sysClr val="windowText" lastClr="000000"/>
                        </a:solidFill>
                      </a:rPr>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F98-479C-8D0C-7EA59608FE2E}"/>
                </c:ext>
              </c:extLst>
            </c:dLbl>
            <c:dLbl>
              <c:idx val="1"/>
              <c:tx>
                <c:rich>
                  <a:bodyPr/>
                  <a:lstStyle/>
                  <a:p>
                    <a:fld id="{AE2A5150-8D29-49CF-90CE-0595F57CD4C4}"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F98-479C-8D0C-7EA59608FE2E}"/>
                </c:ext>
              </c:extLst>
            </c:dLbl>
            <c:dLbl>
              <c:idx val="2"/>
              <c:layout>
                <c:manualLayout>
                  <c:x val="9.0194911203109914E-8"/>
                  <c:y val="3.696455173034225E-2"/>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AC05FB46-0DD5-42BA-B29E-29D165C6AF78}" type="VALUE">
                      <a:rPr lang="en-US" sz="900">
                        <a:solidFill>
                          <a:sysClr val="windowText" lastClr="000000"/>
                        </a:solidFill>
                      </a:rPr>
                      <a:pPr>
                        <a:defRPr sz="900" b="0" i="0" u="none" strike="noStrike" kern="1200" baseline="0">
                          <a:solidFill>
                            <a:sysClr val="windowText" lastClr="000000"/>
                          </a:solidFill>
                          <a:latin typeface="+mn-lt"/>
                          <a:ea typeface="+mn-ea"/>
                          <a:cs typeface="+mn-cs"/>
                        </a:defRPr>
                      </a:pPr>
                      <a:t>[ЗНАЧЕННЯ]</a:t>
                    </a:fld>
                    <a:r>
                      <a:rPr lang="en-US" sz="900">
                        <a:solidFill>
                          <a:sysClr val="windowText" lastClr="000000"/>
                        </a:solidFill>
                      </a:rPr>
                      <a:t>%</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7.5024398201793227E-2"/>
                      <c:h val="4.3640673948014561E-2"/>
                    </c:manualLayout>
                  </c15:layout>
                  <c15:dlblFieldTable/>
                  <c15:showDataLabelsRange val="0"/>
                </c:ext>
                <c:ext xmlns:c16="http://schemas.microsoft.com/office/drawing/2014/chart" uri="{C3380CC4-5D6E-409C-BE32-E72D297353CC}">
                  <c16:uniqueId val="{00000005-7F98-479C-8D0C-7EA59608FE2E}"/>
                </c:ext>
              </c:extLst>
            </c:dLbl>
            <c:dLbl>
              <c:idx val="3"/>
              <c:layout>
                <c:manualLayout>
                  <c:x val="-6.8728522336769758E-3"/>
                  <c:y val="3.0243748197422281E-2"/>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2885B0F5-E592-4AB5-80DB-FB973D4B4DB3}" type="VALUE">
                      <a:rPr lang="en-US" sz="900">
                        <a:solidFill>
                          <a:sysClr val="windowText" lastClr="000000"/>
                        </a:solidFill>
                      </a:rPr>
                      <a:pPr>
                        <a:defRPr sz="900" b="0" i="0" u="none" strike="noStrike" kern="1200" baseline="0">
                          <a:solidFill>
                            <a:sysClr val="windowText" lastClr="000000"/>
                          </a:solidFill>
                          <a:latin typeface="+mn-lt"/>
                          <a:ea typeface="+mn-ea"/>
                          <a:cs typeface="+mn-cs"/>
                        </a:defRPr>
                      </a:pPr>
                      <a:t>[ЗНАЧЕННЯ]</a:t>
                    </a:fld>
                    <a:r>
                      <a:rPr lang="en-US" sz="900">
                        <a:solidFill>
                          <a:sysClr val="windowText" lastClr="000000"/>
                        </a:solidFill>
                      </a:rPr>
                      <a:t>%</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6.7677458954038816E-2"/>
                      <c:h val="5.592946043034943E-2"/>
                    </c:manualLayout>
                  </c15:layout>
                  <c15:dlblFieldTable/>
                  <c15:showDataLabelsRange val="0"/>
                </c:ext>
                <c:ext xmlns:c16="http://schemas.microsoft.com/office/drawing/2014/chart" uri="{C3380CC4-5D6E-409C-BE32-E72D297353CC}">
                  <c16:uniqueId val="{00000007-7F98-479C-8D0C-7EA59608FE2E}"/>
                </c:ext>
              </c:extLst>
            </c:dLbl>
            <c:dLbl>
              <c:idx val="4"/>
              <c:layout>
                <c:manualLayout>
                  <c:x val="-1.374561427244279E-2"/>
                  <c:y val="2.352294466450219E-2"/>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0D0925EF-D2BE-4B8C-9FAC-6512F9175490}" type="VALUE">
                      <a:rPr lang="en-US" sz="900">
                        <a:solidFill>
                          <a:sysClr val="windowText" lastClr="000000"/>
                        </a:solidFill>
                      </a:rPr>
                      <a:pPr>
                        <a:defRPr sz="900" b="0" i="0" u="none" strike="noStrike" kern="1200" baseline="0">
                          <a:solidFill>
                            <a:sysClr val="windowText" lastClr="000000"/>
                          </a:solidFill>
                          <a:latin typeface="+mn-lt"/>
                          <a:ea typeface="+mn-ea"/>
                          <a:cs typeface="+mn-cs"/>
                        </a:defRPr>
                      </a:pPr>
                      <a:t>[ЗНАЧЕННЯ]</a:t>
                    </a:fld>
                    <a:r>
                      <a:rPr lang="en-US" sz="900">
                        <a:solidFill>
                          <a:sysClr val="windowText" lastClr="000000"/>
                        </a:solidFill>
                      </a:rPr>
                      <a:t>%</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8.4820317198799108E-2"/>
                      <c:h val="7.1290443533268022E-2"/>
                    </c:manualLayout>
                  </c15:layout>
                  <c15:dlblFieldTable/>
                  <c15:showDataLabelsRange val="0"/>
                </c:ext>
                <c:ext xmlns:c16="http://schemas.microsoft.com/office/drawing/2014/chart" uri="{C3380CC4-5D6E-409C-BE32-E72D297353CC}">
                  <c16:uniqueId val="{00000009-7F98-479C-8D0C-7EA59608FE2E}"/>
                </c:ext>
              </c:extLst>
            </c:dLbl>
            <c:dLbl>
              <c:idx val="5"/>
              <c:layout>
                <c:manualLayout>
                  <c:x val="-2.5200458190148954E-2"/>
                  <c:y val="2.0162542898042295E-2"/>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6F25C6A0-95D4-40A2-B97C-06215E4E2F85}" type="VALUE">
                      <a:rPr lang="en-US" sz="900">
                        <a:solidFill>
                          <a:sysClr val="windowText" lastClr="000000"/>
                        </a:solidFill>
                      </a:rPr>
                      <a:pPr>
                        <a:defRPr sz="900" b="0" i="0" u="none" strike="noStrike" kern="1200" baseline="0">
                          <a:solidFill>
                            <a:sysClr val="windowText" lastClr="000000"/>
                          </a:solidFill>
                          <a:latin typeface="+mn-lt"/>
                          <a:ea typeface="+mn-ea"/>
                          <a:cs typeface="+mn-cs"/>
                        </a:defRPr>
                      </a:pPr>
                      <a:t>[ЗНАЧЕННЯ]</a:t>
                    </a:fld>
                    <a:r>
                      <a:rPr lang="en-US" sz="900">
                        <a:solidFill>
                          <a:sysClr val="windowText" lastClr="000000"/>
                        </a:solidFill>
                      </a:rPr>
                      <a:t>%</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7.0126438703290286E-2"/>
                      <c:h val="5.2857263809765714E-2"/>
                    </c:manualLayout>
                  </c15:layout>
                  <c15:dlblFieldTable/>
                  <c15:showDataLabelsRange val="0"/>
                </c:ext>
                <c:ext xmlns:c16="http://schemas.microsoft.com/office/drawing/2014/chart" uri="{C3380CC4-5D6E-409C-BE32-E72D297353CC}">
                  <c16:uniqueId val="{0000000B-7F98-479C-8D0C-7EA59608FE2E}"/>
                </c:ext>
              </c:extLst>
            </c:dLbl>
            <c:dLbl>
              <c:idx val="6"/>
              <c:layout>
                <c:manualLayout>
                  <c:x val="-2.5200458190148912E-2"/>
                  <c:y val="1.680214113158222E-2"/>
                </c:manualLayout>
              </c:layout>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1E197B69-B6DF-4BCA-824A-65B1C428C35B}" type="VALUE">
                      <a:rPr lang="en-US" sz="900">
                        <a:solidFill>
                          <a:sysClr val="windowText" lastClr="000000"/>
                        </a:solidFill>
                      </a:rPr>
                      <a:pPr>
                        <a:defRPr sz="900" b="0" i="0" u="none" strike="noStrike" kern="1200" baseline="0">
                          <a:solidFill>
                            <a:sysClr val="windowText" lastClr="000000"/>
                          </a:solidFill>
                          <a:latin typeface="+mn-lt"/>
                          <a:ea typeface="+mn-ea"/>
                          <a:cs typeface="+mn-cs"/>
                        </a:defRPr>
                      </a:pPr>
                      <a:t>[ЗНАЧЕННЯ]</a:t>
                    </a:fld>
                    <a:r>
                      <a:rPr lang="en-US" sz="900">
                        <a:solidFill>
                          <a:sysClr val="windowText" lastClr="000000"/>
                        </a:solidFill>
                      </a:rPr>
                      <a:t>%</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6.5228479204787346E-2"/>
                      <c:h val="5.592946043034943E-2"/>
                    </c:manualLayout>
                  </c15:layout>
                  <c15:dlblFieldTable/>
                  <c15:showDataLabelsRange val="0"/>
                </c:ext>
                <c:ext xmlns:c16="http://schemas.microsoft.com/office/drawing/2014/chart" uri="{C3380CC4-5D6E-409C-BE32-E72D297353CC}">
                  <c16:uniqueId val="{0000000D-7F98-479C-8D0C-7EA59608FE2E}"/>
                </c:ext>
              </c:extLst>
            </c:dLbl>
            <c:dLbl>
              <c:idx val="7"/>
              <c:tx>
                <c:rich>
                  <a:bodyPr rot="0" spcFirstLastPara="1" vertOverflow="ellipsis" vert="horz" wrap="square" lIns="38100" tIns="19050" rIns="38100" bIns="19050" anchor="ctr" anchorCtr="1">
                    <a:noAutofit/>
                  </a:bodyPr>
                  <a:lstStyle/>
                  <a:p>
                    <a:pPr>
                      <a:defRPr sz="900" b="0" i="0" u="none" strike="noStrike" kern="1200" baseline="0">
                        <a:solidFill>
                          <a:sysClr val="windowText" lastClr="000000"/>
                        </a:solidFill>
                        <a:latin typeface="+mn-lt"/>
                        <a:ea typeface="+mn-ea"/>
                        <a:cs typeface="+mn-cs"/>
                      </a:defRPr>
                    </a:pPr>
                    <a:fld id="{C4FF6701-5C24-4451-AB02-5769CD75349C}" type="VALUE">
                      <a:rPr lang="en-US" sz="900">
                        <a:solidFill>
                          <a:sysClr val="windowText" lastClr="000000"/>
                        </a:solidFill>
                      </a:rPr>
                      <a:pPr>
                        <a:defRPr sz="900" b="0" i="0" u="none" strike="noStrike" kern="1200" baseline="0">
                          <a:solidFill>
                            <a:sysClr val="windowText" lastClr="000000"/>
                          </a:solidFill>
                          <a:latin typeface="+mn-lt"/>
                          <a:ea typeface="+mn-ea"/>
                          <a:cs typeface="+mn-cs"/>
                        </a:defRPr>
                      </a:pPr>
                      <a:t>[ЗНАЧЕННЯ]</a:t>
                    </a:fld>
                    <a:r>
                      <a:rPr lang="en-US" sz="900">
                        <a:solidFill>
                          <a:sysClr val="windowText" lastClr="000000"/>
                        </a:solidFill>
                      </a:rPr>
                      <a:t>%</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F-7F98-479C-8D0C-7EA59608FE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Гр.68!$C$8:$C$15</c:f>
              <c:strCache>
                <c:ptCount val="8"/>
                <c:pt idx="0">
                  <c:v>м.Київ / city Kyiv</c:v>
                </c:pt>
                <c:pt idx="1">
                  <c:v>Днiпропетровська / Dnipropetrovsk</c:v>
                </c:pt>
                <c:pt idx="2">
                  <c:v>Донецька / Donetsk</c:v>
                </c:pt>
                <c:pt idx="3">
                  <c:v>Запорізька / Zaporizhzhya</c:v>
                </c:pt>
                <c:pt idx="4">
                  <c:v>Миколаївська / Mykolayiv</c:v>
                </c:pt>
                <c:pt idx="5">
                  <c:v>Полтавська / Poltava </c:v>
                </c:pt>
                <c:pt idx="6">
                  <c:v>Львівська /  Lviv</c:v>
                </c:pt>
                <c:pt idx="7">
                  <c:v>Інші / Others</c:v>
                </c:pt>
              </c:strCache>
            </c:strRef>
          </c:cat>
          <c:val>
            <c:numRef>
              <c:f>Гр.68!$D$8:$D$15</c:f>
              <c:numCache>
                <c:formatCode>General</c:formatCode>
                <c:ptCount val="8"/>
                <c:pt idx="0">
                  <c:v>22.5</c:v>
                </c:pt>
                <c:pt idx="1">
                  <c:v>17.899999999999999</c:v>
                </c:pt>
                <c:pt idx="2" formatCode="0.0">
                  <c:v>10.3</c:v>
                </c:pt>
                <c:pt idx="3" formatCode="0.0">
                  <c:v>7</c:v>
                </c:pt>
                <c:pt idx="4">
                  <c:v>5.0999999999999996</c:v>
                </c:pt>
                <c:pt idx="5">
                  <c:v>4.7</c:v>
                </c:pt>
                <c:pt idx="6">
                  <c:v>4.3</c:v>
                </c:pt>
                <c:pt idx="7">
                  <c:v>28.2</c:v>
                </c:pt>
              </c:numCache>
            </c:numRef>
          </c:val>
          <c:extLst>
            <c:ext xmlns:c16="http://schemas.microsoft.com/office/drawing/2014/chart" uri="{C3380CC4-5D6E-409C-BE32-E72D297353CC}">
              <c16:uniqueId val="{00000010-7F98-479C-8D0C-7EA59608FE2E}"/>
            </c:ext>
          </c:extLst>
        </c:ser>
        <c:dLbls>
          <c:showLegendKey val="0"/>
          <c:showVal val="0"/>
          <c:showCatName val="0"/>
          <c:showSerName val="0"/>
          <c:showPercent val="0"/>
          <c:showBubbleSize val="0"/>
          <c:showLeaderLines val="1"/>
        </c:dLbls>
        <c:firstSliceAng val="0"/>
        <c:holeSize val="39"/>
      </c:doughnutChart>
      <c:spPr>
        <a:noFill/>
        <a:ln>
          <a:noFill/>
        </a:ln>
        <a:effectLst/>
      </c:spPr>
    </c:plotArea>
    <c:legend>
      <c:legendPos val="b"/>
      <c:layout>
        <c:manualLayout>
          <c:xMode val="edge"/>
          <c:yMode val="edge"/>
          <c:x val="1.7816721627745249E-2"/>
          <c:y val="0.67431795658286942"/>
          <c:w val="0.65711008597220333"/>
          <c:h val="0.2179695380519508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03881492240292"/>
          <c:y val="8.4496316133072194E-2"/>
          <c:w val="0.41278675224667433"/>
          <c:h val="0.60765551514182559"/>
        </c:manualLayout>
      </c:layout>
      <c:doughnutChart>
        <c:varyColors val="1"/>
        <c:ser>
          <c:idx val="0"/>
          <c:order val="0"/>
          <c:tx>
            <c:strRef>
              <c:f>Гр.68!$D$38</c:f>
              <c:strCache>
                <c:ptCount val="1"/>
                <c:pt idx="0">
                  <c:v>відсотки</c:v>
                </c:pt>
              </c:strCache>
            </c:strRef>
          </c:tx>
          <c:spPr>
            <a:ln>
              <a:noFill/>
            </a:ln>
          </c:spPr>
          <c:dPt>
            <c:idx val="0"/>
            <c:bubble3D val="0"/>
            <c:spPr>
              <a:solidFill>
                <a:srgbClr val="BAC568"/>
              </a:solidFill>
              <a:ln w="19050">
                <a:noFill/>
              </a:ln>
              <a:effectLst/>
            </c:spPr>
            <c:extLst>
              <c:ext xmlns:c16="http://schemas.microsoft.com/office/drawing/2014/chart" uri="{C3380CC4-5D6E-409C-BE32-E72D297353CC}">
                <c16:uniqueId val="{00000001-7330-4B95-BE0C-97BF6248F340}"/>
              </c:ext>
            </c:extLst>
          </c:dPt>
          <c:dPt>
            <c:idx val="1"/>
            <c:bubble3D val="0"/>
            <c:spPr>
              <a:solidFill>
                <a:srgbClr val="8278B3">
                  <a:alpha val="87000"/>
                </a:srgbClr>
              </a:solidFill>
              <a:ln w="19050">
                <a:noFill/>
              </a:ln>
              <a:effectLst/>
            </c:spPr>
            <c:extLst>
              <c:ext xmlns:c16="http://schemas.microsoft.com/office/drawing/2014/chart" uri="{C3380CC4-5D6E-409C-BE32-E72D297353CC}">
                <c16:uniqueId val="{00000003-7330-4B95-BE0C-97BF6248F340}"/>
              </c:ext>
            </c:extLst>
          </c:dPt>
          <c:dPt>
            <c:idx val="2"/>
            <c:bubble3D val="0"/>
            <c:spPr>
              <a:solidFill>
                <a:srgbClr val="BCCCE6"/>
              </a:solidFill>
              <a:ln w="19050">
                <a:noFill/>
              </a:ln>
              <a:effectLst/>
            </c:spPr>
            <c:extLst>
              <c:ext xmlns:c16="http://schemas.microsoft.com/office/drawing/2014/chart" uri="{C3380CC4-5D6E-409C-BE32-E72D297353CC}">
                <c16:uniqueId val="{00000005-7330-4B95-BE0C-97BF6248F340}"/>
              </c:ext>
            </c:extLst>
          </c:dPt>
          <c:dPt>
            <c:idx val="3"/>
            <c:bubble3D val="0"/>
            <c:spPr>
              <a:solidFill>
                <a:srgbClr val="95B4D6"/>
              </a:solidFill>
              <a:ln w="19050">
                <a:noFill/>
              </a:ln>
              <a:effectLst/>
            </c:spPr>
            <c:extLst>
              <c:ext xmlns:c16="http://schemas.microsoft.com/office/drawing/2014/chart" uri="{C3380CC4-5D6E-409C-BE32-E72D297353CC}">
                <c16:uniqueId val="{00000007-7330-4B95-BE0C-97BF6248F340}"/>
              </c:ext>
            </c:extLst>
          </c:dPt>
          <c:dPt>
            <c:idx val="4"/>
            <c:bubble3D val="0"/>
            <c:spPr>
              <a:solidFill>
                <a:srgbClr val="6087BF"/>
              </a:solidFill>
              <a:ln w="19050">
                <a:noFill/>
              </a:ln>
              <a:effectLst/>
            </c:spPr>
            <c:extLst>
              <c:ext xmlns:c16="http://schemas.microsoft.com/office/drawing/2014/chart" uri="{C3380CC4-5D6E-409C-BE32-E72D297353CC}">
                <c16:uniqueId val="{00000009-7330-4B95-BE0C-97BF6248F340}"/>
              </c:ext>
            </c:extLst>
          </c:dPt>
          <c:dPt>
            <c:idx val="5"/>
            <c:bubble3D val="0"/>
            <c:spPr>
              <a:solidFill>
                <a:srgbClr val="A3A2CC"/>
              </a:solidFill>
              <a:ln w="19050">
                <a:noFill/>
              </a:ln>
              <a:effectLst/>
            </c:spPr>
            <c:extLst>
              <c:ext xmlns:c16="http://schemas.microsoft.com/office/drawing/2014/chart" uri="{C3380CC4-5D6E-409C-BE32-E72D297353CC}">
                <c16:uniqueId val="{0000000B-7330-4B95-BE0C-97BF6248F340}"/>
              </c:ext>
            </c:extLst>
          </c:dPt>
          <c:dPt>
            <c:idx val="6"/>
            <c:bubble3D val="0"/>
            <c:spPr>
              <a:solidFill>
                <a:srgbClr val="F3AE00"/>
              </a:solidFill>
              <a:ln w="19050">
                <a:noFill/>
              </a:ln>
              <a:effectLst/>
            </c:spPr>
            <c:extLst>
              <c:ext xmlns:c16="http://schemas.microsoft.com/office/drawing/2014/chart" uri="{C3380CC4-5D6E-409C-BE32-E72D297353CC}">
                <c16:uniqueId val="{0000000D-7330-4B95-BE0C-97BF6248F340}"/>
              </c:ext>
            </c:extLst>
          </c:dPt>
          <c:dPt>
            <c:idx val="7"/>
            <c:bubble3D val="0"/>
            <c:spPr>
              <a:solidFill>
                <a:srgbClr val="D0661C"/>
              </a:solidFill>
              <a:ln w="19050">
                <a:noFill/>
              </a:ln>
              <a:effectLst/>
            </c:spPr>
            <c:extLst>
              <c:ext xmlns:c16="http://schemas.microsoft.com/office/drawing/2014/chart" uri="{C3380CC4-5D6E-409C-BE32-E72D297353CC}">
                <c16:uniqueId val="{0000000F-7330-4B95-BE0C-97BF6248F340}"/>
              </c:ext>
            </c:extLst>
          </c:dPt>
          <c:dLbls>
            <c:dLbl>
              <c:idx val="0"/>
              <c:tx>
                <c:rich>
                  <a:bodyPr/>
                  <a:lstStyle/>
                  <a:p>
                    <a:fld id="{6122F3FB-98EB-4A94-B643-054E9B528AF3}"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330-4B95-BE0C-97BF6248F340}"/>
                </c:ext>
              </c:extLst>
            </c:dLbl>
            <c:dLbl>
              <c:idx val="1"/>
              <c:layout>
                <c:manualLayout>
                  <c:x val="2.5641025641025641E-3"/>
                  <c:y val="3.3840947546531303E-2"/>
                </c:manualLayout>
              </c:layout>
              <c:tx>
                <c:rich>
                  <a:bodyPr/>
                  <a:lstStyle/>
                  <a:p>
                    <a:fld id="{A9008E9B-2C82-4BC6-939C-DDCEB2CDDB36}"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330-4B95-BE0C-97BF6248F340}"/>
                </c:ext>
              </c:extLst>
            </c:dLbl>
            <c:dLbl>
              <c:idx val="2"/>
              <c:layout>
                <c:manualLayout>
                  <c:x val="-5.128205128205175E-3"/>
                  <c:y val="2.3688663282571788E-2"/>
                </c:manualLayout>
              </c:layout>
              <c:tx>
                <c:rich>
                  <a:bodyPr/>
                  <a:lstStyle/>
                  <a:p>
                    <a:fld id="{BD7C3504-FD98-4D67-A825-CD5ECB1CFF18}"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330-4B95-BE0C-97BF6248F340}"/>
                </c:ext>
              </c:extLst>
            </c:dLbl>
            <c:dLbl>
              <c:idx val="3"/>
              <c:layout>
                <c:manualLayout>
                  <c:x val="-1.282051282051282E-2"/>
                  <c:y val="1.6920473773265589E-2"/>
                </c:manualLayout>
              </c:layout>
              <c:tx>
                <c:rich>
                  <a:bodyPr/>
                  <a:lstStyle/>
                  <a:p>
                    <a:fld id="{2CDF1595-D6E4-4523-A6E8-DC8E90E53D2C}"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7330-4B95-BE0C-97BF6248F340}"/>
                </c:ext>
              </c:extLst>
            </c:dLbl>
            <c:dLbl>
              <c:idx val="4"/>
              <c:layout>
                <c:manualLayout>
                  <c:x val="-2.3076923076923123E-2"/>
                  <c:y val="2.0304568527918721E-2"/>
                </c:manualLayout>
              </c:layout>
              <c:tx>
                <c:rich>
                  <a:bodyPr/>
                  <a:lstStyle/>
                  <a:p>
                    <a:fld id="{B6A6978E-FCD5-4BF8-91D2-218B87707B65}"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7330-4B95-BE0C-97BF6248F340}"/>
                </c:ext>
              </c:extLst>
            </c:dLbl>
            <c:dLbl>
              <c:idx val="5"/>
              <c:layout>
                <c:manualLayout>
                  <c:x val="-2.564102564102564E-2"/>
                  <c:y val="1.3536379018612521E-2"/>
                </c:manualLayout>
              </c:layout>
              <c:tx>
                <c:rich>
                  <a:bodyPr/>
                  <a:lstStyle/>
                  <a:p>
                    <a:fld id="{D7FD1985-AF3C-4215-AD63-BB95DD6507AE}"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7330-4B95-BE0C-97BF6248F340}"/>
                </c:ext>
              </c:extLst>
            </c:dLbl>
            <c:dLbl>
              <c:idx val="6"/>
              <c:layout>
                <c:manualLayout>
                  <c:x val="-2.8205128205128251E-2"/>
                  <c:y val="-6.2041020465478132E-17"/>
                </c:manualLayout>
              </c:layout>
              <c:tx>
                <c:rich>
                  <a:bodyPr/>
                  <a:lstStyle/>
                  <a:p>
                    <a:fld id="{24554A89-F605-4600-9DA3-D92EF95D587A}"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7330-4B95-BE0C-97BF6248F340}"/>
                </c:ext>
              </c:extLst>
            </c:dLbl>
            <c:dLbl>
              <c:idx val="7"/>
              <c:tx>
                <c:rich>
                  <a:bodyPr/>
                  <a:lstStyle/>
                  <a:p>
                    <a:fld id="{C24E6BE8-2963-433D-8FC3-36A01B0661FB}"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7330-4B95-BE0C-97BF6248F34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Гр.68!$C$39:$C$46</c:f>
              <c:strCache>
                <c:ptCount val="8"/>
                <c:pt idx="0">
                  <c:v>м.Київ / city Kyiv</c:v>
                </c:pt>
                <c:pt idx="1">
                  <c:v>Дніпропетровська / Dnipropetrovsk</c:v>
                </c:pt>
                <c:pt idx="2">
                  <c:v>Київська / Kyiv</c:v>
                </c:pt>
                <c:pt idx="3">
                  <c:v>Львівська / Lviv</c:v>
                </c:pt>
                <c:pt idx="4">
                  <c:v>Харківська / Kharkiv</c:v>
                </c:pt>
                <c:pt idx="5">
                  <c:v>Одеська / Odesa</c:v>
                </c:pt>
                <c:pt idx="6">
                  <c:v>Запорізька / Zaporizhzhya</c:v>
                </c:pt>
                <c:pt idx="7">
                  <c:v>Інші / Others</c:v>
                </c:pt>
              </c:strCache>
            </c:strRef>
          </c:cat>
          <c:val>
            <c:numRef>
              <c:f>Гр.68!$D$39:$D$46</c:f>
              <c:numCache>
                <c:formatCode>General</c:formatCode>
                <c:ptCount val="8"/>
                <c:pt idx="0" formatCode="0.0">
                  <c:v>42.6</c:v>
                </c:pt>
                <c:pt idx="1">
                  <c:v>8.1</c:v>
                </c:pt>
                <c:pt idx="2">
                  <c:v>7.7</c:v>
                </c:pt>
                <c:pt idx="3">
                  <c:v>6.5</c:v>
                </c:pt>
                <c:pt idx="4">
                  <c:v>3.3</c:v>
                </c:pt>
                <c:pt idx="5" formatCode="0.0">
                  <c:v>3.2</c:v>
                </c:pt>
                <c:pt idx="6">
                  <c:v>2.8</c:v>
                </c:pt>
                <c:pt idx="7" formatCode="0.0">
                  <c:v>25.8</c:v>
                </c:pt>
              </c:numCache>
            </c:numRef>
          </c:val>
          <c:extLst>
            <c:ext xmlns:c16="http://schemas.microsoft.com/office/drawing/2014/chart" uri="{C3380CC4-5D6E-409C-BE32-E72D297353CC}">
              <c16:uniqueId val="{00000010-7330-4B95-BE0C-97BF6248F340}"/>
            </c:ext>
          </c:extLst>
        </c:ser>
        <c:dLbls>
          <c:showLegendKey val="0"/>
          <c:showVal val="0"/>
          <c:showCatName val="0"/>
          <c:showSerName val="0"/>
          <c:showPercent val="0"/>
          <c:showBubbleSize val="0"/>
          <c:showLeaderLines val="1"/>
        </c:dLbls>
        <c:firstSliceAng val="0"/>
        <c:holeSize val="39"/>
      </c:doughnutChart>
      <c:spPr>
        <a:noFill/>
        <a:ln>
          <a:noFill/>
        </a:ln>
        <a:effectLst/>
      </c:spPr>
    </c:plotArea>
    <c:legend>
      <c:legendPos val="b"/>
      <c:layout>
        <c:manualLayout>
          <c:xMode val="edge"/>
          <c:yMode val="edge"/>
          <c:x val="2.0738351115639625E-2"/>
          <c:y val="0.75634357888005099"/>
          <c:w val="0.65945831682241496"/>
          <c:h val="0.219171140528956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48763904511936"/>
          <c:y val="5.5823236582005074E-2"/>
          <c:w val="0.84842977961088195"/>
          <c:h val="0.53295920492887061"/>
        </c:manualLayout>
      </c:layout>
      <c:barChart>
        <c:barDir val="col"/>
        <c:grouping val="clustered"/>
        <c:varyColors val="0"/>
        <c:ser>
          <c:idx val="0"/>
          <c:order val="0"/>
          <c:spPr>
            <a:solidFill>
              <a:srgbClr val="8278B3"/>
            </a:solidFill>
            <a:ln>
              <a:noFill/>
            </a:ln>
            <a:effectLst/>
          </c:spPr>
          <c:invertIfNegative val="0"/>
          <c:dLbls>
            <c:dLbl>
              <c:idx val="0"/>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35-423E-BDBC-5C6F6C389F02}"/>
                </c:ext>
              </c:extLst>
            </c:dLbl>
            <c:dLbl>
              <c:idx val="16"/>
              <c:tx>
                <c:rich>
                  <a:bodyPr/>
                  <a:lstStyle/>
                  <a:p>
                    <a:fld id="{BDB2478D-2BF2-42A1-809A-B2BB225355FA}" type="VALUE">
                      <a:rPr lang="en-US"/>
                      <a:pPr/>
                      <a:t>[ЗНАЧЕННЯ]</a:t>
                    </a:fld>
                    <a:endParaRPr lang="uk-UA"/>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6F20-46F6-8A52-08E88D9DCEE0}"/>
                </c:ext>
              </c:extLst>
            </c:dLbl>
            <c:dLbl>
              <c:idx val="24"/>
              <c:tx>
                <c:rich>
                  <a:bodyPr/>
                  <a:lstStyle/>
                  <a:p>
                    <a:fld id="{73B7A33F-9204-4DCE-8543-89F98B12F118}" type="VALUE">
                      <a:rPr lang="en-US"/>
                      <a:pPr/>
                      <a:t>[ЗНАЧЕННЯ]</a:t>
                    </a:fld>
                    <a:endParaRPr lang="uk-UA"/>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6F20-46F6-8A52-08E88D9DCEE0}"/>
                </c:ext>
              </c:extLst>
            </c:dLbl>
            <c:numFmt formatCode="#,##0.00" sourceLinked="0"/>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uk-UA"/>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'[1]Гр2.22'!$B$8:$B$32</c:f>
              <c:strCache>
                <c:ptCount val="25"/>
                <c:pt idx="0">
                  <c:v>Донецька / Donetsk </c:v>
                </c:pt>
                <c:pt idx="1">
                  <c:v>Кіровоградська / Kirovohrad</c:v>
                </c:pt>
                <c:pt idx="2">
                  <c:v>Миколаївська / Mykolayiv </c:v>
                </c:pt>
                <c:pt idx="3">
                  <c:v>Чернігівська / Chernihiv </c:v>
                </c:pt>
                <c:pt idx="4">
                  <c:v>Запорізька / Zaporizhzhya </c:v>
                </c:pt>
                <c:pt idx="5">
                  <c:v>Дніпропетровська / Dnipropetrovsk</c:v>
                </c:pt>
                <c:pt idx="6">
                  <c:v>Вінницька / Vinnytsya </c:v>
                </c:pt>
                <c:pt idx="7">
                  <c:v>Полтавська / Poltava </c:v>
                </c:pt>
                <c:pt idx="8">
                  <c:v>Херсонська / Kherson </c:v>
                </c:pt>
                <c:pt idx="9">
                  <c:v>Хмельницька / Khmelnytskiy </c:v>
                </c:pt>
                <c:pt idx="10">
                  <c:v>Тернопільська / Ternopyil </c:v>
                </c:pt>
                <c:pt idx="11">
                  <c:v>Сумська / Sumy </c:v>
                </c:pt>
                <c:pt idx="12">
                  <c:v>Рівненська / Rivne </c:v>
                </c:pt>
                <c:pt idx="13">
                  <c:v>Івано-Франківська / Ivano-Frankivsk</c:v>
                </c:pt>
                <c:pt idx="14">
                  <c:v>Житомирська / Zhytomyr</c:v>
                </c:pt>
                <c:pt idx="15">
                  <c:v>Чернівецька / Chernivtsi </c:v>
                </c:pt>
                <c:pt idx="16">
                  <c:v>Закарпатська / Zakarpattya </c:v>
                </c:pt>
                <c:pt idx="17">
                  <c:v>Черкаська / Cherkasy </c:v>
                </c:pt>
                <c:pt idx="18">
                  <c:v>Харківська / Kharkiv </c:v>
                </c:pt>
                <c:pt idx="19">
                  <c:v>Одеська / Odesa </c:v>
                </c:pt>
                <c:pt idx="20">
                  <c:v>Луганська / Luhansk </c:v>
                </c:pt>
                <c:pt idx="21">
                  <c:v>Львівська / Lviv</c:v>
                </c:pt>
                <c:pt idx="22">
                  <c:v>м.Київ / city Kyiv </c:v>
                </c:pt>
                <c:pt idx="23">
                  <c:v>Волинська / Volyn </c:v>
                </c:pt>
                <c:pt idx="24">
                  <c:v>Київська / Kyiv</c:v>
                </c:pt>
              </c:strCache>
            </c:strRef>
          </c:cat>
          <c:val>
            <c:numRef>
              <c:f>'[1]Гр2.22'!$C$8:$C$32</c:f>
              <c:numCache>
                <c:formatCode>General</c:formatCode>
                <c:ptCount val="25"/>
                <c:pt idx="0">
                  <c:v>3.719513746772745</c:v>
                </c:pt>
                <c:pt idx="1">
                  <c:v>3.4945008994940778</c:v>
                </c:pt>
                <c:pt idx="2">
                  <c:v>2.8953057190693832</c:v>
                </c:pt>
                <c:pt idx="3">
                  <c:v>2.4604972883779483</c:v>
                </c:pt>
                <c:pt idx="4">
                  <c:v>2.3163786207531358</c:v>
                </c:pt>
                <c:pt idx="5">
                  <c:v>2.0713740726486511</c:v>
                </c:pt>
                <c:pt idx="6">
                  <c:v>1.8729461951009536</c:v>
                </c:pt>
                <c:pt idx="7">
                  <c:v>1.6967479076176895</c:v>
                </c:pt>
                <c:pt idx="8">
                  <c:v>1.5451759106673673</c:v>
                </c:pt>
                <c:pt idx="9">
                  <c:v>1.4605303878277534</c:v>
                </c:pt>
                <c:pt idx="10">
                  <c:v>1.2801316242149254</c:v>
                </c:pt>
                <c:pt idx="11">
                  <c:v>1.2373106818942397</c:v>
                </c:pt>
                <c:pt idx="12">
                  <c:v>1.2200679988289331</c:v>
                </c:pt>
                <c:pt idx="13">
                  <c:v>1.1702574486801915</c:v>
                </c:pt>
                <c:pt idx="14">
                  <c:v>1.119565245161837</c:v>
                </c:pt>
                <c:pt idx="15">
                  <c:v>1.065694784264722</c:v>
                </c:pt>
                <c:pt idx="16">
                  <c:v>0.99291748433092553</c:v>
                </c:pt>
                <c:pt idx="17">
                  <c:v>0.8389009979023746</c:v>
                </c:pt>
                <c:pt idx="18">
                  <c:v>0.75013295652982148</c:v>
                </c:pt>
                <c:pt idx="19">
                  <c:v>0.73462768554754976</c:v>
                </c:pt>
                <c:pt idx="20">
                  <c:v>0.63560797253487611</c:v>
                </c:pt>
                <c:pt idx="21">
                  <c:v>0.61667290733528413</c:v>
                </c:pt>
                <c:pt idx="22">
                  <c:v>0.49392872197204957</c:v>
                </c:pt>
                <c:pt idx="23">
                  <c:v>0.45886241230323449</c:v>
                </c:pt>
                <c:pt idx="24">
                  <c:v>0.45599010330727957</c:v>
                </c:pt>
              </c:numCache>
            </c:numRef>
          </c:val>
          <c:extLst>
            <c:ext xmlns:c16="http://schemas.microsoft.com/office/drawing/2014/chart" uri="{C3380CC4-5D6E-409C-BE32-E72D297353CC}">
              <c16:uniqueId val="{00000002-6F20-46F6-8A52-08E88D9DCEE0}"/>
            </c:ext>
          </c:extLst>
        </c:ser>
        <c:dLbls>
          <c:showLegendKey val="0"/>
          <c:showVal val="0"/>
          <c:showCatName val="0"/>
          <c:showSerName val="0"/>
          <c:showPercent val="0"/>
          <c:showBubbleSize val="0"/>
        </c:dLbls>
        <c:gapWidth val="54"/>
        <c:axId val="277065264"/>
        <c:axId val="277065824"/>
      </c:barChart>
      <c:lineChart>
        <c:grouping val="standard"/>
        <c:varyColors val="0"/>
        <c:ser>
          <c:idx val="1"/>
          <c:order val="1"/>
          <c:spPr>
            <a:ln w="28575" cap="rnd">
              <a:solidFill>
                <a:srgbClr val="ED7D31"/>
              </a:solidFill>
              <a:round/>
            </a:ln>
            <a:effectLst/>
          </c:spPr>
          <c:marker>
            <c:symbol val="none"/>
          </c:marker>
          <c:cat>
            <c:strRef>
              <c:f>'[1]Гр2.22'!$B$8:$B$32</c:f>
              <c:strCache>
                <c:ptCount val="25"/>
                <c:pt idx="0">
                  <c:v>Донецька / Donetsk </c:v>
                </c:pt>
                <c:pt idx="1">
                  <c:v>Кіровоградська / Kirovohrad</c:v>
                </c:pt>
                <c:pt idx="2">
                  <c:v>Миколаївська / Mykolayiv </c:v>
                </c:pt>
                <c:pt idx="3">
                  <c:v>Чернігівська / Chernihiv </c:v>
                </c:pt>
                <c:pt idx="4">
                  <c:v>Запорізька / Zaporizhzhya </c:v>
                </c:pt>
                <c:pt idx="5">
                  <c:v>Дніпропетровська / Dnipropetrovsk</c:v>
                </c:pt>
                <c:pt idx="6">
                  <c:v>Вінницька / Vinnytsya </c:v>
                </c:pt>
                <c:pt idx="7">
                  <c:v>Полтавська / Poltava </c:v>
                </c:pt>
                <c:pt idx="8">
                  <c:v>Херсонська / Kherson </c:v>
                </c:pt>
                <c:pt idx="9">
                  <c:v>Хмельницька / Khmelnytskiy </c:v>
                </c:pt>
                <c:pt idx="10">
                  <c:v>Тернопільська / Ternopyil </c:v>
                </c:pt>
                <c:pt idx="11">
                  <c:v>Сумська / Sumy </c:v>
                </c:pt>
                <c:pt idx="12">
                  <c:v>Рівненська / Rivne </c:v>
                </c:pt>
                <c:pt idx="13">
                  <c:v>Івано-Франківська / Ivano-Frankivsk</c:v>
                </c:pt>
                <c:pt idx="14">
                  <c:v>Житомирська / Zhytomyr</c:v>
                </c:pt>
                <c:pt idx="15">
                  <c:v>Чернівецька / Chernivtsi </c:v>
                </c:pt>
                <c:pt idx="16">
                  <c:v>Закарпатська / Zakarpattya </c:v>
                </c:pt>
                <c:pt idx="17">
                  <c:v>Черкаська / Cherkasy </c:v>
                </c:pt>
                <c:pt idx="18">
                  <c:v>Харківська / Kharkiv </c:v>
                </c:pt>
                <c:pt idx="19">
                  <c:v>Одеська / Odesa </c:v>
                </c:pt>
                <c:pt idx="20">
                  <c:v>Луганська / Luhansk </c:v>
                </c:pt>
                <c:pt idx="21">
                  <c:v>Львівська / Lviv</c:v>
                </c:pt>
                <c:pt idx="22">
                  <c:v>м.Київ / city Kyiv </c:v>
                </c:pt>
                <c:pt idx="23">
                  <c:v>Волинська / Volyn </c:v>
                </c:pt>
                <c:pt idx="24">
                  <c:v>Київська / Kyiv</c:v>
                </c:pt>
              </c:strCache>
            </c:strRef>
          </c:cat>
          <c:val>
            <c:numRef>
              <c:f>'[1]Гр2.22'!$D$8:$D$32</c:f>
              <c:numCache>
                <c:formatCode>General</c:formatCode>
                <c:ptCount val="25"/>
                <c:pt idx="0">
                  <c:v>0.93</c:v>
                </c:pt>
                <c:pt idx="1">
                  <c:v>0.93</c:v>
                </c:pt>
                <c:pt idx="2">
                  <c:v>0.93</c:v>
                </c:pt>
                <c:pt idx="3">
                  <c:v>0.93</c:v>
                </c:pt>
                <c:pt idx="4">
                  <c:v>0.93</c:v>
                </c:pt>
                <c:pt idx="5">
                  <c:v>0.93</c:v>
                </c:pt>
                <c:pt idx="6">
                  <c:v>0.93</c:v>
                </c:pt>
                <c:pt idx="7">
                  <c:v>0.93</c:v>
                </c:pt>
                <c:pt idx="8">
                  <c:v>0.93</c:v>
                </c:pt>
                <c:pt idx="9">
                  <c:v>0.93</c:v>
                </c:pt>
                <c:pt idx="10">
                  <c:v>0.93</c:v>
                </c:pt>
                <c:pt idx="11">
                  <c:v>0.93</c:v>
                </c:pt>
                <c:pt idx="12">
                  <c:v>0.93</c:v>
                </c:pt>
                <c:pt idx="13">
                  <c:v>0.93</c:v>
                </c:pt>
                <c:pt idx="14">
                  <c:v>0.93</c:v>
                </c:pt>
                <c:pt idx="15">
                  <c:v>0.93</c:v>
                </c:pt>
                <c:pt idx="16">
                  <c:v>0.93</c:v>
                </c:pt>
                <c:pt idx="17">
                  <c:v>0.93</c:v>
                </c:pt>
                <c:pt idx="18">
                  <c:v>0.93</c:v>
                </c:pt>
                <c:pt idx="19">
                  <c:v>0.93</c:v>
                </c:pt>
                <c:pt idx="20">
                  <c:v>0.93</c:v>
                </c:pt>
                <c:pt idx="21">
                  <c:v>0.93</c:v>
                </c:pt>
                <c:pt idx="22">
                  <c:v>0.93</c:v>
                </c:pt>
                <c:pt idx="23">
                  <c:v>0.93</c:v>
                </c:pt>
                <c:pt idx="24">
                  <c:v>0.93</c:v>
                </c:pt>
              </c:numCache>
            </c:numRef>
          </c:val>
          <c:smooth val="0"/>
          <c:extLst>
            <c:ext xmlns:c16="http://schemas.microsoft.com/office/drawing/2014/chart" uri="{C3380CC4-5D6E-409C-BE32-E72D297353CC}">
              <c16:uniqueId val="{00000003-6F20-46F6-8A52-08E88D9DCEE0}"/>
            </c:ext>
          </c:extLst>
        </c:ser>
        <c:dLbls>
          <c:showLegendKey val="0"/>
          <c:showVal val="0"/>
          <c:showCatName val="0"/>
          <c:showSerName val="0"/>
          <c:showPercent val="0"/>
          <c:showBubbleSize val="0"/>
        </c:dLbls>
        <c:marker val="1"/>
        <c:smooth val="0"/>
        <c:axId val="277065264"/>
        <c:axId val="277065824"/>
      </c:lineChart>
      <c:catAx>
        <c:axId val="277065264"/>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277065824"/>
        <c:crosses val="autoZero"/>
        <c:auto val="1"/>
        <c:lblAlgn val="ctr"/>
        <c:lblOffset val="100"/>
        <c:noMultiLvlLbl val="0"/>
      </c:catAx>
      <c:valAx>
        <c:axId val="277065824"/>
        <c:scaling>
          <c:orientation val="minMax"/>
          <c:max val="4"/>
          <c:min val="0"/>
        </c:scaling>
        <c:delete val="0"/>
        <c:axPos val="l"/>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277065264"/>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orientation="portrait"/>
  </c:printSettings>
  <c:userShapes r:id="rId4"/>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196777554400339"/>
          <c:y val="3.9957521398513239E-2"/>
          <c:w val="0.4558744458309239"/>
          <c:h val="0.80241081808437864"/>
        </c:manualLayout>
      </c:layout>
      <c:barChart>
        <c:barDir val="bar"/>
        <c:grouping val="clustered"/>
        <c:varyColors val="0"/>
        <c:ser>
          <c:idx val="0"/>
          <c:order val="0"/>
          <c:tx>
            <c:strRef>
              <c:f>'Гр,98'!$B$6</c:f>
              <c:strCache>
                <c:ptCount val="1"/>
                <c:pt idx="0">
                  <c:v>2020</c:v>
                </c:pt>
              </c:strCache>
            </c:strRef>
          </c:tx>
          <c:spPr>
            <a:solidFill>
              <a:srgbClr val="8278B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'Гр,98'!$C$5:$I$5</c:f>
              <c:strCache>
                <c:ptCount val="7"/>
                <c:pt idx="0">
                  <c:v>Комп'ютерні послуги /                                                              Computer services</c:v>
                </c:pt>
                <c:pt idx="1">
                  <c:v>Послуги трубопровідного транспорту /                                      Pipe transport services</c:v>
                </c:pt>
                <c:pt idx="2">
                  <c:v>Послуги для переробки товарів з метою реалазації за кордоном / Services for the processing of goods abroad </c:v>
                </c:pt>
                <c:pt idx="3">
                  <c:v>Послуги повітряного транспорту /                                          Air transport services</c:v>
                </c:pt>
                <c:pt idx="4">
                  <c:v>Інформаційні послуги /                                                                                                                                                                                                                      Information  service</c:v>
                </c:pt>
                <c:pt idx="5">
                  <c:v>Професійні та консалтингові послуги /                            Professional and consulting services</c:v>
                </c:pt>
                <c:pt idx="6">
                  <c:v>Послуги морського транспорту /                                                      Sea transport services</c:v>
                </c:pt>
              </c:strCache>
            </c:strRef>
          </c:cat>
          <c:val>
            <c:numRef>
              <c:f>'Гр,98'!$C$6:$I$6</c:f>
              <c:numCache>
                <c:formatCode>0.0</c:formatCode>
                <c:ptCount val="7"/>
                <c:pt idx="0">
                  <c:v>21.2</c:v>
                </c:pt>
                <c:pt idx="1">
                  <c:v>20.399999999999999</c:v>
                </c:pt>
                <c:pt idx="2">
                  <c:v>11.7</c:v>
                </c:pt>
                <c:pt idx="3">
                  <c:v>7</c:v>
                </c:pt>
                <c:pt idx="4">
                  <c:v>5.3</c:v>
                </c:pt>
                <c:pt idx="5">
                  <c:v>5.3</c:v>
                </c:pt>
                <c:pt idx="6">
                  <c:v>5.3</c:v>
                </c:pt>
              </c:numCache>
            </c:numRef>
          </c:val>
          <c:extLst>
            <c:ext xmlns:c16="http://schemas.microsoft.com/office/drawing/2014/chart" uri="{C3380CC4-5D6E-409C-BE32-E72D297353CC}">
              <c16:uniqueId val="{00000000-215D-4D56-916B-7E9138595737}"/>
            </c:ext>
          </c:extLst>
        </c:ser>
        <c:ser>
          <c:idx val="1"/>
          <c:order val="1"/>
          <c:tx>
            <c:strRef>
              <c:f>'Гр,98'!$B$7</c:f>
              <c:strCache>
                <c:ptCount val="1"/>
                <c:pt idx="0">
                  <c:v>2021</c:v>
                </c:pt>
              </c:strCache>
            </c:strRef>
          </c:tx>
          <c:spPr>
            <a:solidFill>
              <a:srgbClr val="F3AE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'Гр,98'!$C$5:$I$5</c:f>
              <c:strCache>
                <c:ptCount val="7"/>
                <c:pt idx="0">
                  <c:v>Комп'ютерні послуги /                                                              Computer services</c:v>
                </c:pt>
                <c:pt idx="1">
                  <c:v>Послуги трубопровідного транспорту /                                      Pipe transport services</c:v>
                </c:pt>
                <c:pt idx="2">
                  <c:v>Послуги для переробки товарів з метою реалазації за кордоном / Services for the processing of goods abroad </c:v>
                </c:pt>
                <c:pt idx="3">
                  <c:v>Послуги повітряного транспорту /                                          Air transport services</c:v>
                </c:pt>
                <c:pt idx="4">
                  <c:v>Інформаційні послуги /                                                                                                                                                                                                                      Information  service</c:v>
                </c:pt>
                <c:pt idx="5">
                  <c:v>Професійні та консалтингові послуги /                            Professional and consulting services</c:v>
                </c:pt>
                <c:pt idx="6">
                  <c:v>Послуги морського транспорту /                                                      Sea transport services</c:v>
                </c:pt>
              </c:strCache>
            </c:strRef>
          </c:cat>
          <c:val>
            <c:numRef>
              <c:f>'Гр,98'!$C$7:$I$7</c:f>
              <c:numCache>
                <c:formatCode>0.0</c:formatCode>
                <c:ptCount val="7"/>
                <c:pt idx="0">
                  <c:v>24.7</c:v>
                </c:pt>
                <c:pt idx="1">
                  <c:v>13</c:v>
                </c:pt>
                <c:pt idx="2">
                  <c:v>12</c:v>
                </c:pt>
                <c:pt idx="3">
                  <c:v>8.1999999999999993</c:v>
                </c:pt>
                <c:pt idx="4">
                  <c:v>6</c:v>
                </c:pt>
                <c:pt idx="5">
                  <c:v>6</c:v>
                </c:pt>
                <c:pt idx="6">
                  <c:v>4.8</c:v>
                </c:pt>
              </c:numCache>
            </c:numRef>
          </c:val>
          <c:extLst>
            <c:ext xmlns:c16="http://schemas.microsoft.com/office/drawing/2014/chart" uri="{C3380CC4-5D6E-409C-BE32-E72D297353CC}">
              <c16:uniqueId val="{00000001-215D-4D56-916B-7E9138595737}"/>
            </c:ext>
          </c:extLst>
        </c:ser>
        <c:ser>
          <c:idx val="2"/>
          <c:order val="2"/>
          <c:tx>
            <c:strRef>
              <c:f>'Гр,98'!$B$8</c:f>
              <c:strCache>
                <c:ptCount val="1"/>
              </c:strCache>
            </c:strRef>
          </c:tx>
          <c:spPr>
            <a:solidFill>
              <a:schemeClr val="accent3"/>
            </a:solidFill>
            <a:ln>
              <a:noFill/>
            </a:ln>
            <a:effectLst/>
          </c:spPr>
          <c:invertIfNegative val="0"/>
          <c:cat>
            <c:strRef>
              <c:f>'Гр,98'!$C$5:$I$5</c:f>
              <c:strCache>
                <c:ptCount val="7"/>
                <c:pt idx="0">
                  <c:v>Комп'ютерні послуги /                                                              Computer services</c:v>
                </c:pt>
                <c:pt idx="1">
                  <c:v>Послуги трубопровідного транспорту /                                      Pipe transport services</c:v>
                </c:pt>
                <c:pt idx="2">
                  <c:v>Послуги для переробки товарів з метою реалазації за кордоном / Services for the processing of goods abroad </c:v>
                </c:pt>
                <c:pt idx="3">
                  <c:v>Послуги повітряного транспорту /                                          Air transport services</c:v>
                </c:pt>
                <c:pt idx="4">
                  <c:v>Інформаційні послуги /                                                                                                                                                                                                                      Information  service</c:v>
                </c:pt>
                <c:pt idx="5">
                  <c:v>Професійні та консалтингові послуги /                            Professional and consulting services</c:v>
                </c:pt>
                <c:pt idx="6">
                  <c:v>Послуги морського транспорту /                                                      Sea transport services</c:v>
                </c:pt>
              </c:strCache>
            </c:strRef>
          </c:cat>
          <c:val>
            <c:numRef>
              <c:f>'Гр,98'!$C$8:$I$8</c:f>
              <c:numCache>
                <c:formatCode>General</c:formatCode>
                <c:ptCount val="7"/>
              </c:numCache>
            </c:numRef>
          </c:val>
          <c:extLst>
            <c:ext xmlns:c16="http://schemas.microsoft.com/office/drawing/2014/chart" uri="{C3380CC4-5D6E-409C-BE32-E72D297353CC}">
              <c16:uniqueId val="{00000002-215D-4D56-916B-7E9138595737}"/>
            </c:ext>
          </c:extLst>
        </c:ser>
        <c:dLbls>
          <c:showLegendKey val="0"/>
          <c:showVal val="0"/>
          <c:showCatName val="0"/>
          <c:showSerName val="0"/>
          <c:showPercent val="0"/>
          <c:showBubbleSize val="0"/>
        </c:dLbls>
        <c:gapWidth val="92"/>
        <c:axId val="276421696"/>
        <c:axId val="276422256"/>
      </c:barChart>
      <c:catAx>
        <c:axId val="276421696"/>
        <c:scaling>
          <c:orientation val="minMax"/>
        </c:scaling>
        <c:delete val="0"/>
        <c:axPos val="l"/>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276422256"/>
        <c:crosses val="autoZero"/>
        <c:auto val="1"/>
        <c:lblAlgn val="ctr"/>
        <c:lblOffset val="100"/>
        <c:noMultiLvlLbl val="0"/>
      </c:catAx>
      <c:valAx>
        <c:axId val="276422256"/>
        <c:scaling>
          <c:orientation val="minMax"/>
        </c:scaling>
        <c:delete val="0"/>
        <c:axPos val="b"/>
        <c:numFmt formatCode="0"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276421696"/>
        <c:crosses val="autoZero"/>
        <c:crossBetween val="between"/>
      </c:valAx>
      <c:spPr>
        <a:noFill/>
        <a:ln>
          <a:noFill/>
        </a:ln>
        <a:effectLst/>
      </c:spPr>
    </c:plotArea>
    <c:legend>
      <c:legendPos val="b"/>
      <c:layout>
        <c:manualLayout>
          <c:xMode val="edge"/>
          <c:yMode val="edge"/>
          <c:x val="0.45761386351311112"/>
          <c:y val="0.92956577270018492"/>
          <c:w val="0.17515793402794069"/>
          <c:h val="5.075329259126115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276825171116835"/>
          <c:y val="1.1841026353108448E-2"/>
          <c:w val="0.48286899623661644"/>
          <c:h val="0.82487702884754999"/>
        </c:manualLayout>
      </c:layout>
      <c:barChart>
        <c:barDir val="bar"/>
        <c:grouping val="clustered"/>
        <c:varyColors val="0"/>
        <c:ser>
          <c:idx val="0"/>
          <c:order val="0"/>
          <c:tx>
            <c:strRef>
              <c:f>'Гр,98'!$B$22</c:f>
              <c:strCache>
                <c:ptCount val="1"/>
                <c:pt idx="0">
                  <c:v>2020</c:v>
                </c:pt>
              </c:strCache>
            </c:strRef>
          </c:tx>
          <c:spPr>
            <a:solidFill>
              <a:srgbClr val="8278B3"/>
            </a:solidFill>
            <a:ln>
              <a:noFill/>
            </a:ln>
            <a:effectLst/>
          </c:spPr>
          <c:invertIfNegative val="0"/>
          <c:dLbls>
            <c:dLbl>
              <c:idx val="2"/>
              <c:tx>
                <c:rich>
                  <a:bodyPr/>
                  <a:lstStyle/>
                  <a:p>
                    <a:r>
                      <a:rPr lang="en-US"/>
                      <a:t>11,0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0B-4D79-B94E-10DFAA515AB7}"/>
                </c:ext>
              </c:extLst>
            </c:dLbl>
            <c:dLbl>
              <c:idx val="3"/>
              <c:tx>
                <c:rich>
                  <a:bodyPr/>
                  <a:lstStyle/>
                  <a:p>
                    <a:fld id="{E32225AB-9D2F-42B2-A7C7-91EB67C46482}" type="VALUE">
                      <a:rPr lang="en-US"/>
                      <a:pPr/>
                      <a:t>[ЗНАЧЕННЯ]</a:t>
                    </a:fld>
                    <a:endParaRPr lang="uk-UA"/>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180B-4D79-B94E-10DFAA515A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'Гр,98'!$C$21:$J$21</c:f>
              <c:strCache>
                <c:ptCount val="8"/>
                <c:pt idx="0">
                  <c:v>Послуги, пов’язані з подорожами /                                                      Services connected with travels</c:v>
                </c:pt>
                <c:pt idx="1">
                  <c:v>Ділові послуги / Business services </c:v>
                </c:pt>
                <c:pt idx="2">
                  <c:v>Державні та урядові послуги /                                                         State and government services</c:v>
                </c:pt>
                <c:pt idx="3">
                  <c:v>Послуги, пов'язані з фінансовою діяльністю /                                            Services connected with financial activity</c:v>
                </c:pt>
                <c:pt idx="4">
                  <c:v>Професійні та консалтингові послуги /                               Professional and consulting services</c:v>
                </c:pt>
                <c:pt idx="5">
                  <c:v>Послуги морського транспорту /                                                      Sea transport services</c:v>
                </c:pt>
                <c:pt idx="6">
                  <c:v>Послуги повітряного транспорту /                                                                                                  Air transport services</c:v>
                </c:pt>
                <c:pt idx="7">
                  <c:v>Комп'ютерні послуги /                                                                 Computer services</c:v>
                </c:pt>
              </c:strCache>
            </c:strRef>
          </c:cat>
          <c:val>
            <c:numRef>
              <c:f>'Гр,98'!$C$22:$J$22</c:f>
              <c:numCache>
                <c:formatCode>0.0</c:formatCode>
                <c:ptCount val="8"/>
                <c:pt idx="0">
                  <c:v>12.3</c:v>
                </c:pt>
                <c:pt idx="1">
                  <c:v>16.899999999999999</c:v>
                </c:pt>
                <c:pt idx="2">
                  <c:v>19.899999999999999</c:v>
                </c:pt>
                <c:pt idx="3">
                  <c:v>8.3000000000000007</c:v>
                </c:pt>
                <c:pt idx="4">
                  <c:v>9.6999999999999993</c:v>
                </c:pt>
                <c:pt idx="5">
                  <c:v>5.4</c:v>
                </c:pt>
                <c:pt idx="6">
                  <c:v>5.6</c:v>
                </c:pt>
                <c:pt idx="7">
                  <c:v>5.8</c:v>
                </c:pt>
              </c:numCache>
            </c:numRef>
          </c:val>
          <c:extLst>
            <c:ext xmlns:c16="http://schemas.microsoft.com/office/drawing/2014/chart" uri="{C3380CC4-5D6E-409C-BE32-E72D297353CC}">
              <c16:uniqueId val="{00000002-180B-4D79-B94E-10DFAA515AB7}"/>
            </c:ext>
          </c:extLst>
        </c:ser>
        <c:ser>
          <c:idx val="1"/>
          <c:order val="1"/>
          <c:tx>
            <c:strRef>
              <c:f>'Гр,98'!$B$23</c:f>
              <c:strCache>
                <c:ptCount val="1"/>
                <c:pt idx="0">
                  <c:v>2021</c:v>
                </c:pt>
              </c:strCache>
            </c:strRef>
          </c:tx>
          <c:spPr>
            <a:solidFill>
              <a:srgbClr val="F3AE00"/>
            </a:solidFill>
            <a:ln>
              <a:noFill/>
            </a:ln>
            <a:effectLst/>
          </c:spPr>
          <c:invertIfNegative val="0"/>
          <c:dLbls>
            <c:dLbl>
              <c:idx val="0"/>
              <c:layout>
                <c:manualLayout>
                  <c:x val="0"/>
                  <c:y val="-9.5872162397882214E-3"/>
                </c:manualLayout>
              </c:layout>
              <c:tx>
                <c:rich>
                  <a:bodyPr/>
                  <a:lstStyle/>
                  <a:p>
                    <a:fld id="{36A592EA-F498-4927-896C-BFF5F249927D}" type="VALUE">
                      <a:rPr lang="en-US"/>
                      <a:pPr/>
                      <a:t>[ЗНАЧЕННЯ]</a:t>
                    </a:fld>
                    <a:endParaRPr lang="uk-UA"/>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180B-4D79-B94E-10DFAA515AB7}"/>
                </c:ext>
              </c:extLst>
            </c:dLbl>
            <c:dLbl>
              <c:idx val="7"/>
              <c:layout>
                <c:manualLayout>
                  <c:x val="-2.3326285521594763E-3"/>
                  <c:y val="-6.3092607114850026E-3"/>
                </c:manualLayout>
              </c:layout>
              <c:tx>
                <c:rich>
                  <a:bodyPr/>
                  <a:lstStyle/>
                  <a:p>
                    <a:r>
                      <a:rPr lang="en-US"/>
                      <a:t>5,0</a:t>
                    </a:r>
                  </a:p>
                </c:rich>
              </c:tx>
              <c:showLegendKey val="0"/>
              <c:showVal val="1"/>
              <c:showCatName val="0"/>
              <c:showSerName val="0"/>
              <c:showPercent val="0"/>
              <c:showBubbleSize val="0"/>
              <c:extLst>
                <c:ext xmlns:c15="http://schemas.microsoft.com/office/drawing/2012/chart" uri="{CE6537A1-D6FC-4f65-9D91-7224C49458BB}">
                  <c15:layout>
                    <c:manualLayout>
                      <c:w val="4.5513668665179224E-2"/>
                      <c:h val="4.4209909758407683E-2"/>
                    </c:manualLayout>
                  </c15:layout>
                </c:ext>
                <c:ext xmlns:c16="http://schemas.microsoft.com/office/drawing/2014/chart" uri="{C3380CC4-5D6E-409C-BE32-E72D297353CC}">
                  <c16:uniqueId val="{00000004-180B-4D79-B94E-10DFAA515AB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'Гр,98'!$C$21:$J$21</c:f>
              <c:strCache>
                <c:ptCount val="8"/>
                <c:pt idx="0">
                  <c:v>Послуги, пов’язані з подорожами /                                                      Services connected with travels</c:v>
                </c:pt>
                <c:pt idx="1">
                  <c:v>Ділові послуги / Business services </c:v>
                </c:pt>
                <c:pt idx="2">
                  <c:v>Державні та урядові послуги /                                                         State and government services</c:v>
                </c:pt>
                <c:pt idx="3">
                  <c:v>Послуги, пов'язані з фінансовою діяльністю /                                            Services connected with financial activity</c:v>
                </c:pt>
                <c:pt idx="4">
                  <c:v>Професійні та консалтингові послуги /                               Professional and consulting services</c:v>
                </c:pt>
                <c:pt idx="5">
                  <c:v>Послуги морського транспорту /                                                      Sea transport services</c:v>
                </c:pt>
                <c:pt idx="6">
                  <c:v>Послуги повітряного транспорту /                                                                                                  Air transport services</c:v>
                </c:pt>
                <c:pt idx="7">
                  <c:v>Комп'ютерні послуги /                                                                 Computer services</c:v>
                </c:pt>
              </c:strCache>
            </c:strRef>
          </c:cat>
          <c:val>
            <c:numRef>
              <c:f>'Гр,98'!$C$23:$J$23</c:f>
              <c:numCache>
                <c:formatCode>0.0</c:formatCode>
                <c:ptCount val="8"/>
                <c:pt idx="0">
                  <c:v>20</c:v>
                </c:pt>
                <c:pt idx="1">
                  <c:v>14.3</c:v>
                </c:pt>
                <c:pt idx="2">
                  <c:v>13.8</c:v>
                </c:pt>
                <c:pt idx="3">
                  <c:v>8.9</c:v>
                </c:pt>
                <c:pt idx="4">
                  <c:v>8.1</c:v>
                </c:pt>
                <c:pt idx="5">
                  <c:v>7.5</c:v>
                </c:pt>
                <c:pt idx="6">
                  <c:v>7.1</c:v>
                </c:pt>
                <c:pt idx="7">
                  <c:v>5</c:v>
                </c:pt>
              </c:numCache>
            </c:numRef>
          </c:val>
          <c:extLst>
            <c:ext xmlns:c16="http://schemas.microsoft.com/office/drawing/2014/chart" uri="{C3380CC4-5D6E-409C-BE32-E72D297353CC}">
              <c16:uniqueId val="{00000005-180B-4D79-B94E-10DFAA515AB7}"/>
            </c:ext>
          </c:extLst>
        </c:ser>
        <c:dLbls>
          <c:showLegendKey val="0"/>
          <c:showVal val="0"/>
          <c:showCatName val="0"/>
          <c:showSerName val="0"/>
          <c:showPercent val="0"/>
          <c:showBubbleSize val="0"/>
        </c:dLbls>
        <c:gapWidth val="92"/>
        <c:axId val="276425616"/>
        <c:axId val="276426176"/>
      </c:barChart>
      <c:catAx>
        <c:axId val="276425616"/>
        <c:scaling>
          <c:orientation val="minMax"/>
        </c:scaling>
        <c:delete val="0"/>
        <c:axPos val="l"/>
        <c:numFmt formatCode="General" sourceLinked="1"/>
        <c:majorTickMark val="out"/>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276426176"/>
        <c:crosses val="autoZero"/>
        <c:auto val="1"/>
        <c:lblAlgn val="ctr"/>
        <c:lblOffset val="100"/>
        <c:noMultiLvlLbl val="0"/>
      </c:catAx>
      <c:valAx>
        <c:axId val="276426176"/>
        <c:scaling>
          <c:orientation val="minMax"/>
        </c:scaling>
        <c:delete val="0"/>
        <c:axPos val="b"/>
        <c:numFmt formatCode="General" sourceLinked="0"/>
        <c:majorTickMark val="out"/>
        <c:minorTickMark val="none"/>
        <c:tickLblPos val="nextTo"/>
        <c:spPr>
          <a:noFill/>
          <a:ln w="6350">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crossAx val="276425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0240670629790523"/>
          <c:y val="5.9634944862664734E-2"/>
          <c:w val="0.41942474201853547"/>
          <c:h val="0.5972538664296223"/>
        </c:manualLayout>
      </c:layout>
      <c:doughnutChart>
        <c:varyColors val="1"/>
        <c:ser>
          <c:idx val="0"/>
          <c:order val="0"/>
          <c:spPr>
            <a:ln>
              <a:noFill/>
            </a:ln>
          </c:spPr>
          <c:dPt>
            <c:idx val="0"/>
            <c:bubble3D val="0"/>
            <c:spPr>
              <a:solidFill>
                <a:srgbClr val="8C9652"/>
              </a:solidFill>
              <a:ln w="19050">
                <a:noFill/>
              </a:ln>
              <a:effectLst/>
            </c:spPr>
            <c:extLst>
              <c:ext xmlns:c16="http://schemas.microsoft.com/office/drawing/2014/chart" uri="{C3380CC4-5D6E-409C-BE32-E72D297353CC}">
                <c16:uniqueId val="{00000001-5768-4557-B7EE-469D189EA91D}"/>
              </c:ext>
            </c:extLst>
          </c:dPt>
          <c:dPt>
            <c:idx val="1"/>
            <c:bubble3D val="0"/>
            <c:spPr>
              <a:solidFill>
                <a:srgbClr val="F3AE00"/>
              </a:solidFill>
              <a:ln w="19050">
                <a:noFill/>
              </a:ln>
              <a:effectLst/>
            </c:spPr>
            <c:extLst>
              <c:ext xmlns:c16="http://schemas.microsoft.com/office/drawing/2014/chart" uri="{C3380CC4-5D6E-409C-BE32-E72D297353CC}">
                <c16:uniqueId val="{00000003-5768-4557-B7EE-469D189EA91D}"/>
              </c:ext>
            </c:extLst>
          </c:dPt>
          <c:dPt>
            <c:idx val="2"/>
            <c:bubble3D val="0"/>
            <c:spPr>
              <a:solidFill>
                <a:srgbClr val="8278B3"/>
              </a:solidFill>
              <a:ln w="19050">
                <a:noFill/>
              </a:ln>
              <a:effectLst/>
            </c:spPr>
            <c:extLst>
              <c:ext xmlns:c16="http://schemas.microsoft.com/office/drawing/2014/chart" uri="{C3380CC4-5D6E-409C-BE32-E72D297353CC}">
                <c16:uniqueId val="{00000005-5768-4557-B7EE-469D189EA91D}"/>
              </c:ext>
            </c:extLst>
          </c:dPt>
          <c:dPt>
            <c:idx val="3"/>
            <c:bubble3D val="0"/>
            <c:spPr>
              <a:solidFill>
                <a:srgbClr val="A3A2CC"/>
              </a:solidFill>
              <a:ln w="19050">
                <a:noFill/>
              </a:ln>
              <a:effectLst/>
            </c:spPr>
            <c:extLst>
              <c:ext xmlns:c16="http://schemas.microsoft.com/office/drawing/2014/chart" uri="{C3380CC4-5D6E-409C-BE32-E72D297353CC}">
                <c16:uniqueId val="{00000007-5768-4557-B7EE-469D189EA91D}"/>
              </c:ext>
            </c:extLst>
          </c:dPt>
          <c:dPt>
            <c:idx val="4"/>
            <c:bubble3D val="0"/>
            <c:spPr>
              <a:solidFill>
                <a:srgbClr val="7E9CD1"/>
              </a:solidFill>
              <a:ln w="19050">
                <a:noFill/>
              </a:ln>
              <a:effectLst/>
            </c:spPr>
            <c:extLst>
              <c:ext xmlns:c16="http://schemas.microsoft.com/office/drawing/2014/chart" uri="{C3380CC4-5D6E-409C-BE32-E72D297353CC}">
                <c16:uniqueId val="{00000009-5768-4557-B7EE-469D189EA91D}"/>
              </c:ext>
            </c:extLst>
          </c:dPt>
          <c:dPt>
            <c:idx val="5"/>
            <c:bubble3D val="0"/>
            <c:spPr>
              <a:solidFill>
                <a:srgbClr val="D7D06D"/>
              </a:solidFill>
              <a:ln w="19050">
                <a:noFill/>
              </a:ln>
              <a:effectLst/>
            </c:spPr>
            <c:extLst>
              <c:ext xmlns:c16="http://schemas.microsoft.com/office/drawing/2014/chart" uri="{C3380CC4-5D6E-409C-BE32-E72D297353CC}">
                <c16:uniqueId val="{0000000B-5768-4557-B7EE-469D189EA91D}"/>
              </c:ext>
            </c:extLst>
          </c:dPt>
          <c:dPt>
            <c:idx val="6"/>
            <c:bubble3D val="0"/>
            <c:spPr>
              <a:solidFill>
                <a:srgbClr val="95B4D6"/>
              </a:solidFill>
              <a:ln w="19050">
                <a:noFill/>
              </a:ln>
              <a:effectLst/>
            </c:spPr>
            <c:extLst>
              <c:ext xmlns:c16="http://schemas.microsoft.com/office/drawing/2014/chart" uri="{C3380CC4-5D6E-409C-BE32-E72D297353CC}">
                <c16:uniqueId val="{0000000D-5768-4557-B7EE-469D189EA91D}"/>
              </c:ext>
            </c:extLst>
          </c:dPt>
          <c:dPt>
            <c:idx val="7"/>
            <c:bubble3D val="0"/>
            <c:spPr>
              <a:solidFill>
                <a:srgbClr val="DEDEDD"/>
              </a:solidFill>
              <a:ln>
                <a:noFill/>
              </a:ln>
            </c:spPr>
            <c:extLst>
              <c:ext xmlns:c16="http://schemas.microsoft.com/office/drawing/2014/chart" uri="{C3380CC4-5D6E-409C-BE32-E72D297353CC}">
                <c16:uniqueId val="{0000000F-5768-4557-B7EE-469D189EA91D}"/>
              </c:ext>
            </c:extLst>
          </c:dPt>
          <c:dPt>
            <c:idx val="8"/>
            <c:bubble3D val="0"/>
            <c:spPr>
              <a:solidFill>
                <a:srgbClr val="ED7D31"/>
              </a:solidFill>
              <a:ln w="19050">
                <a:noFill/>
              </a:ln>
              <a:effectLst/>
            </c:spPr>
            <c:extLst>
              <c:ext xmlns:c16="http://schemas.microsoft.com/office/drawing/2014/chart" uri="{C3380CC4-5D6E-409C-BE32-E72D297353CC}">
                <c16:uniqueId val="{00000011-5768-4557-B7EE-469D189EA91D}"/>
              </c:ext>
            </c:extLst>
          </c:dPt>
          <c:dLbls>
            <c:dLbl>
              <c:idx val="0"/>
              <c:layout>
                <c:manualLayout>
                  <c:x val="1.2675418139088849E-2"/>
                  <c:y val="-1.240741455370188E-2"/>
                </c:manualLayout>
              </c:layout>
              <c:tx>
                <c:rich>
                  <a:bodyPr/>
                  <a:lstStyle/>
                  <a:p>
                    <a:fld id="{63D69C0F-7F5B-42C6-9959-B91DFE33E553}"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768-4557-B7EE-469D189EA91D}"/>
                </c:ext>
              </c:extLst>
            </c:dLbl>
            <c:dLbl>
              <c:idx val="1"/>
              <c:layout>
                <c:manualLayout>
                  <c:x val="8.4502787593926185E-3"/>
                  <c:y val="4.6527804576381934E-2"/>
                </c:manualLayout>
              </c:layout>
              <c:tx>
                <c:rich>
                  <a:bodyPr/>
                  <a:lstStyle/>
                  <a:p>
                    <a:fld id="{FAD0E085-8388-4C88-A289-B92795CEDBE5}"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5768-4557-B7EE-469D189EA91D}"/>
                </c:ext>
              </c:extLst>
            </c:dLbl>
            <c:dLbl>
              <c:idx val="2"/>
              <c:layout>
                <c:manualLayout>
                  <c:x val="-4.2251393796963865E-3"/>
                  <c:y val="4.9629658214807519E-2"/>
                </c:manualLayout>
              </c:layout>
              <c:tx>
                <c:rich>
                  <a:bodyPr/>
                  <a:lstStyle/>
                  <a:p>
                    <a:fld id="{05ACF46B-B387-4A0C-B21C-97AFB21A7562}"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768-4557-B7EE-469D189EA91D}"/>
                </c:ext>
              </c:extLst>
            </c:dLbl>
            <c:dLbl>
              <c:idx val="3"/>
              <c:layout>
                <c:manualLayout>
                  <c:x val="-1.2675418139088927E-2"/>
                  <c:y val="4.0324097299531104E-2"/>
                </c:manualLayout>
              </c:layout>
              <c:tx>
                <c:rich>
                  <a:bodyPr/>
                  <a:lstStyle/>
                  <a:p>
                    <a:fld id="{8410C760-FB31-4C73-A9E7-798358415B1C}"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768-4557-B7EE-469D189EA91D}"/>
                </c:ext>
              </c:extLst>
            </c:dLbl>
            <c:dLbl>
              <c:idx val="4"/>
              <c:layout>
                <c:manualLayout>
                  <c:x val="-2.5468524707750104E-2"/>
                  <c:y val="3.1237253701830177E-2"/>
                </c:manualLayout>
              </c:layout>
              <c:tx>
                <c:rich>
                  <a:bodyPr wrap="square" lIns="38100" tIns="19050" rIns="38100" bIns="19050" anchor="ctr">
                    <a:noAutofit/>
                  </a:bodyPr>
                  <a:lstStyle/>
                  <a:p>
                    <a:pPr>
                      <a:defRPr/>
                    </a:pPr>
                    <a:fld id="{D6DEBB27-A74A-4164-8703-8F557A5C4117}" type="VALUE">
                      <a:rPr lang="en-US"/>
                      <a:pPr>
                        <a:defRPr/>
                      </a:pPr>
                      <a:t>[ЗНАЧЕННЯ]</a:t>
                    </a:fld>
                    <a:r>
                      <a:rPr lang="en-US"/>
                      <a:t>%</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6.0914818583002038E-2"/>
                      <c:h val="5.0771862869294596E-2"/>
                    </c:manualLayout>
                  </c15:layout>
                  <c15:dlblFieldTable/>
                  <c15:showDataLabelsRange val="0"/>
                </c:ext>
                <c:ext xmlns:c16="http://schemas.microsoft.com/office/drawing/2014/chart" uri="{C3380CC4-5D6E-409C-BE32-E72D297353CC}">
                  <c16:uniqueId val="{00000009-5768-4557-B7EE-469D189EA91D}"/>
                </c:ext>
              </c:extLst>
            </c:dLbl>
            <c:dLbl>
              <c:idx val="5"/>
              <c:layout>
                <c:manualLayout>
                  <c:x val="-2.337067646810282E-2"/>
                  <c:y val="2.8104137286576538E-2"/>
                </c:manualLayout>
              </c:layout>
              <c:tx>
                <c:rich>
                  <a:bodyPr/>
                  <a:lstStyle/>
                  <a:p>
                    <a:fld id="{C07C38D0-62F7-4C2B-9CF8-F9B0AEE917F9}"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layout>
                    <c:manualLayout>
                      <c:w val="5.8787536067488794E-2"/>
                      <c:h val="4.76387718776713E-2"/>
                    </c:manualLayout>
                  </c15:layout>
                  <c15:dlblFieldTable/>
                  <c15:showDataLabelsRange val="0"/>
                </c:ext>
                <c:ext xmlns:c16="http://schemas.microsoft.com/office/drawing/2014/chart" uri="{C3380CC4-5D6E-409C-BE32-E72D297353CC}">
                  <c16:uniqueId val="{0000000B-5768-4557-B7EE-469D189EA91D}"/>
                </c:ext>
              </c:extLst>
            </c:dLbl>
            <c:dLbl>
              <c:idx val="6"/>
              <c:layout>
                <c:manualLayout>
                  <c:x val="-2.5350836278177854E-2"/>
                  <c:y val="2.1712975468978289E-2"/>
                </c:manualLayout>
              </c:layout>
              <c:tx>
                <c:rich>
                  <a:bodyPr/>
                  <a:lstStyle/>
                  <a:p>
                    <a:fld id="{D30DBBD2-2415-400E-B424-7FC2145859C2}"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layout>
                    <c:manualLayout>
                      <c:w val="5.8380780206918718E-2"/>
                      <c:h val="4.7163806692481255E-2"/>
                    </c:manualLayout>
                  </c15:layout>
                  <c15:dlblFieldTable/>
                  <c15:showDataLabelsRange val="0"/>
                </c:ext>
                <c:ext xmlns:c16="http://schemas.microsoft.com/office/drawing/2014/chart" uri="{C3380CC4-5D6E-409C-BE32-E72D297353CC}">
                  <c16:uniqueId val="{0000000D-5768-4557-B7EE-469D189EA91D}"/>
                </c:ext>
              </c:extLst>
            </c:dLbl>
            <c:dLbl>
              <c:idx val="7"/>
              <c:layout>
                <c:manualLayout>
                  <c:x val="-2.95759756578742E-2"/>
                  <c:y val="9.3055609152764666E-3"/>
                </c:manualLayout>
              </c:layout>
              <c:tx>
                <c:rich>
                  <a:bodyPr/>
                  <a:lstStyle/>
                  <a:p>
                    <a:fld id="{F4C37701-AD21-43EA-AFB8-1731F87DFFC9}"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layout>
                    <c:manualLayout>
                      <c:w val="5.8380780206918718E-2"/>
                      <c:h val="4.7163806692481255E-2"/>
                    </c:manualLayout>
                  </c15:layout>
                  <c15:dlblFieldTable/>
                  <c15:showDataLabelsRange val="0"/>
                </c:ext>
                <c:ext xmlns:c16="http://schemas.microsoft.com/office/drawing/2014/chart" uri="{C3380CC4-5D6E-409C-BE32-E72D297353CC}">
                  <c16:uniqueId val="{0000000F-5768-4557-B7EE-469D189EA91D}"/>
                </c:ext>
              </c:extLst>
            </c:dLbl>
            <c:dLbl>
              <c:idx val="8"/>
              <c:layout>
                <c:manualLayout>
                  <c:x val="-1.2675418139088927E-2"/>
                  <c:y val="-1.2407414553701908E-2"/>
                </c:manualLayout>
              </c:layout>
              <c:tx>
                <c:rich>
                  <a:bodyPr/>
                  <a:lstStyle/>
                  <a:p>
                    <a:fld id="{81996D0D-29CE-4AEE-AEC7-A67E556E5E24}"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5768-4557-B7EE-469D189EA91D}"/>
                </c:ext>
              </c:extLst>
            </c:dLbl>
            <c:spPr>
              <a:noFill/>
              <a:ln>
                <a:noFill/>
              </a:ln>
              <a:effectLst/>
            </c:sp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Гр.125!$C$8:$C$16</c:f>
              <c:strCache>
                <c:ptCount val="9"/>
                <c:pt idx="0">
                  <c:v>м.Київ /  city Kyiv</c:v>
                </c:pt>
                <c:pt idx="1">
                  <c:v>Одеська / Odesa</c:v>
                </c:pt>
                <c:pt idx="2">
                  <c:v>Львівська /  Lviv</c:v>
                </c:pt>
                <c:pt idx="3">
                  <c:v>Миколаївська / Mykolayiv</c:v>
                </c:pt>
                <c:pt idx="4">
                  <c:v>Харківська / Kharkiv</c:v>
                </c:pt>
                <c:pt idx="5">
                  <c:v>Закарпатська / Zakarpatty</c:v>
                </c:pt>
                <c:pt idx="6">
                  <c:v>Київська / Kyiv</c:v>
                </c:pt>
                <c:pt idx="7">
                  <c:v>Дніпропетровська / Dnipropetrovsk</c:v>
                </c:pt>
                <c:pt idx="8">
                  <c:v>Інші / Others</c:v>
                </c:pt>
              </c:strCache>
            </c:strRef>
          </c:cat>
          <c:val>
            <c:numRef>
              <c:f>Гр.125!$D$8:$D$16</c:f>
              <c:numCache>
                <c:formatCode>0.0</c:formatCode>
                <c:ptCount val="9"/>
                <c:pt idx="0">
                  <c:v>41</c:v>
                </c:pt>
                <c:pt idx="1">
                  <c:v>7.4</c:v>
                </c:pt>
                <c:pt idx="2">
                  <c:v>6.7</c:v>
                </c:pt>
                <c:pt idx="3">
                  <c:v>4.4000000000000004</c:v>
                </c:pt>
                <c:pt idx="4">
                  <c:v>4.2</c:v>
                </c:pt>
                <c:pt idx="5">
                  <c:v>2.7</c:v>
                </c:pt>
                <c:pt idx="6">
                  <c:v>2.7</c:v>
                </c:pt>
                <c:pt idx="7">
                  <c:v>2</c:v>
                </c:pt>
                <c:pt idx="8">
                  <c:v>28.9</c:v>
                </c:pt>
              </c:numCache>
            </c:numRef>
          </c:val>
          <c:extLst>
            <c:ext xmlns:c16="http://schemas.microsoft.com/office/drawing/2014/chart" uri="{C3380CC4-5D6E-409C-BE32-E72D297353CC}">
              <c16:uniqueId val="{00000012-5768-4557-B7EE-469D189EA91D}"/>
            </c:ext>
          </c:extLst>
        </c:ser>
        <c:dLbls>
          <c:showLegendKey val="0"/>
          <c:showVal val="0"/>
          <c:showCatName val="0"/>
          <c:showSerName val="0"/>
          <c:showPercent val="0"/>
          <c:showBubbleSize val="0"/>
          <c:showLeaderLines val="1"/>
        </c:dLbls>
        <c:firstSliceAng val="0"/>
        <c:holeSize val="39"/>
      </c:doughnutChart>
      <c:spPr>
        <a:noFill/>
        <a:ln>
          <a:noFill/>
        </a:ln>
        <a:effectLst/>
      </c:spPr>
    </c:plotArea>
    <c:legend>
      <c:legendPos val="b"/>
      <c:layout>
        <c:manualLayout>
          <c:xMode val="edge"/>
          <c:yMode val="edge"/>
          <c:x val="3.7060868186389261E-3"/>
          <c:y val="0.65434131060496226"/>
          <c:w val="0.36475712396045884"/>
          <c:h val="0.3242431732887766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470267914029454"/>
          <c:y val="3.840545942945657E-2"/>
          <c:w val="0.4126723106771692"/>
          <c:h val="0.66185468330700248"/>
        </c:manualLayout>
      </c:layout>
      <c:doughnutChart>
        <c:varyColors val="1"/>
        <c:ser>
          <c:idx val="0"/>
          <c:order val="0"/>
          <c:dPt>
            <c:idx val="0"/>
            <c:bubble3D val="0"/>
            <c:spPr>
              <a:solidFill>
                <a:srgbClr val="8C9652"/>
              </a:solidFill>
            </c:spPr>
            <c:extLst>
              <c:ext xmlns:c16="http://schemas.microsoft.com/office/drawing/2014/chart" uri="{C3380CC4-5D6E-409C-BE32-E72D297353CC}">
                <c16:uniqueId val="{00000001-E19A-4EF3-B6D3-2F489F128339}"/>
              </c:ext>
            </c:extLst>
          </c:dPt>
          <c:dPt>
            <c:idx val="1"/>
            <c:bubble3D val="0"/>
            <c:spPr>
              <a:solidFill>
                <a:srgbClr val="F3AE00"/>
              </a:solidFill>
            </c:spPr>
            <c:extLst>
              <c:ext xmlns:c16="http://schemas.microsoft.com/office/drawing/2014/chart" uri="{C3380CC4-5D6E-409C-BE32-E72D297353CC}">
                <c16:uniqueId val="{00000003-E19A-4EF3-B6D3-2F489F128339}"/>
              </c:ext>
            </c:extLst>
          </c:dPt>
          <c:dPt>
            <c:idx val="2"/>
            <c:bubble3D val="0"/>
            <c:spPr>
              <a:solidFill>
                <a:srgbClr val="DEDEDD"/>
              </a:solidFill>
            </c:spPr>
            <c:extLst>
              <c:ext xmlns:c16="http://schemas.microsoft.com/office/drawing/2014/chart" uri="{C3380CC4-5D6E-409C-BE32-E72D297353CC}">
                <c16:uniqueId val="{00000005-E19A-4EF3-B6D3-2F489F128339}"/>
              </c:ext>
            </c:extLst>
          </c:dPt>
          <c:dPt>
            <c:idx val="3"/>
            <c:bubble3D val="0"/>
            <c:spPr>
              <a:solidFill>
                <a:srgbClr val="95B4D6"/>
              </a:solidFill>
            </c:spPr>
            <c:extLst>
              <c:ext xmlns:c16="http://schemas.microsoft.com/office/drawing/2014/chart" uri="{C3380CC4-5D6E-409C-BE32-E72D297353CC}">
                <c16:uniqueId val="{00000007-E19A-4EF3-B6D3-2F489F128339}"/>
              </c:ext>
            </c:extLst>
          </c:dPt>
          <c:dPt>
            <c:idx val="4"/>
            <c:bubble3D val="0"/>
            <c:spPr>
              <a:solidFill>
                <a:srgbClr val="8278B3"/>
              </a:solidFill>
            </c:spPr>
            <c:extLst>
              <c:ext xmlns:c16="http://schemas.microsoft.com/office/drawing/2014/chart" uri="{C3380CC4-5D6E-409C-BE32-E72D297353CC}">
                <c16:uniqueId val="{00000009-E19A-4EF3-B6D3-2F489F128339}"/>
              </c:ext>
            </c:extLst>
          </c:dPt>
          <c:dPt>
            <c:idx val="5"/>
            <c:bubble3D val="0"/>
            <c:spPr>
              <a:solidFill>
                <a:srgbClr val="D7D06D"/>
              </a:solidFill>
            </c:spPr>
            <c:extLst>
              <c:ext xmlns:c16="http://schemas.microsoft.com/office/drawing/2014/chart" uri="{C3380CC4-5D6E-409C-BE32-E72D297353CC}">
                <c16:uniqueId val="{0000000B-E19A-4EF3-B6D3-2F489F128339}"/>
              </c:ext>
            </c:extLst>
          </c:dPt>
          <c:dPt>
            <c:idx val="6"/>
            <c:bubble3D val="0"/>
            <c:spPr>
              <a:solidFill>
                <a:srgbClr val="7E9CD1"/>
              </a:solidFill>
            </c:spPr>
            <c:extLst>
              <c:ext xmlns:c16="http://schemas.microsoft.com/office/drawing/2014/chart" uri="{C3380CC4-5D6E-409C-BE32-E72D297353CC}">
                <c16:uniqueId val="{0000000D-E19A-4EF3-B6D3-2F489F128339}"/>
              </c:ext>
            </c:extLst>
          </c:dPt>
          <c:dPt>
            <c:idx val="7"/>
            <c:bubble3D val="0"/>
            <c:spPr>
              <a:solidFill>
                <a:srgbClr val="A3A2CC"/>
              </a:solidFill>
            </c:spPr>
            <c:extLst>
              <c:ext xmlns:c16="http://schemas.microsoft.com/office/drawing/2014/chart" uri="{C3380CC4-5D6E-409C-BE32-E72D297353CC}">
                <c16:uniqueId val="{0000000F-E19A-4EF3-B6D3-2F489F128339}"/>
              </c:ext>
            </c:extLst>
          </c:dPt>
          <c:dPt>
            <c:idx val="8"/>
            <c:bubble3D val="0"/>
            <c:spPr>
              <a:solidFill>
                <a:srgbClr val="ED7D31"/>
              </a:solidFill>
            </c:spPr>
            <c:extLst>
              <c:ext xmlns:c16="http://schemas.microsoft.com/office/drawing/2014/chart" uri="{C3380CC4-5D6E-409C-BE32-E72D297353CC}">
                <c16:uniqueId val="{00000011-E19A-4EF3-B6D3-2F489F128339}"/>
              </c:ext>
            </c:extLst>
          </c:dPt>
          <c:dLbls>
            <c:dLbl>
              <c:idx val="0"/>
              <c:tx>
                <c:rich>
                  <a:bodyPr/>
                  <a:lstStyle/>
                  <a:p>
                    <a:fld id="{521E7C21-8CB2-48C6-9258-174B8161E0E3}"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19A-4EF3-B6D3-2F489F128339}"/>
                </c:ext>
              </c:extLst>
            </c:dLbl>
            <c:dLbl>
              <c:idx val="1"/>
              <c:layout>
                <c:manualLayout>
                  <c:x val="-1.0621618958870583E-2"/>
                  <c:y val="4.4291601309056794E-2"/>
                </c:manualLayout>
              </c:layout>
              <c:tx>
                <c:rich>
                  <a:bodyPr/>
                  <a:lstStyle/>
                  <a:p>
                    <a:fld id="{45C13784-C9E9-40B8-9B6D-85ED315F0B91}"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19A-4EF3-B6D3-2F489F128339}"/>
                </c:ext>
              </c:extLst>
            </c:dLbl>
            <c:dLbl>
              <c:idx val="2"/>
              <c:layout>
                <c:manualLayout>
                  <c:x val="-2.1096517230788092E-2"/>
                  <c:y val="4.4059282284699165E-2"/>
                </c:manualLayout>
              </c:layout>
              <c:tx>
                <c:rich>
                  <a:bodyPr/>
                  <a:lstStyle/>
                  <a:p>
                    <a:fld id="{A8DD874B-FF31-40DA-9BB7-7A3231194E87}"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19A-4EF3-B6D3-2F489F128339}"/>
                </c:ext>
              </c:extLst>
            </c:dLbl>
            <c:dLbl>
              <c:idx val="3"/>
              <c:layout>
                <c:manualLayout>
                  <c:x val="-3.1644775846182215E-2"/>
                  <c:y val="3.7280931163976384E-2"/>
                </c:manualLayout>
              </c:layout>
              <c:tx>
                <c:rich>
                  <a:bodyPr/>
                  <a:lstStyle/>
                  <a:p>
                    <a:fld id="{C2531B19-40E8-4C8F-A1B0-F38038807162}"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E19A-4EF3-B6D3-2F489F128339}"/>
                </c:ext>
              </c:extLst>
            </c:dLbl>
            <c:dLbl>
              <c:idx val="4"/>
              <c:layout>
                <c:manualLayout>
                  <c:x val="-9.7043979261625224E-2"/>
                  <c:y val="8.1340213448675605E-2"/>
                </c:manualLayout>
              </c:layout>
              <c:tx>
                <c:rich>
                  <a:bodyPr/>
                  <a:lstStyle/>
                  <a:p>
                    <a:fld id="{3BBA7721-085D-4E73-87AF-54EB4B4D198B}"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E19A-4EF3-B6D3-2F489F128339}"/>
                </c:ext>
              </c:extLst>
            </c:dLbl>
            <c:dLbl>
              <c:idx val="5"/>
              <c:layout>
                <c:manualLayout>
                  <c:x val="-9.4934327538546442E-2"/>
                  <c:y val="5.7615984526145157E-2"/>
                </c:manualLayout>
              </c:layout>
              <c:tx>
                <c:rich>
                  <a:bodyPr/>
                  <a:lstStyle/>
                  <a:p>
                    <a:fld id="{BFCC2879-BC87-4DC0-914B-745D76A783EE}"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E19A-4EF3-B6D3-2F489F128339}"/>
                </c:ext>
              </c:extLst>
            </c:dLbl>
            <c:dLbl>
              <c:idx val="6"/>
              <c:layout>
                <c:manualLayout>
                  <c:x val="-9.7043979261625252E-2"/>
                  <c:y val="3.7280931163976259E-2"/>
                </c:manualLayout>
              </c:layout>
              <c:tx>
                <c:rich>
                  <a:bodyPr/>
                  <a:lstStyle/>
                  <a:p>
                    <a:fld id="{CF4D7693-6D1E-424E-A735-EF335CE97B83}"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E19A-4EF3-B6D3-2F489F128339}"/>
                </c:ext>
              </c:extLst>
            </c:dLbl>
            <c:dLbl>
              <c:idx val="7"/>
              <c:layout>
                <c:manualLayout>
                  <c:x val="-0.10126328270778284"/>
                  <c:y val="3.3891755603614217E-3"/>
                </c:manualLayout>
              </c:layout>
              <c:tx>
                <c:rich>
                  <a:bodyPr/>
                  <a:lstStyle/>
                  <a:p>
                    <a:fld id="{55A4D266-1308-44E1-B407-7603B1A786DE}" type="VALUE">
                      <a:rPr lang="en-US"/>
                      <a:pPr/>
                      <a:t>[ЗНАЧЕННЯ]</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E19A-4EF3-B6D3-2F489F128339}"/>
                </c:ext>
              </c:extLst>
            </c:dLbl>
            <c:dLbl>
              <c:idx val="8"/>
              <c:tx>
                <c:rich>
                  <a:bodyPr wrap="square" lIns="38100" tIns="19050" rIns="38100" bIns="19050" anchor="ctr">
                    <a:noAutofit/>
                  </a:bodyPr>
                  <a:lstStyle/>
                  <a:p>
                    <a:pPr>
                      <a:defRPr/>
                    </a:pPr>
                    <a:fld id="{7E58C471-7593-464F-9BFD-F3529D44DB82}" type="VALUE">
                      <a:rPr lang="en-US"/>
                      <a:pPr>
                        <a:defRPr/>
                      </a:pPr>
                      <a:t>[ЗНАЧЕННЯ]</a:t>
                    </a:fld>
                    <a:r>
                      <a:rPr lang="en-US"/>
                      <a:t>%</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1-E19A-4EF3-B6D3-2F489F128339}"/>
                </c:ext>
              </c:extLst>
            </c:dLbl>
            <c:spPr>
              <a:noFill/>
              <a:ln>
                <a:noFill/>
              </a:ln>
              <a:effectLst/>
            </c:sp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Гр.125!$G$40:$G$48</c:f>
              <c:strCache>
                <c:ptCount val="9"/>
                <c:pt idx="0">
                  <c:v>м.Київ / city Kyiv </c:v>
                </c:pt>
                <c:pt idx="1">
                  <c:v>Одеська / Odesa</c:v>
                </c:pt>
                <c:pt idx="2">
                  <c:v>Дніпропетровська / Dnipropetrovsk</c:v>
                </c:pt>
                <c:pt idx="3">
                  <c:v>Київська / Kyiv</c:v>
                </c:pt>
                <c:pt idx="4">
                  <c:v>Львівська / Lviv</c:v>
                </c:pt>
                <c:pt idx="5">
                  <c:v>Донецька / Donetsk</c:v>
                </c:pt>
                <c:pt idx="6">
                  <c:v>Полтавська / Poltava</c:v>
                </c:pt>
                <c:pt idx="7">
                  <c:v>Харківська / Kharkiv</c:v>
                </c:pt>
                <c:pt idx="8">
                  <c:v>Інші / Others</c:v>
                </c:pt>
              </c:strCache>
            </c:strRef>
          </c:cat>
          <c:val>
            <c:numRef>
              <c:f>Гр.125!$H$40:$H$48</c:f>
              <c:numCache>
                <c:formatCode>0.0</c:formatCode>
                <c:ptCount val="9"/>
                <c:pt idx="0">
                  <c:v>51.4</c:v>
                </c:pt>
                <c:pt idx="1">
                  <c:v>6.7</c:v>
                </c:pt>
                <c:pt idx="2">
                  <c:v>3.7</c:v>
                </c:pt>
                <c:pt idx="3">
                  <c:v>3.1</c:v>
                </c:pt>
                <c:pt idx="4">
                  <c:v>1.4</c:v>
                </c:pt>
                <c:pt idx="5">
                  <c:v>1.3</c:v>
                </c:pt>
                <c:pt idx="6">
                  <c:v>1.2</c:v>
                </c:pt>
                <c:pt idx="7">
                  <c:v>1.1000000000000001</c:v>
                </c:pt>
                <c:pt idx="8">
                  <c:v>30.1</c:v>
                </c:pt>
              </c:numCache>
            </c:numRef>
          </c:val>
          <c:extLst>
            <c:ext xmlns:c16="http://schemas.microsoft.com/office/drawing/2014/chart" uri="{C3380CC4-5D6E-409C-BE32-E72D297353CC}">
              <c16:uniqueId val="{00000012-E19A-4EF3-B6D3-2F489F128339}"/>
            </c:ext>
          </c:extLst>
        </c:ser>
        <c:dLbls>
          <c:showLegendKey val="0"/>
          <c:showVal val="0"/>
          <c:showCatName val="0"/>
          <c:showSerName val="0"/>
          <c:showPercent val="0"/>
          <c:showBubbleSize val="0"/>
          <c:showLeaderLines val="1"/>
        </c:dLbls>
        <c:firstSliceAng val="0"/>
        <c:holeSize val="39"/>
      </c:doughnutChart>
      <c:spPr>
        <a:noFill/>
        <a:ln>
          <a:noFill/>
        </a:ln>
        <a:effectLst/>
      </c:spPr>
    </c:plotArea>
    <c:legend>
      <c:legendPos val="b"/>
      <c:layout>
        <c:manualLayout>
          <c:xMode val="edge"/>
          <c:yMode val="edge"/>
          <c:x val="1.8986865507709283E-2"/>
          <c:y val="0.64559364478878234"/>
          <c:w val="0.38743537945740752"/>
          <c:h val="0.32739246409657341"/>
        </c:manualLayout>
      </c:layout>
      <c:overlay val="0"/>
      <c:txPr>
        <a:bodyPr/>
        <a:lstStyle/>
        <a:p>
          <a:pPr>
            <a:defRPr sz="900"/>
          </a:pPr>
          <a:endParaRPr lang="uk-UA"/>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rot="600000"/>
    <a:lstStyle/>
    <a:p>
      <a:pPr>
        <a:defRPr/>
      </a:pPr>
      <a:endParaRPr lang="uk-UA"/>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0</xdr:rowOff>
    </xdr:from>
    <xdr:to>
      <xdr:col>0</xdr:col>
      <xdr:colOff>1066800</xdr:colOff>
      <xdr:row>43</xdr:row>
      <xdr:rowOff>0</xdr:rowOff>
    </xdr:to>
    <xdr:cxnSp macro="">
      <xdr:nvCxnSpPr>
        <xdr:cNvPr id="2" name="AutoShape 2">
          <a:extLst>
            <a:ext uri="{FF2B5EF4-FFF2-40B4-BE49-F238E27FC236}">
              <a16:creationId xmlns:a16="http://schemas.microsoft.com/office/drawing/2014/main" id="{23551619-C555-465E-9A86-77BFCE78992B}"/>
            </a:ext>
          </a:extLst>
        </xdr:cNvPr>
        <xdr:cNvCxnSpPr>
          <a:cxnSpLocks noChangeShapeType="1"/>
        </xdr:cNvCxnSpPr>
      </xdr:nvCxnSpPr>
      <xdr:spPr bwMode="auto">
        <a:xfrm>
          <a:off x="0" y="9820275"/>
          <a:ext cx="10668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342900</xdr:colOff>
      <xdr:row>27</xdr:row>
      <xdr:rowOff>9525</xdr:rowOff>
    </xdr:from>
    <xdr:to>
      <xdr:col>9</xdr:col>
      <xdr:colOff>257175</xdr:colOff>
      <xdr:row>46</xdr:row>
      <xdr:rowOff>47625</xdr:rowOff>
    </xdr:to>
    <xdr:pic>
      <xdr:nvPicPr>
        <xdr:cNvPr id="5" name="Рисунок 4">
          <a:extLst>
            <a:ext uri="{FF2B5EF4-FFF2-40B4-BE49-F238E27FC236}">
              <a16:creationId xmlns:a16="http://schemas.microsoft.com/office/drawing/2014/main" id="{E5322D44-42E8-4714-9EA1-280458BCB4A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73" t="57197" r="6156" b="7575"/>
        <a:stretch/>
      </xdr:blipFill>
      <xdr:spPr>
        <a:xfrm>
          <a:off x="342900" y="5800725"/>
          <a:ext cx="5495925" cy="3543300"/>
        </a:xfrm>
        <a:prstGeom prst="rect">
          <a:avLst/>
        </a:prstGeom>
      </xdr:spPr>
    </xdr:pic>
    <xdr:clientData/>
  </xdr:twoCellAnchor>
  <xdr:twoCellAnchor editAs="oneCell">
    <xdr:from>
      <xdr:col>1</xdr:col>
      <xdr:colOff>0</xdr:colOff>
      <xdr:row>2</xdr:row>
      <xdr:rowOff>123824</xdr:rowOff>
    </xdr:from>
    <xdr:to>
      <xdr:col>9</xdr:col>
      <xdr:colOff>276225</xdr:colOff>
      <xdr:row>22</xdr:row>
      <xdr:rowOff>57150</xdr:rowOff>
    </xdr:to>
    <xdr:pic>
      <xdr:nvPicPr>
        <xdr:cNvPr id="6" name="Рисунок 5">
          <a:extLst>
            <a:ext uri="{FF2B5EF4-FFF2-40B4-BE49-F238E27FC236}">
              <a16:creationId xmlns:a16="http://schemas.microsoft.com/office/drawing/2014/main" id="{60A88ED2-8E00-45EF-BB5D-51EA1D47FF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86" t="8996" r="8486" b="48485"/>
        <a:stretch/>
      </xdr:blipFill>
      <xdr:spPr>
        <a:xfrm>
          <a:off x="371475" y="581024"/>
          <a:ext cx="5486400" cy="43338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114300</xdr:colOff>
      <xdr:row>2</xdr:row>
      <xdr:rowOff>80963</xdr:rowOff>
    </xdr:from>
    <xdr:to>
      <xdr:col>10</xdr:col>
      <xdr:colOff>351222</xdr:colOff>
      <xdr:row>15</xdr:row>
      <xdr:rowOff>69082</xdr:rowOff>
    </xdr:to>
    <xdr:graphicFrame macro="">
      <xdr:nvGraphicFramePr>
        <xdr:cNvPr id="2" name="Діаграма 1">
          <a:extLst>
            <a:ext uri="{FF2B5EF4-FFF2-40B4-BE49-F238E27FC236}">
              <a16:creationId xmlns:a16="http://schemas.microsoft.com/office/drawing/2014/main" id="{A93CF29C-883B-44F1-8EA0-063879E813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455613</xdr:colOff>
      <xdr:row>19</xdr:row>
      <xdr:rowOff>69754</xdr:rowOff>
    </xdr:from>
    <xdr:to>
      <xdr:col>10</xdr:col>
      <xdr:colOff>384900</xdr:colOff>
      <xdr:row>34</xdr:row>
      <xdr:rowOff>49646</xdr:rowOff>
    </xdr:to>
    <xdr:graphicFrame macro="">
      <xdr:nvGraphicFramePr>
        <xdr:cNvPr id="3" name="Діаграма 2">
          <a:extLst>
            <a:ext uri="{FF2B5EF4-FFF2-40B4-BE49-F238E27FC236}">
              <a16:creationId xmlns:a16="http://schemas.microsoft.com/office/drawing/2014/main" id="{C894A4F8-B985-442A-8A0F-973076419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0.95519</cdr:x>
      <cdr:y>0.80947</cdr:y>
    </cdr:from>
    <cdr:to>
      <cdr:x>0.98149</cdr:x>
      <cdr:y>0.86365</cdr:y>
    </cdr:to>
    <cdr:sp macro="" textlink="">
      <cdr:nvSpPr>
        <cdr:cNvPr id="2" name="TextBox 1">
          <a:extLst xmlns:a="http://schemas.openxmlformats.org/drawingml/2006/main">
            <a:ext uri="{FF2B5EF4-FFF2-40B4-BE49-F238E27FC236}">
              <a16:creationId xmlns:a16="http://schemas.microsoft.com/office/drawing/2014/main" id="{663BE1A3-EF60-44CA-AD26-11626AEEE801}"/>
            </a:ext>
          </a:extLst>
        </cdr:cNvPr>
        <cdr:cNvSpPr txBox="1"/>
      </cdr:nvSpPr>
      <cdr:spPr>
        <a:xfrm xmlns:a="http://schemas.openxmlformats.org/drawingml/2006/main">
          <a:off x="5188480" y="3320521"/>
          <a:ext cx="142875" cy="222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uk-UA" sz="1100"/>
            <a:t>%</a:t>
          </a:r>
        </a:p>
      </cdr:txBody>
    </cdr:sp>
  </cdr:relSizeAnchor>
</c:userShapes>
</file>

<file path=xl/drawings/drawing13.xml><?xml version="1.0" encoding="utf-8"?>
<c:userShapes xmlns:c="http://schemas.openxmlformats.org/drawingml/2006/chart">
  <cdr:relSizeAnchor xmlns:cdr="http://schemas.openxmlformats.org/drawingml/2006/chartDrawing">
    <cdr:from>
      <cdr:x>0.93126</cdr:x>
      <cdr:y>0.80011</cdr:y>
    </cdr:from>
    <cdr:to>
      <cdr:x>0.96682</cdr:x>
      <cdr:y>0.85555</cdr:y>
    </cdr:to>
    <cdr:sp macro="" textlink="">
      <cdr:nvSpPr>
        <cdr:cNvPr id="2" name="TextBox 1">
          <a:extLst xmlns:a="http://schemas.openxmlformats.org/drawingml/2006/main">
            <a:ext uri="{FF2B5EF4-FFF2-40B4-BE49-F238E27FC236}">
              <a16:creationId xmlns:a16="http://schemas.microsoft.com/office/drawing/2014/main" id="{3DE0A815-FE84-48AA-A6E5-4648CD9CD1E6}"/>
            </a:ext>
          </a:extLst>
        </cdr:cNvPr>
        <cdr:cNvSpPr txBox="1"/>
      </cdr:nvSpPr>
      <cdr:spPr>
        <a:xfrm xmlns:a="http://schemas.openxmlformats.org/drawingml/2006/main">
          <a:off x="5061174" y="3199985"/>
          <a:ext cx="193259" cy="2217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uk-UA" sz="1100"/>
            <a:t>%</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52918</xdr:colOff>
      <xdr:row>2</xdr:row>
      <xdr:rowOff>70368</xdr:rowOff>
    </xdr:from>
    <xdr:to>
      <xdr:col>10</xdr:col>
      <xdr:colOff>329143</xdr:colOff>
      <xdr:row>29</xdr:row>
      <xdr:rowOff>123373</xdr:rowOff>
    </xdr:to>
    <xdr:graphicFrame macro="">
      <xdr:nvGraphicFramePr>
        <xdr:cNvPr id="2" name="Діаграма 1">
          <a:extLst>
            <a:ext uri="{FF2B5EF4-FFF2-40B4-BE49-F238E27FC236}">
              <a16:creationId xmlns:a16="http://schemas.microsoft.com/office/drawing/2014/main" id="{999B93FB-EDE5-440A-973E-0F3C84CA78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16370</xdr:rowOff>
    </xdr:from>
    <xdr:to>
      <xdr:col>10</xdr:col>
      <xdr:colOff>284540</xdr:colOff>
      <xdr:row>58</xdr:row>
      <xdr:rowOff>103273</xdr:rowOff>
    </xdr:to>
    <xdr:graphicFrame macro="">
      <xdr:nvGraphicFramePr>
        <xdr:cNvPr id="3" name="Діаграма 2">
          <a:extLst>
            <a:ext uri="{FF2B5EF4-FFF2-40B4-BE49-F238E27FC236}">
              <a16:creationId xmlns:a16="http://schemas.microsoft.com/office/drawing/2014/main" id="{913A8431-59CB-4020-81F1-0A414EA4E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171450</xdr:colOff>
      <xdr:row>3</xdr:row>
      <xdr:rowOff>47625</xdr:rowOff>
    </xdr:from>
    <xdr:to>
      <xdr:col>9</xdr:col>
      <xdr:colOff>952500</xdr:colOff>
      <xdr:row>35</xdr:row>
      <xdr:rowOff>85725</xdr:rowOff>
    </xdr:to>
    <xdr:graphicFrame macro="">
      <xdr:nvGraphicFramePr>
        <xdr:cNvPr id="2" name="Діаграма 1">
          <a:extLst>
            <a:ext uri="{FF2B5EF4-FFF2-40B4-BE49-F238E27FC236}">
              <a16:creationId xmlns:a16="http://schemas.microsoft.com/office/drawing/2014/main" id="{1C2B898B-3D4B-4F4E-A339-CF88897F2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0.20112</cdr:x>
      <cdr:y>0.52343</cdr:y>
    </cdr:from>
    <cdr:to>
      <cdr:x>0.44605</cdr:x>
      <cdr:y>0.55794</cdr:y>
    </cdr:to>
    <cdr:sp macro="" textlink="">
      <cdr:nvSpPr>
        <cdr:cNvPr id="2" name="TextBox 1">
          <a:extLst xmlns:a="http://schemas.openxmlformats.org/drawingml/2006/main">
            <a:ext uri="{FF2B5EF4-FFF2-40B4-BE49-F238E27FC236}">
              <a16:creationId xmlns:a16="http://schemas.microsoft.com/office/drawing/2014/main" id="{571991DC-FA1F-40CA-8D5C-3FDE6D1BEAAA}"/>
            </a:ext>
          </a:extLst>
        </cdr:cNvPr>
        <cdr:cNvSpPr txBox="1"/>
      </cdr:nvSpPr>
      <cdr:spPr>
        <a:xfrm xmlns:a="http://schemas.openxmlformats.org/drawingml/2006/main">
          <a:off x="1189629" y="3694382"/>
          <a:ext cx="1448795" cy="243572"/>
        </a:xfrm>
        <a:prstGeom xmlns:a="http://schemas.openxmlformats.org/drawingml/2006/main" prst="rect">
          <a:avLst/>
        </a:prstGeom>
        <a:solidFill xmlns:a="http://schemas.openxmlformats.org/drawingml/2006/main">
          <a:srgbClr val="BCCCE6">
            <a:alpha val="73000"/>
          </a:srgbClr>
        </a:solidFill>
      </cdr:spPr>
      <cdr:txBody>
        <a:bodyPr xmlns:a="http://schemas.openxmlformats.org/drawingml/2006/main" vertOverflow="clip" wrap="square" rtlCol="0" anchor="ctr"/>
        <a:lstStyle xmlns:a="http://schemas.openxmlformats.org/drawingml/2006/main"/>
        <a:p xmlns:a="http://schemas.openxmlformats.org/drawingml/2006/main">
          <a:pPr algn="ctr"/>
          <a:r>
            <a:rPr lang="uk-UA" sz="1000" b="1"/>
            <a:t>Україна / </a:t>
          </a:r>
          <a:r>
            <a:rPr lang="en-US" sz="900" b="1" i="1"/>
            <a:t>Ukraina</a:t>
          </a:r>
          <a:r>
            <a:rPr lang="en-US" sz="1000" b="1" i="1"/>
            <a:t> </a:t>
          </a:r>
          <a:r>
            <a:rPr lang="uk-UA" sz="1000" b="1" i="0"/>
            <a:t>1,60</a:t>
          </a:r>
        </a:p>
      </cdr:txBody>
    </cdr:sp>
  </cdr:relSizeAnchor>
  <cdr:relSizeAnchor xmlns:cdr="http://schemas.openxmlformats.org/drawingml/2006/chartDrawing">
    <cdr:from>
      <cdr:x>0.02062</cdr:x>
      <cdr:y>0.20904</cdr:y>
    </cdr:from>
    <cdr:to>
      <cdr:x>0.06529</cdr:x>
      <cdr:y>0.48023</cdr:y>
    </cdr:to>
    <cdr:sp macro="" textlink="">
      <cdr:nvSpPr>
        <cdr:cNvPr id="3" name="TextBox 2">
          <a:extLst xmlns:a="http://schemas.openxmlformats.org/drawingml/2006/main">
            <a:ext uri="{FF2B5EF4-FFF2-40B4-BE49-F238E27FC236}">
              <a16:creationId xmlns:a16="http://schemas.microsoft.com/office/drawing/2014/main" id="{EE9E2716-AEB3-48F6-9191-CD0E3ACA0EA5}"/>
            </a:ext>
          </a:extLst>
        </cdr:cNvPr>
        <cdr:cNvSpPr txBox="1"/>
      </cdr:nvSpPr>
      <cdr:spPr>
        <a:xfrm xmlns:a="http://schemas.openxmlformats.org/drawingml/2006/main">
          <a:off x="114301" y="1057276"/>
          <a:ext cx="247650" cy="1371600"/>
        </a:xfrm>
        <a:prstGeom xmlns:a="http://schemas.openxmlformats.org/drawingml/2006/main" prst="rect">
          <a:avLst/>
        </a:prstGeom>
      </cdr:spPr>
      <cdr:txBody>
        <a:bodyPr xmlns:a="http://schemas.openxmlformats.org/drawingml/2006/main" vertOverflow="clip" vert="vert270" wrap="square" rtlCol="0" anchor="ctr" anchorCtr="1"/>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uk-UA" sz="900">
              <a:effectLst/>
              <a:latin typeface="+mn-lt"/>
              <a:ea typeface="+mn-ea"/>
              <a:cs typeface="+mn-cs"/>
            </a:rPr>
            <a:t>коефіцієнт / </a:t>
          </a:r>
          <a:r>
            <a:rPr lang="en-US" sz="900" i="1">
              <a:solidFill>
                <a:sysClr val="windowText" lastClr="000000"/>
              </a:solidFill>
              <a:effectLst/>
              <a:latin typeface="+mn-lt"/>
              <a:ea typeface="+mn-ea"/>
              <a:cs typeface="+mn-cs"/>
            </a:rPr>
            <a:t>coefficient</a:t>
          </a:r>
          <a:endParaRPr lang="uk-UA" sz="900">
            <a:solidFill>
              <a:sysClr val="windowText" lastClr="000000"/>
            </a:solidFill>
            <a:effectLst/>
          </a:endParaRPr>
        </a:p>
        <a:p xmlns:a="http://schemas.openxmlformats.org/drawingml/2006/main">
          <a:endParaRPr lang="uk-UA" sz="11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10583</xdr:colOff>
      <xdr:row>103</xdr:row>
      <xdr:rowOff>126999</xdr:rowOff>
    </xdr:from>
    <xdr:to>
      <xdr:col>0</xdr:col>
      <xdr:colOff>1077383</xdr:colOff>
      <xdr:row>103</xdr:row>
      <xdr:rowOff>126999</xdr:rowOff>
    </xdr:to>
    <xdr:cxnSp macro="">
      <xdr:nvCxnSpPr>
        <xdr:cNvPr id="2" name="AutoShape 2">
          <a:extLst>
            <a:ext uri="{FF2B5EF4-FFF2-40B4-BE49-F238E27FC236}">
              <a16:creationId xmlns:a16="http://schemas.microsoft.com/office/drawing/2014/main" id="{4DBE84FB-E3C3-44C4-87A8-EC975002B78A}"/>
            </a:ext>
          </a:extLst>
        </xdr:cNvPr>
        <xdr:cNvCxnSpPr>
          <a:cxnSpLocks noChangeShapeType="1"/>
        </xdr:cNvCxnSpPr>
      </xdr:nvCxnSpPr>
      <xdr:spPr bwMode="auto">
        <a:xfrm>
          <a:off x="10583" y="23145749"/>
          <a:ext cx="10668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24</xdr:row>
      <xdr:rowOff>133350</xdr:rowOff>
    </xdr:from>
    <xdr:to>
      <xdr:col>10</xdr:col>
      <xdr:colOff>38100</xdr:colOff>
      <xdr:row>50</xdr:row>
      <xdr:rowOff>76200</xdr:rowOff>
    </xdr:to>
    <xdr:pic>
      <xdr:nvPicPr>
        <xdr:cNvPr id="8" name="Рисунок 7">
          <a:extLst>
            <a:ext uri="{FF2B5EF4-FFF2-40B4-BE49-F238E27FC236}">
              <a16:creationId xmlns:a16="http://schemas.microsoft.com/office/drawing/2014/main" id="{E69E64A3-8506-4B5F-9568-3C561E9B861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560" t="57386" r="6529" b="6535"/>
        <a:stretch/>
      </xdr:blipFill>
      <xdr:spPr>
        <a:xfrm>
          <a:off x="85725" y="5086350"/>
          <a:ext cx="5381625" cy="3933825"/>
        </a:xfrm>
        <a:prstGeom prst="rect">
          <a:avLst/>
        </a:prstGeom>
      </xdr:spPr>
    </xdr:pic>
    <xdr:clientData/>
  </xdr:twoCellAnchor>
  <xdr:twoCellAnchor editAs="oneCell">
    <xdr:from>
      <xdr:col>0</xdr:col>
      <xdr:colOff>114300</xdr:colOff>
      <xdr:row>2</xdr:row>
      <xdr:rowOff>19049</xdr:rowOff>
    </xdr:from>
    <xdr:to>
      <xdr:col>9</xdr:col>
      <xdr:colOff>438150</xdr:colOff>
      <xdr:row>21</xdr:row>
      <xdr:rowOff>133350</xdr:rowOff>
    </xdr:to>
    <xdr:pic>
      <xdr:nvPicPr>
        <xdr:cNvPr id="9" name="Рисунок 8">
          <a:extLst>
            <a:ext uri="{FF2B5EF4-FFF2-40B4-BE49-F238E27FC236}">
              <a16:creationId xmlns:a16="http://schemas.microsoft.com/office/drawing/2014/main" id="{1D515F39-2C53-438A-85C9-E70E6D6DDA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30" t="9375" r="5154" b="50664"/>
        <a:stretch/>
      </xdr:blipFill>
      <xdr:spPr>
        <a:xfrm>
          <a:off x="114300" y="457199"/>
          <a:ext cx="5210175" cy="40195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299509</xdr:colOff>
      <xdr:row>2</xdr:row>
      <xdr:rowOff>35982</xdr:rowOff>
    </xdr:from>
    <xdr:to>
      <xdr:col>10</xdr:col>
      <xdr:colOff>356659</xdr:colOff>
      <xdr:row>26</xdr:row>
      <xdr:rowOff>112181</xdr:rowOff>
    </xdr:to>
    <xdr:graphicFrame macro="">
      <xdr:nvGraphicFramePr>
        <xdr:cNvPr id="2" name="Діаграма 1">
          <a:extLst>
            <a:ext uri="{FF2B5EF4-FFF2-40B4-BE49-F238E27FC236}">
              <a16:creationId xmlns:a16="http://schemas.microsoft.com/office/drawing/2014/main" id="{F51EA2BB-B492-4C6E-A4E8-B8CCEA1795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331257</xdr:colOff>
      <xdr:row>30</xdr:row>
      <xdr:rowOff>83609</xdr:rowOff>
    </xdr:from>
    <xdr:to>
      <xdr:col>10</xdr:col>
      <xdr:colOff>380999</xdr:colOff>
      <xdr:row>57</xdr:row>
      <xdr:rowOff>46567</xdr:rowOff>
    </xdr:to>
    <xdr:graphicFrame macro="">
      <xdr:nvGraphicFramePr>
        <xdr:cNvPr id="3" name="Діаграма 2">
          <a:extLst>
            <a:ext uri="{FF2B5EF4-FFF2-40B4-BE49-F238E27FC236}">
              <a16:creationId xmlns:a16="http://schemas.microsoft.com/office/drawing/2014/main" id="{312E0737-9628-44DC-9C3A-BBF586055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0.96298</cdr:x>
      <cdr:y>0.83108</cdr:y>
    </cdr:from>
    <cdr:to>
      <cdr:x>0.98751</cdr:x>
      <cdr:y>0.90217</cdr:y>
    </cdr:to>
    <cdr:sp macro="" textlink="">
      <cdr:nvSpPr>
        <cdr:cNvPr id="2" name="TextBox 1">
          <a:extLst xmlns:a="http://schemas.openxmlformats.org/drawingml/2006/main">
            <a:ext uri="{FF2B5EF4-FFF2-40B4-BE49-F238E27FC236}">
              <a16:creationId xmlns:a16="http://schemas.microsoft.com/office/drawing/2014/main" id="{C10B1E5B-4105-4922-B8ED-7D582C2C8761}"/>
            </a:ext>
          </a:extLst>
        </cdr:cNvPr>
        <cdr:cNvSpPr txBox="1"/>
      </cdr:nvSpPr>
      <cdr:spPr>
        <a:xfrm xmlns:a="http://schemas.openxmlformats.org/drawingml/2006/main">
          <a:off x="5430029" y="3034473"/>
          <a:ext cx="138320" cy="2595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uk-UA" sz="1100"/>
            <a:t>%</a:t>
          </a:r>
        </a:p>
      </cdr:txBody>
    </cdr:sp>
  </cdr:relSizeAnchor>
</c:userShapes>
</file>

<file path=xl/drawings/drawing6.xml><?xml version="1.0" encoding="utf-8"?>
<c:userShapes xmlns:c="http://schemas.openxmlformats.org/drawingml/2006/chart">
  <cdr:relSizeAnchor xmlns:cdr="http://schemas.openxmlformats.org/drawingml/2006/chartDrawing">
    <cdr:from>
      <cdr:x>0.96212</cdr:x>
      <cdr:y>0.82899</cdr:y>
    </cdr:from>
    <cdr:to>
      <cdr:x>1</cdr:x>
      <cdr:y>0.90468</cdr:y>
    </cdr:to>
    <cdr:sp macro="" textlink="">
      <cdr:nvSpPr>
        <cdr:cNvPr id="2" name="TextBox 1">
          <a:extLst xmlns:a="http://schemas.openxmlformats.org/drawingml/2006/main">
            <a:ext uri="{FF2B5EF4-FFF2-40B4-BE49-F238E27FC236}">
              <a16:creationId xmlns:a16="http://schemas.microsoft.com/office/drawing/2014/main" id="{362C6ED7-30C5-42B4-8CE6-42A95DED7E34}"/>
            </a:ext>
          </a:extLst>
        </cdr:cNvPr>
        <cdr:cNvSpPr txBox="1"/>
      </cdr:nvSpPr>
      <cdr:spPr>
        <a:xfrm xmlns:a="http://schemas.openxmlformats.org/drawingml/2006/main">
          <a:off x="5404837" y="3467272"/>
          <a:ext cx="212796" cy="3165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uk-UA" sz="1100"/>
            <a:t>%</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255442</xdr:colOff>
      <xdr:row>3</xdr:row>
      <xdr:rowOff>73793</xdr:rowOff>
    </xdr:from>
    <xdr:to>
      <xdr:col>9</xdr:col>
      <xdr:colOff>750742</xdr:colOff>
      <xdr:row>28</xdr:row>
      <xdr:rowOff>148936</xdr:rowOff>
    </xdr:to>
    <xdr:graphicFrame macro="">
      <xdr:nvGraphicFramePr>
        <xdr:cNvPr id="2" name="Діаграма 1">
          <a:extLst>
            <a:ext uri="{FF2B5EF4-FFF2-40B4-BE49-F238E27FC236}">
              <a16:creationId xmlns:a16="http://schemas.microsoft.com/office/drawing/2014/main" id="{D5B6F0DF-5389-4D70-BD8E-AA35597A2D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272281</xdr:colOff>
      <xdr:row>34</xdr:row>
      <xdr:rowOff>10007</xdr:rowOff>
    </xdr:from>
    <xdr:to>
      <xdr:col>9</xdr:col>
      <xdr:colOff>748530</xdr:colOff>
      <xdr:row>59</xdr:row>
      <xdr:rowOff>66387</xdr:rowOff>
    </xdr:to>
    <xdr:graphicFrame macro="">
      <xdr:nvGraphicFramePr>
        <xdr:cNvPr id="3" name="Діаграма 2">
          <a:extLst>
            <a:ext uri="{FF2B5EF4-FFF2-40B4-BE49-F238E27FC236}">
              <a16:creationId xmlns:a16="http://schemas.microsoft.com/office/drawing/2014/main" id="{D39EAA73-656F-4FC2-B6FE-82706EB94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390525</xdr:colOff>
      <xdr:row>1</xdr:row>
      <xdr:rowOff>257176</xdr:rowOff>
    </xdr:from>
    <xdr:to>
      <xdr:col>5</xdr:col>
      <xdr:colOff>1409700</xdr:colOff>
      <xdr:row>25</xdr:row>
      <xdr:rowOff>76200</xdr:rowOff>
    </xdr:to>
    <xdr:graphicFrame macro="">
      <xdr:nvGraphicFramePr>
        <xdr:cNvPr id="3" name="Діаграма 2">
          <a:extLst>
            <a:ext uri="{FF2B5EF4-FFF2-40B4-BE49-F238E27FC236}">
              <a16:creationId xmlns:a16="http://schemas.microsoft.com/office/drawing/2014/main" id="{E162608D-4572-4879-89C9-178813BA7C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0.18111</cdr:x>
      <cdr:y>0.39106</cdr:y>
    </cdr:from>
    <cdr:to>
      <cdr:x>0.39524</cdr:x>
      <cdr:y>0.4565</cdr:y>
    </cdr:to>
    <cdr:sp macro="" textlink="">
      <cdr:nvSpPr>
        <cdr:cNvPr id="2" name="TextBox 1">
          <a:extLst xmlns:a="http://schemas.openxmlformats.org/drawingml/2006/main">
            <a:ext uri="{FF2B5EF4-FFF2-40B4-BE49-F238E27FC236}">
              <a16:creationId xmlns:a16="http://schemas.microsoft.com/office/drawing/2014/main" id="{571991DC-FA1F-40CA-8D5C-3FDE6D1BEAAA}"/>
            </a:ext>
          </a:extLst>
        </cdr:cNvPr>
        <cdr:cNvSpPr txBox="1"/>
      </cdr:nvSpPr>
      <cdr:spPr>
        <a:xfrm xmlns:a="http://schemas.openxmlformats.org/drawingml/2006/main">
          <a:off x="1086791" y="1333500"/>
          <a:ext cx="1284941" cy="223131"/>
        </a:xfrm>
        <a:prstGeom xmlns:a="http://schemas.openxmlformats.org/drawingml/2006/main" prst="rect">
          <a:avLst/>
        </a:prstGeom>
        <a:solidFill xmlns:a="http://schemas.openxmlformats.org/drawingml/2006/main">
          <a:srgbClr val="BCCCE6">
            <a:alpha val="72941"/>
          </a:srgbClr>
        </a:solidFill>
      </cdr:spPr>
      <cdr:txBody>
        <a:bodyPr xmlns:a="http://schemas.openxmlformats.org/drawingml/2006/main" vertOverflow="clip" wrap="square" rtlCol="0" anchor="ctr"/>
        <a:lstStyle xmlns:a="http://schemas.openxmlformats.org/drawingml/2006/main"/>
        <a:p xmlns:a="http://schemas.openxmlformats.org/drawingml/2006/main">
          <a:r>
            <a:rPr lang="uk-UA" sz="900" b="1">
              <a:solidFill>
                <a:sysClr val="windowText" lastClr="000000"/>
              </a:solidFill>
            </a:rPr>
            <a:t>Україна / </a:t>
          </a:r>
          <a:r>
            <a:rPr lang="en-US" sz="900" b="1" i="1">
              <a:solidFill>
                <a:sysClr val="windowText" lastClr="000000"/>
              </a:solidFill>
            </a:rPr>
            <a:t>Ukraina </a:t>
          </a:r>
          <a:r>
            <a:rPr lang="uk-UA" sz="900" b="1" i="1">
              <a:solidFill>
                <a:sysClr val="windowText" lastClr="000000"/>
              </a:solidFill>
            </a:rPr>
            <a:t>0</a:t>
          </a:r>
          <a:r>
            <a:rPr lang="uk-UA" sz="900" b="1" i="0">
              <a:solidFill>
                <a:sysClr val="windowText" lastClr="000000"/>
              </a:solidFill>
            </a:rPr>
            <a:t>,93</a:t>
          </a:r>
        </a:p>
      </cdr:txBody>
    </cdr:sp>
  </cdr:relSizeAnchor>
  <cdr:relSizeAnchor xmlns:cdr="http://schemas.openxmlformats.org/drawingml/2006/chartDrawing">
    <cdr:from>
      <cdr:x>0.02062</cdr:x>
      <cdr:y>0.20904</cdr:y>
    </cdr:from>
    <cdr:to>
      <cdr:x>0.06529</cdr:x>
      <cdr:y>0.63836</cdr:y>
    </cdr:to>
    <cdr:sp macro="" textlink="">
      <cdr:nvSpPr>
        <cdr:cNvPr id="3" name="TextBox 2">
          <a:extLst xmlns:a="http://schemas.openxmlformats.org/drawingml/2006/main">
            <a:ext uri="{FF2B5EF4-FFF2-40B4-BE49-F238E27FC236}">
              <a16:creationId xmlns:a16="http://schemas.microsoft.com/office/drawing/2014/main" id="{EE9E2716-AEB3-48F6-9191-CD0E3ACA0EA5}"/>
            </a:ext>
          </a:extLst>
        </cdr:cNvPr>
        <cdr:cNvSpPr txBox="1"/>
      </cdr:nvSpPr>
      <cdr:spPr>
        <a:xfrm xmlns:a="http://schemas.openxmlformats.org/drawingml/2006/main">
          <a:off x="123735" y="726753"/>
          <a:ext cx="268054" cy="1492571"/>
        </a:xfrm>
        <a:prstGeom xmlns:a="http://schemas.openxmlformats.org/drawingml/2006/main" prst="rect">
          <a:avLst/>
        </a:prstGeom>
      </cdr:spPr>
      <cdr:txBody>
        <a:bodyPr xmlns:a="http://schemas.openxmlformats.org/drawingml/2006/main" vertOverflow="clip" vert="vert270" wrap="square" rtlCol="0" anchor="ctr" anchorCtr="1"/>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uk-UA" sz="900">
              <a:effectLst/>
              <a:latin typeface="+mn-lt"/>
              <a:ea typeface="+mn-ea"/>
              <a:cs typeface="+mn-cs"/>
            </a:rPr>
            <a:t>коефіцієнт / </a:t>
          </a:r>
          <a:r>
            <a:rPr lang="en-US" sz="900" i="1">
              <a:solidFill>
                <a:sysClr val="windowText" lastClr="000000"/>
              </a:solidFill>
              <a:effectLst/>
              <a:latin typeface="+mn-lt"/>
              <a:ea typeface="+mn-ea"/>
              <a:cs typeface="+mn-cs"/>
            </a:rPr>
            <a:t>coefficient</a:t>
          </a:r>
          <a:endParaRPr lang="uk-UA" sz="900">
            <a:solidFill>
              <a:sysClr val="windowText" lastClr="000000"/>
            </a:solidFill>
            <a:effectLst/>
          </a:endParaRPr>
        </a:p>
        <a:p xmlns:a="http://schemas.openxmlformats.org/drawingml/2006/main">
          <a:endParaRPr lang="uk-UA"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Documents/&#1044;&#1086;&#1082;&#1091;&#1084;&#1077;&#1085;&#1090;&#1099;%2015_2_2/&#1044;&#1077;&#1087;&#1072;&#1088;&#1090;.%20&#1087;&#1086;&#1096;&#1080;&#1088;&#1077;&#1085;&#1085;&#1103;/&#1047;&#1073;&#1110;&#1088;&#1085;&#1080;&#1082;&#1080;/&#1047;&#1058;&#1058;/&#1058;&#1086;&#1088;&#1075;&#1110;&#1074;&#1083;&#1103;%20&#1090;&#1086;&#1074;&#1072;&#1088;&#1072;&#1084;&#1080;/2022/&#1088;&#1086;&#1073;%20&#1084;&#1072;&#1090;/&#1043;&#1088;&#1072;&#1092;&#1110;&#1082;&#1080;%20&#1047;&#1058;&#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2.3-2.4"/>
      <sheetName val="Гр2.8-2.9"/>
      <sheetName val="Гр2.18"/>
      <sheetName val="Гр2.22"/>
      <sheetName val="Гр3.3-3.4"/>
      <sheetName val="Гр3.7-3.8"/>
      <sheetName val="Гр3.12-3.13"/>
      <sheetName val="Гр3.15"/>
    </sheetNames>
    <sheetDataSet>
      <sheetData sheetId="0"/>
      <sheetData sheetId="1"/>
      <sheetData sheetId="2"/>
      <sheetData sheetId="3">
        <row r="8">
          <cell r="B8" t="str">
            <v xml:space="preserve">Донецька / Donetsk </v>
          </cell>
          <cell r="C8">
            <v>3.719513746772745</v>
          </cell>
          <cell r="D8">
            <v>0.93</v>
          </cell>
        </row>
        <row r="9">
          <cell r="B9" t="str">
            <v>Кіровоградська / Kirovohrad</v>
          </cell>
          <cell r="C9">
            <v>3.4945008994940778</v>
          </cell>
          <cell r="D9">
            <v>0.93</v>
          </cell>
        </row>
        <row r="10">
          <cell r="B10" t="str">
            <v xml:space="preserve">Миколаївська / Mykolayiv </v>
          </cell>
          <cell r="C10">
            <v>2.8953057190693832</v>
          </cell>
          <cell r="D10">
            <v>0.93</v>
          </cell>
        </row>
        <row r="11">
          <cell r="B11" t="str">
            <v xml:space="preserve">Чернігівська / Chernihiv </v>
          </cell>
          <cell r="C11">
            <v>2.4604972883779483</v>
          </cell>
          <cell r="D11">
            <v>0.93</v>
          </cell>
        </row>
        <row r="12">
          <cell r="B12" t="str">
            <v xml:space="preserve">Запорізька / Zaporizhzhya </v>
          </cell>
          <cell r="C12">
            <v>2.3163786207531358</v>
          </cell>
          <cell r="D12">
            <v>0.93</v>
          </cell>
        </row>
        <row r="13">
          <cell r="B13" t="str">
            <v>Дніпропетровська / Dnipropetrovsk</v>
          </cell>
          <cell r="C13">
            <v>2.0713740726486511</v>
          </cell>
          <cell r="D13">
            <v>0.93</v>
          </cell>
        </row>
        <row r="14">
          <cell r="B14" t="str">
            <v xml:space="preserve">Вінницька / Vinnytsya </v>
          </cell>
          <cell r="C14">
            <v>1.8729461951009536</v>
          </cell>
          <cell r="D14">
            <v>0.93</v>
          </cell>
        </row>
        <row r="15">
          <cell r="B15" t="str">
            <v xml:space="preserve">Полтавська / Poltava </v>
          </cell>
          <cell r="C15">
            <v>1.6967479076176895</v>
          </cell>
          <cell r="D15">
            <v>0.93</v>
          </cell>
        </row>
        <row r="16">
          <cell r="B16" t="str">
            <v xml:space="preserve">Херсонська / Kherson </v>
          </cell>
          <cell r="C16">
            <v>1.5451759106673673</v>
          </cell>
          <cell r="D16">
            <v>0.93</v>
          </cell>
        </row>
        <row r="17">
          <cell r="B17" t="str">
            <v xml:space="preserve">Хмельницька / Khmelnytskiy </v>
          </cell>
          <cell r="C17">
            <v>1.4605303878277534</v>
          </cell>
          <cell r="D17">
            <v>0.93</v>
          </cell>
        </row>
        <row r="18">
          <cell r="B18" t="str">
            <v xml:space="preserve">Тернопільська / Ternopyil </v>
          </cell>
          <cell r="C18">
            <v>1.2801316242149254</v>
          </cell>
          <cell r="D18">
            <v>0.93</v>
          </cell>
        </row>
        <row r="19">
          <cell r="B19" t="str">
            <v xml:space="preserve">Сумська / Sumy </v>
          </cell>
          <cell r="C19">
            <v>1.2373106818942397</v>
          </cell>
          <cell r="D19">
            <v>0.93</v>
          </cell>
        </row>
        <row r="20">
          <cell r="B20" t="str">
            <v xml:space="preserve">Рівненська / Rivne </v>
          </cell>
          <cell r="C20">
            <v>1.2200679988289331</v>
          </cell>
          <cell r="D20">
            <v>0.93</v>
          </cell>
        </row>
        <row r="21">
          <cell r="B21" t="str">
            <v>Івано-Франківська / Ivano-Frankivsk</v>
          </cell>
          <cell r="C21">
            <v>1.1702574486801915</v>
          </cell>
          <cell r="D21">
            <v>0.93</v>
          </cell>
        </row>
        <row r="22">
          <cell r="B22" t="str">
            <v>Житомирська / Zhytomyr</v>
          </cell>
          <cell r="C22">
            <v>1.119565245161837</v>
          </cell>
          <cell r="D22">
            <v>0.93</v>
          </cell>
        </row>
        <row r="23">
          <cell r="B23" t="str">
            <v xml:space="preserve">Чернівецька / Chernivtsi </v>
          </cell>
          <cell r="C23">
            <v>1.065694784264722</v>
          </cell>
          <cell r="D23">
            <v>0.93</v>
          </cell>
        </row>
        <row r="24">
          <cell r="B24" t="str">
            <v xml:space="preserve">Закарпатська / Zakarpattya </v>
          </cell>
          <cell r="C24">
            <v>0.99291748433092553</v>
          </cell>
          <cell r="D24">
            <v>0.93</v>
          </cell>
        </row>
        <row r="25">
          <cell r="B25" t="str">
            <v xml:space="preserve">Черкаська / Cherkasy </v>
          </cell>
          <cell r="C25">
            <v>0.8389009979023746</v>
          </cell>
          <cell r="D25">
            <v>0.93</v>
          </cell>
        </row>
        <row r="26">
          <cell r="B26" t="str">
            <v xml:space="preserve">Харківська / Kharkiv </v>
          </cell>
          <cell r="C26">
            <v>0.75013295652982148</v>
          </cell>
          <cell r="D26">
            <v>0.93</v>
          </cell>
        </row>
        <row r="27">
          <cell r="B27" t="str">
            <v xml:space="preserve">Одеська / Odesa </v>
          </cell>
          <cell r="C27">
            <v>0.73462768554754976</v>
          </cell>
          <cell r="D27">
            <v>0.93</v>
          </cell>
        </row>
        <row r="28">
          <cell r="B28" t="str">
            <v xml:space="preserve">Луганська / Luhansk </v>
          </cell>
          <cell r="C28">
            <v>0.63560797253487611</v>
          </cell>
          <cell r="D28">
            <v>0.93</v>
          </cell>
        </row>
        <row r="29">
          <cell r="B29" t="str">
            <v>Львівська / Lviv</v>
          </cell>
          <cell r="C29">
            <v>0.61667290733528413</v>
          </cell>
          <cell r="D29">
            <v>0.93</v>
          </cell>
        </row>
        <row r="30">
          <cell r="B30" t="str">
            <v xml:space="preserve">м.Київ / city Kyiv </v>
          </cell>
          <cell r="C30">
            <v>0.49392872197204957</v>
          </cell>
          <cell r="D30">
            <v>0.93</v>
          </cell>
        </row>
        <row r="31">
          <cell r="B31" t="str">
            <v xml:space="preserve">Волинська / Volyn </v>
          </cell>
          <cell r="C31">
            <v>0.45886241230323449</v>
          </cell>
          <cell r="D31">
            <v>0.93</v>
          </cell>
        </row>
        <row r="32">
          <cell r="B32" t="str">
            <v>Київська / Kyiv</v>
          </cell>
          <cell r="C32">
            <v>0.45599010330727957</v>
          </cell>
          <cell r="D32">
            <v>0.93</v>
          </cell>
        </row>
      </sheetData>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krstat.gov.ua/" TargetMode="External"/><Relationship Id="rId2" Type="http://schemas.openxmlformats.org/officeDocument/2006/relationships/hyperlink" Target="mailto:office@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tabSelected="1" zoomScaleNormal="100" workbookViewId="0">
      <selection activeCell="E8" sqref="E8"/>
    </sheetView>
  </sheetViews>
  <sheetFormatPr defaultColWidth="9.5" defaultRowHeight="15" x14ac:dyDescent="0.25"/>
  <cols>
    <col min="1" max="2" width="11.83203125" style="387" customWidth="1"/>
    <col min="3" max="8" width="9.83203125" style="387" customWidth="1"/>
    <col min="9" max="9" width="14.1640625" style="387" customWidth="1"/>
    <col min="10" max="16384" width="9.5" style="387"/>
  </cols>
  <sheetData>
    <row r="1" spans="1:9" ht="28.35" customHeight="1" x14ac:dyDescent="0.35">
      <c r="A1" s="777" t="s">
        <v>1157</v>
      </c>
      <c r="B1" s="777"/>
      <c r="C1" s="777"/>
      <c r="D1" s="777"/>
      <c r="E1" s="777"/>
      <c r="F1" s="777"/>
      <c r="G1" s="777"/>
      <c r="H1" s="777"/>
      <c r="I1" s="777"/>
    </row>
    <row r="2" spans="1:9" ht="28.35" customHeight="1" x14ac:dyDescent="0.35">
      <c r="A2" s="778" t="s">
        <v>1158</v>
      </c>
      <c r="B2" s="778"/>
      <c r="C2" s="778"/>
      <c r="D2" s="778"/>
      <c r="E2" s="778"/>
      <c r="F2" s="778"/>
      <c r="G2" s="778"/>
      <c r="H2" s="778"/>
      <c r="I2" s="778"/>
    </row>
    <row r="12" spans="1:9" ht="24.95" customHeight="1" x14ac:dyDescent="0.25">
      <c r="B12" s="309"/>
      <c r="C12" s="388"/>
      <c r="D12" s="388"/>
      <c r="E12" s="388"/>
      <c r="F12" s="388"/>
      <c r="G12" s="388"/>
      <c r="H12" s="388"/>
      <c r="I12" s="388"/>
    </row>
    <row r="13" spans="1:9" ht="24.95" customHeight="1" x14ac:dyDescent="0.25">
      <c r="B13" s="309"/>
      <c r="C13" s="388"/>
      <c r="D13" s="388"/>
      <c r="E13" s="388"/>
      <c r="F13" s="388"/>
      <c r="G13" s="388"/>
      <c r="H13" s="388"/>
      <c r="I13" s="388"/>
    </row>
    <row r="14" spans="1:9" ht="37.700000000000003" customHeight="1" x14ac:dyDescent="0.4">
      <c r="A14" s="779" t="s">
        <v>2106</v>
      </c>
      <c r="B14" s="779"/>
      <c r="C14" s="779"/>
      <c r="D14" s="779"/>
      <c r="E14" s="779"/>
      <c r="F14" s="779"/>
      <c r="G14" s="779"/>
      <c r="H14" s="779"/>
      <c r="I14" s="779"/>
    </row>
    <row r="15" spans="1:9" ht="30.75" customHeight="1" x14ac:dyDescent="0.4">
      <c r="A15" s="779" t="s">
        <v>2107</v>
      </c>
      <c r="B15" s="779"/>
      <c r="C15" s="779"/>
      <c r="D15" s="779"/>
      <c r="E15" s="779"/>
      <c r="F15" s="779"/>
      <c r="G15" s="779"/>
      <c r="H15" s="779"/>
      <c r="I15" s="779"/>
    </row>
    <row r="16" spans="1:9" ht="30.75" customHeight="1" x14ac:dyDescent="0.4">
      <c r="A16" s="781" t="s">
        <v>2108</v>
      </c>
      <c r="B16" s="781"/>
      <c r="C16" s="781"/>
      <c r="D16" s="781"/>
      <c r="E16" s="781"/>
      <c r="F16" s="781"/>
      <c r="G16" s="781"/>
      <c r="H16" s="781"/>
      <c r="I16" s="781"/>
    </row>
    <row r="17" spans="1:9" ht="30.75" customHeight="1" x14ac:dyDescent="0.4">
      <c r="A17" s="780">
        <v>2021</v>
      </c>
      <c r="B17" s="780"/>
      <c r="C17" s="780"/>
      <c r="D17" s="780"/>
      <c r="E17" s="780"/>
      <c r="F17" s="780"/>
      <c r="G17" s="780"/>
      <c r="H17" s="780"/>
      <c r="I17" s="780"/>
    </row>
    <row r="18" spans="1:9" ht="24.95" customHeight="1" x14ac:dyDescent="0.25">
      <c r="B18" s="312"/>
      <c r="C18" s="388"/>
      <c r="D18" s="388"/>
      <c r="E18" s="388"/>
      <c r="F18" s="388"/>
      <c r="G18" s="388"/>
      <c r="H18" s="388"/>
      <c r="I18" s="388"/>
    </row>
    <row r="19" spans="1:9" ht="24.95" customHeight="1" x14ac:dyDescent="0.25">
      <c r="B19" s="312"/>
      <c r="C19" s="388"/>
      <c r="D19" s="388"/>
      <c r="E19" s="388"/>
      <c r="F19" s="388"/>
      <c r="G19" s="388"/>
      <c r="H19" s="388"/>
      <c r="I19" s="388"/>
    </row>
    <row r="20" spans="1:9" ht="24.95" customHeight="1" x14ac:dyDescent="0.25">
      <c r="B20" s="312"/>
      <c r="C20" s="388"/>
      <c r="D20" s="388"/>
      <c r="E20" s="388"/>
      <c r="F20" s="388"/>
      <c r="G20" s="388"/>
      <c r="H20" s="388"/>
      <c r="I20" s="388"/>
    </row>
    <row r="21" spans="1:9" ht="24.95" customHeight="1" x14ac:dyDescent="0.25">
      <c r="B21" s="312"/>
      <c r="C21" s="388"/>
      <c r="D21" s="388"/>
      <c r="E21" s="388"/>
      <c r="F21" s="388"/>
      <c r="G21" s="388"/>
      <c r="H21" s="388"/>
      <c r="I21" s="388"/>
    </row>
    <row r="22" spans="1:9" ht="18.75" customHeight="1" x14ac:dyDescent="0.25">
      <c r="B22" s="312"/>
      <c r="C22" s="388"/>
      <c r="D22" s="388"/>
      <c r="E22" s="388"/>
      <c r="F22" s="388"/>
      <c r="G22" s="388"/>
      <c r="H22" s="388"/>
      <c r="I22" s="388"/>
    </row>
    <row r="23" spans="1:9" ht="24.95" customHeight="1" x14ac:dyDescent="0.25">
      <c r="A23" s="782" t="s">
        <v>1159</v>
      </c>
      <c r="B23" s="782"/>
      <c r="C23" s="782"/>
      <c r="D23" s="782"/>
      <c r="E23" s="782"/>
      <c r="F23" s="782"/>
      <c r="G23" s="782"/>
      <c r="H23" s="782"/>
      <c r="I23" s="782"/>
    </row>
    <row r="24" spans="1:9" ht="24.95" customHeight="1" x14ac:dyDescent="0.25">
      <c r="A24" s="783" t="s">
        <v>1160</v>
      </c>
      <c r="B24" s="783"/>
      <c r="C24" s="783"/>
      <c r="D24" s="783"/>
      <c r="E24" s="783"/>
      <c r="F24" s="783"/>
      <c r="G24" s="783"/>
      <c r="H24" s="783"/>
      <c r="I24" s="783"/>
    </row>
    <row r="25" spans="1:9" ht="21" customHeight="1" x14ac:dyDescent="0.25">
      <c r="B25" s="312"/>
      <c r="C25" s="388"/>
      <c r="D25" s="388"/>
      <c r="E25" s="388"/>
      <c r="F25" s="388"/>
      <c r="G25" s="388"/>
      <c r="H25" s="388"/>
      <c r="I25" s="388"/>
    </row>
    <row r="26" spans="1:9" ht="24.95" customHeight="1" x14ac:dyDescent="0.25">
      <c r="B26" s="312"/>
      <c r="C26" s="388"/>
      <c r="D26" s="388"/>
      <c r="E26" s="388"/>
      <c r="F26" s="388"/>
      <c r="G26" s="388"/>
      <c r="H26" s="388"/>
      <c r="I26" s="388"/>
    </row>
    <row r="27" spans="1:9" ht="17.45" customHeight="1" x14ac:dyDescent="0.25"/>
    <row r="28" spans="1:9" ht="17.45" customHeight="1" x14ac:dyDescent="0.25"/>
    <row r="29" spans="1:9" ht="17.45" customHeight="1" x14ac:dyDescent="0.25"/>
    <row r="30" spans="1:9" ht="17.45" customHeight="1" x14ac:dyDescent="0.25"/>
    <row r="31" spans="1:9" ht="17.45" customHeight="1" x14ac:dyDescent="0.25"/>
    <row r="32" spans="1:9" ht="18" customHeight="1" x14ac:dyDescent="0.25">
      <c r="B32" s="312"/>
      <c r="C32" s="388"/>
      <c r="D32" s="388"/>
      <c r="E32" s="388"/>
      <c r="F32" s="388"/>
      <c r="G32" s="388"/>
      <c r="H32" s="388"/>
      <c r="I32" s="388"/>
    </row>
    <row r="33" spans="1:9" x14ac:dyDescent="0.25">
      <c r="A33" s="784" t="s">
        <v>1161</v>
      </c>
      <c r="B33" s="784"/>
      <c r="C33" s="784"/>
      <c r="D33" s="784"/>
      <c r="E33" s="784"/>
      <c r="F33" s="784"/>
      <c r="G33" s="784"/>
      <c r="H33" s="784"/>
      <c r="I33" s="784"/>
    </row>
    <row r="34" spans="1:9" x14ac:dyDescent="0.25">
      <c r="A34" s="785" t="s">
        <v>1162</v>
      </c>
      <c r="B34" s="785"/>
      <c r="C34" s="785"/>
      <c r="D34" s="785"/>
      <c r="E34" s="785"/>
      <c r="F34" s="785"/>
      <c r="G34" s="785"/>
      <c r="H34" s="785"/>
      <c r="I34" s="785"/>
    </row>
    <row r="35" spans="1:9" x14ac:dyDescent="0.25">
      <c r="A35" s="784">
        <v>2022</v>
      </c>
      <c r="B35" s="784"/>
      <c r="C35" s="784"/>
      <c r="D35" s="784"/>
      <c r="E35" s="784"/>
      <c r="F35" s="784"/>
      <c r="G35" s="784"/>
      <c r="H35" s="784"/>
      <c r="I35" s="784"/>
    </row>
  </sheetData>
  <mergeCells count="11">
    <mergeCell ref="A23:I23"/>
    <mergeCell ref="A24:I24"/>
    <mergeCell ref="A33:I33"/>
    <mergeCell ref="A34:I34"/>
    <mergeCell ref="A35:I35"/>
    <mergeCell ref="A1:I1"/>
    <mergeCell ref="A2:I2"/>
    <mergeCell ref="A14:I14"/>
    <mergeCell ref="A15:I15"/>
    <mergeCell ref="A17:I17"/>
    <mergeCell ref="A16:I16"/>
  </mergeCells>
  <pageMargins left="0.78740157480314965" right="0.78740157480314965"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1:L38"/>
  <sheetViews>
    <sheetView topLeftCell="A5" zoomScaleNormal="100" workbookViewId="0">
      <selection activeCell="E8" sqref="E8"/>
    </sheetView>
  </sheetViews>
  <sheetFormatPr defaultColWidth="4.83203125" defaultRowHeight="15" x14ac:dyDescent="0.25"/>
  <cols>
    <col min="1" max="1" width="10.83203125" style="169" customWidth="1"/>
    <col min="2" max="2" width="6.33203125" style="169" customWidth="1"/>
    <col min="3" max="9" width="10.83203125" style="169" customWidth="1"/>
    <col min="10" max="10" width="18.5" style="169" customWidth="1"/>
    <col min="11" max="11" width="6.1640625" style="169" customWidth="1"/>
    <col min="12" max="12" width="10.83203125" style="169" customWidth="1"/>
    <col min="13" max="16384" width="4.83203125" style="169"/>
  </cols>
  <sheetData>
    <row r="11" spans="2:12" ht="24.95" customHeight="1" x14ac:dyDescent="0.25">
      <c r="B11" s="174"/>
      <c r="C11" s="170"/>
      <c r="D11" s="170"/>
      <c r="E11" s="170"/>
      <c r="F11" s="170"/>
      <c r="G11" s="170"/>
      <c r="H11" s="170"/>
      <c r="I11" s="170"/>
      <c r="J11" s="170"/>
      <c r="K11" s="170"/>
      <c r="L11" s="183"/>
    </row>
    <row r="12" spans="2:12" ht="24.95" customHeight="1" x14ac:dyDescent="0.25">
      <c r="B12" s="172"/>
      <c r="C12" s="170"/>
      <c r="D12" s="170"/>
      <c r="E12" s="170"/>
      <c r="F12" s="170"/>
      <c r="G12" s="170"/>
      <c r="H12" s="170"/>
      <c r="I12" s="170"/>
      <c r="J12" s="170"/>
      <c r="K12" s="170"/>
      <c r="L12" s="171"/>
    </row>
    <row r="13" spans="2:12" ht="24.95" customHeight="1" x14ac:dyDescent="0.25">
      <c r="B13" s="172"/>
      <c r="C13" s="170"/>
      <c r="D13" s="170"/>
      <c r="E13" s="170"/>
      <c r="F13" s="170"/>
      <c r="G13" s="170"/>
      <c r="H13" s="170"/>
      <c r="I13" s="170"/>
      <c r="J13" s="170"/>
      <c r="K13" s="170"/>
      <c r="L13" s="171"/>
    </row>
    <row r="14" spans="2:12" ht="24.95" customHeight="1" x14ac:dyDescent="0.25">
      <c r="B14" s="182"/>
      <c r="C14" s="178"/>
      <c r="D14" s="178"/>
      <c r="E14" s="178"/>
      <c r="F14" s="170"/>
      <c r="G14" s="170"/>
      <c r="H14" s="170"/>
      <c r="I14" s="170"/>
      <c r="J14" s="170"/>
      <c r="K14" s="170"/>
      <c r="L14" s="171"/>
    </row>
    <row r="15" spans="2:12" ht="76.5" customHeight="1" x14ac:dyDescent="0.25">
      <c r="B15" s="181"/>
      <c r="C15" s="828" t="s">
        <v>1510</v>
      </c>
      <c r="D15" s="828"/>
      <c r="E15" s="828"/>
      <c r="F15" s="828"/>
      <c r="G15" s="828"/>
      <c r="H15" s="828"/>
      <c r="I15" s="170"/>
      <c r="J15" s="170"/>
      <c r="K15" s="170"/>
      <c r="L15" s="171"/>
    </row>
    <row r="16" spans="2:12" ht="24.95" customHeight="1" x14ac:dyDescent="0.25">
      <c r="B16" s="180"/>
      <c r="C16" s="176"/>
      <c r="D16" s="176"/>
      <c r="E16" s="176"/>
      <c r="F16" s="176"/>
      <c r="G16" s="176"/>
      <c r="H16" s="178"/>
      <c r="I16" s="170"/>
      <c r="J16" s="179"/>
      <c r="K16" s="178"/>
      <c r="L16" s="171"/>
    </row>
    <row r="17" spans="2:12" ht="75.75" customHeight="1" x14ac:dyDescent="0.25">
      <c r="B17" s="172"/>
      <c r="C17" s="170"/>
      <c r="D17" s="170"/>
      <c r="E17" s="829" t="s">
        <v>1511</v>
      </c>
      <c r="F17" s="829"/>
      <c r="G17" s="829"/>
      <c r="H17" s="829"/>
      <c r="I17" s="830"/>
      <c r="J17" s="831"/>
      <c r="K17" s="177"/>
      <c r="L17" s="171"/>
    </row>
    <row r="18" spans="2:12" ht="24.95" customHeight="1" x14ac:dyDescent="0.25">
      <c r="B18" s="172"/>
      <c r="C18" s="170"/>
      <c r="D18" s="170"/>
      <c r="E18" s="170"/>
      <c r="F18" s="170"/>
      <c r="G18" s="176"/>
      <c r="H18" s="176"/>
      <c r="I18" s="176"/>
      <c r="J18" s="175"/>
      <c r="K18" s="170"/>
      <c r="L18" s="171"/>
    </row>
    <row r="19" spans="2:12" ht="24.95" customHeight="1" x14ac:dyDescent="0.25">
      <c r="B19" s="172"/>
      <c r="C19" s="170"/>
      <c r="D19" s="170"/>
      <c r="E19" s="170"/>
      <c r="F19" s="170"/>
      <c r="G19" s="170"/>
      <c r="H19" s="170"/>
      <c r="I19" s="170"/>
      <c r="J19" s="170"/>
      <c r="K19" s="170"/>
      <c r="L19" s="171"/>
    </row>
    <row r="20" spans="2:12" ht="24.95" customHeight="1" x14ac:dyDescent="0.25">
      <c r="B20" s="172"/>
      <c r="C20" s="170"/>
      <c r="D20" s="170"/>
      <c r="E20" s="170"/>
      <c r="F20" s="170"/>
      <c r="G20" s="170"/>
      <c r="H20" s="170"/>
      <c r="I20" s="170"/>
      <c r="J20" s="170"/>
      <c r="K20" s="170"/>
      <c r="L20" s="171"/>
    </row>
    <row r="21" spans="2:12" ht="24.95" customHeight="1" x14ac:dyDescent="0.25">
      <c r="B21" s="172"/>
      <c r="C21" s="170"/>
      <c r="D21" s="170"/>
      <c r="E21" s="170"/>
      <c r="F21" s="170"/>
      <c r="G21" s="170"/>
      <c r="H21" s="170"/>
      <c r="I21" s="170"/>
      <c r="J21" s="170"/>
      <c r="K21" s="170"/>
      <c r="L21" s="171"/>
    </row>
    <row r="22" spans="2:12" ht="24.95" customHeight="1" x14ac:dyDescent="0.25">
      <c r="B22" s="172"/>
      <c r="C22" s="170"/>
      <c r="D22" s="170"/>
      <c r="E22" s="170"/>
      <c r="F22" s="170"/>
      <c r="G22" s="170"/>
      <c r="H22" s="170"/>
      <c r="I22" s="170"/>
      <c r="J22" s="170"/>
      <c r="K22" s="170"/>
      <c r="L22" s="171"/>
    </row>
    <row r="23" spans="2:12" ht="24.95" customHeight="1" x14ac:dyDescent="0.25">
      <c r="B23" s="172"/>
      <c r="C23" s="170"/>
      <c r="D23" s="170"/>
      <c r="E23" s="170"/>
      <c r="F23" s="170"/>
      <c r="G23" s="170"/>
      <c r="H23" s="170"/>
      <c r="I23" s="170"/>
      <c r="J23" s="170"/>
      <c r="K23" s="170"/>
      <c r="L23" s="171"/>
    </row>
    <row r="24" spans="2:12" ht="24.95" customHeight="1" x14ac:dyDescent="0.25">
      <c r="B24" s="172"/>
      <c r="C24" s="170"/>
      <c r="D24" s="170"/>
      <c r="E24" s="170"/>
      <c r="F24" s="170"/>
      <c r="G24" s="170"/>
      <c r="H24" s="170"/>
      <c r="I24" s="170"/>
      <c r="J24" s="170"/>
      <c r="K24" s="170"/>
      <c r="L24" s="171"/>
    </row>
    <row r="25" spans="2:12" ht="24.95" customHeight="1" x14ac:dyDescent="0.25">
      <c r="B25" s="172"/>
      <c r="C25" s="170"/>
      <c r="D25" s="170"/>
      <c r="E25" s="170"/>
      <c r="F25" s="170"/>
      <c r="G25" s="170"/>
      <c r="H25" s="170"/>
      <c r="I25" s="170"/>
      <c r="J25" s="170"/>
      <c r="K25" s="170"/>
      <c r="L25" s="171"/>
    </row>
    <row r="26" spans="2:12" ht="24.95" customHeight="1" x14ac:dyDescent="0.25">
      <c r="B26" s="172"/>
      <c r="C26" s="170"/>
      <c r="D26" s="170"/>
      <c r="E26" s="170"/>
      <c r="F26" s="170"/>
      <c r="G26" s="170"/>
      <c r="H26" s="170"/>
      <c r="I26" s="170"/>
      <c r="J26" s="170"/>
      <c r="K26" s="170"/>
      <c r="L26" s="171"/>
    </row>
    <row r="27" spans="2:12" ht="24.95" customHeight="1" x14ac:dyDescent="0.25">
      <c r="B27" s="172"/>
      <c r="C27" s="170"/>
      <c r="D27" s="170"/>
      <c r="E27" s="170"/>
      <c r="F27" s="170"/>
      <c r="G27" s="170"/>
      <c r="H27" s="170"/>
      <c r="I27" s="170"/>
      <c r="J27" s="170"/>
      <c r="K27" s="170"/>
      <c r="L27" s="171"/>
    </row>
    <row r="28" spans="2:12" ht="24.95" customHeight="1" x14ac:dyDescent="0.25">
      <c r="B28" s="172"/>
      <c r="C28" s="170"/>
      <c r="D28" s="170"/>
      <c r="E28" s="170"/>
      <c r="F28" s="170"/>
      <c r="G28" s="170"/>
      <c r="H28" s="170"/>
      <c r="I28" s="170"/>
      <c r="J28" s="170"/>
      <c r="K28" s="170"/>
      <c r="L28" s="171"/>
    </row>
    <row r="29" spans="2:12" ht="24.95" customHeight="1" x14ac:dyDescent="0.25">
      <c r="B29" s="172"/>
      <c r="C29" s="170"/>
      <c r="D29" s="170"/>
      <c r="E29" s="170"/>
      <c r="F29" s="170"/>
      <c r="G29" s="170"/>
      <c r="H29" s="170"/>
      <c r="I29" s="170"/>
      <c r="J29" s="170"/>
      <c r="K29" s="170"/>
      <c r="L29" s="171"/>
    </row>
    <row r="30" spans="2:12" ht="24.95" customHeight="1" x14ac:dyDescent="0.25">
      <c r="B30" s="172"/>
      <c r="C30" s="170"/>
      <c r="D30" s="170"/>
      <c r="E30" s="170"/>
      <c r="F30" s="170"/>
      <c r="G30" s="170"/>
      <c r="H30" s="170"/>
      <c r="I30" s="170"/>
      <c r="J30" s="170"/>
      <c r="K30" s="170"/>
      <c r="L30" s="171"/>
    </row>
    <row r="31" spans="2:12" ht="24.95" customHeight="1" x14ac:dyDescent="0.25">
      <c r="B31" s="172"/>
      <c r="C31" s="170"/>
      <c r="D31" s="170"/>
      <c r="E31" s="170"/>
      <c r="F31" s="170"/>
      <c r="G31" s="170"/>
      <c r="H31" s="170"/>
      <c r="I31" s="170"/>
      <c r="J31" s="170"/>
      <c r="K31" s="170"/>
      <c r="L31" s="171"/>
    </row>
    <row r="32" spans="2:12" ht="24.95" customHeight="1" x14ac:dyDescent="0.25">
      <c r="B32" s="172"/>
      <c r="C32" s="170"/>
      <c r="D32" s="170"/>
      <c r="E32" s="170"/>
      <c r="F32" s="170"/>
      <c r="G32" s="170"/>
      <c r="H32" s="170"/>
      <c r="I32" s="170"/>
      <c r="J32" s="170"/>
      <c r="K32" s="170"/>
      <c r="L32" s="171"/>
    </row>
    <row r="33" spans="2:12" ht="24.95" customHeight="1" x14ac:dyDescent="0.25">
      <c r="B33" s="172"/>
      <c r="C33" s="170"/>
      <c r="D33" s="170"/>
      <c r="E33" s="170"/>
      <c r="F33" s="170"/>
      <c r="G33" s="170"/>
      <c r="H33" s="170"/>
      <c r="I33" s="170"/>
      <c r="J33" s="170"/>
      <c r="K33" s="170"/>
      <c r="L33" s="171"/>
    </row>
    <row r="34" spans="2:12" ht="24.95" customHeight="1" x14ac:dyDescent="0.25">
      <c r="B34" s="172"/>
      <c r="C34" s="170"/>
      <c r="D34" s="170"/>
      <c r="E34" s="170"/>
      <c r="F34" s="170"/>
      <c r="G34" s="170"/>
      <c r="H34" s="170"/>
      <c r="I34" s="170"/>
      <c r="J34" s="170"/>
      <c r="K34" s="170"/>
      <c r="L34" s="171"/>
    </row>
    <row r="35" spans="2:12" ht="24.95" customHeight="1" x14ac:dyDescent="0.25">
      <c r="B35" s="172"/>
      <c r="C35" s="170"/>
      <c r="D35" s="170"/>
      <c r="E35" s="170"/>
      <c r="F35" s="170"/>
      <c r="G35" s="170"/>
      <c r="H35" s="170"/>
      <c r="I35" s="170"/>
      <c r="J35" s="170"/>
      <c r="K35" s="170"/>
      <c r="L35" s="171"/>
    </row>
    <row r="36" spans="2:12" ht="24.95" customHeight="1" x14ac:dyDescent="0.25">
      <c r="B36" s="174"/>
      <c r="C36" s="170"/>
      <c r="D36" s="170"/>
      <c r="E36" s="170"/>
      <c r="F36" s="170"/>
      <c r="G36" s="170"/>
      <c r="H36" s="170"/>
      <c r="I36" s="170"/>
      <c r="J36" s="170"/>
      <c r="K36" s="170"/>
      <c r="L36" s="173"/>
    </row>
    <row r="37" spans="2:12" ht="24.95" customHeight="1" x14ac:dyDescent="0.25">
      <c r="B37" s="172"/>
      <c r="C37" s="170"/>
      <c r="D37" s="170"/>
      <c r="E37" s="170"/>
      <c r="F37" s="170"/>
      <c r="G37" s="170"/>
      <c r="H37" s="170"/>
      <c r="I37" s="170"/>
      <c r="J37" s="170"/>
      <c r="K37" s="170"/>
      <c r="L37" s="171"/>
    </row>
    <row r="38" spans="2:12" x14ac:dyDescent="0.25">
      <c r="B38" s="170"/>
    </row>
  </sheetData>
  <mergeCells count="2">
    <mergeCell ref="C15:H15"/>
    <mergeCell ref="E17:J17"/>
  </mergeCells>
  <pageMargins left="0.39370078740157483" right="0.39370078740157483" top="0.78740157480314965" bottom="0.78740157480314965"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4"/>
  <sheetViews>
    <sheetView zoomScaleNormal="100" zoomScaleSheetLayoutView="89" workbookViewId="0">
      <selection activeCell="A4" sqref="A4:A6"/>
    </sheetView>
  </sheetViews>
  <sheetFormatPr defaultColWidth="0.5" defaultRowHeight="12" x14ac:dyDescent="0.2"/>
  <cols>
    <col min="1" max="1" width="28.1640625" customWidth="1"/>
    <col min="2" max="2" width="10.5" customWidth="1"/>
    <col min="3" max="3" width="11.1640625" customWidth="1"/>
    <col min="4" max="4" width="14.83203125" customWidth="1"/>
    <col min="5" max="6" width="10.5" customWidth="1"/>
    <col min="7" max="7" width="14.83203125" customWidth="1"/>
    <col min="8" max="8" width="29.6640625" customWidth="1"/>
    <col min="9" max="184" width="6.1640625" customWidth="1"/>
  </cols>
  <sheetData>
    <row r="1" spans="1:8" ht="19.7" customHeight="1" x14ac:dyDescent="0.3">
      <c r="A1" s="844" t="s">
        <v>0</v>
      </c>
      <c r="B1" s="844"/>
      <c r="C1" s="844"/>
      <c r="D1" s="844"/>
      <c r="E1" s="844"/>
      <c r="F1" s="844"/>
      <c r="G1" s="844"/>
      <c r="H1" s="844"/>
    </row>
    <row r="2" spans="1:8" ht="16.5" customHeight="1" x14ac:dyDescent="0.3">
      <c r="A2" s="820" t="s">
        <v>161</v>
      </c>
      <c r="B2" s="820"/>
      <c r="C2" s="820"/>
      <c r="D2" s="820"/>
      <c r="E2" s="820"/>
      <c r="F2" s="820"/>
      <c r="G2" s="820"/>
      <c r="H2" s="820"/>
    </row>
    <row r="3" spans="1:8" ht="13.5" customHeight="1" x14ac:dyDescent="0.2">
      <c r="A3" s="845" t="s">
        <v>1021</v>
      </c>
      <c r="B3" s="845"/>
      <c r="C3" s="845"/>
      <c r="D3" s="845"/>
      <c r="E3" s="845"/>
      <c r="F3" s="845"/>
      <c r="G3" s="845"/>
      <c r="H3" s="845"/>
    </row>
    <row r="4" spans="1:8" ht="15.6" customHeight="1" x14ac:dyDescent="0.2">
      <c r="A4" s="832"/>
      <c r="B4" s="833" t="s">
        <v>162</v>
      </c>
      <c r="C4" s="834"/>
      <c r="D4" s="835"/>
      <c r="E4" s="833" t="s">
        <v>163</v>
      </c>
      <c r="F4" s="834"/>
      <c r="G4" s="835"/>
      <c r="H4" s="836"/>
    </row>
    <row r="5" spans="1:8" ht="15.6" customHeight="1" x14ac:dyDescent="0.2">
      <c r="A5" s="832"/>
      <c r="B5" s="825" t="s">
        <v>164</v>
      </c>
      <c r="C5" s="826"/>
      <c r="D5" s="827"/>
      <c r="E5" s="825" t="s">
        <v>165</v>
      </c>
      <c r="F5" s="826"/>
      <c r="G5" s="827"/>
      <c r="H5" s="837"/>
    </row>
    <row r="6" spans="1:8" ht="28.35" customHeight="1" x14ac:dyDescent="0.2">
      <c r="A6" s="811"/>
      <c r="B6" s="839">
        <v>2020</v>
      </c>
      <c r="C6" s="839">
        <v>2021</v>
      </c>
      <c r="D6" s="200" t="s">
        <v>1459</v>
      </c>
      <c r="E6" s="841">
        <v>2020</v>
      </c>
      <c r="F6" s="841">
        <v>2021</v>
      </c>
      <c r="G6" s="200" t="s">
        <v>1459</v>
      </c>
      <c r="H6" s="838"/>
    </row>
    <row r="7" spans="1:8" ht="27" customHeight="1" x14ac:dyDescent="0.25">
      <c r="A7" s="4"/>
      <c r="B7" s="840"/>
      <c r="C7" s="840"/>
      <c r="D7" s="201" t="s">
        <v>1460</v>
      </c>
      <c r="E7" s="842"/>
      <c r="F7" s="842"/>
      <c r="G7" s="202" t="s">
        <v>1460</v>
      </c>
      <c r="H7" s="5"/>
    </row>
    <row r="8" spans="1:8" ht="16.350000000000001" customHeight="1" x14ac:dyDescent="0.25">
      <c r="A8" s="63" t="s">
        <v>167</v>
      </c>
      <c r="B8" s="64">
        <v>49191.824520000002</v>
      </c>
      <c r="C8" s="123">
        <v>68072.3</v>
      </c>
      <c r="D8" s="236">
        <v>138.4</v>
      </c>
      <c r="E8" s="237">
        <v>54336.136680000003</v>
      </c>
      <c r="F8" s="123">
        <v>72843.100000000006</v>
      </c>
      <c r="G8" s="238">
        <v>134.1</v>
      </c>
      <c r="H8" s="66" t="s">
        <v>1</v>
      </c>
    </row>
    <row r="9" spans="1:8" ht="16.350000000000001" customHeight="1" x14ac:dyDescent="0.25">
      <c r="A9" s="67" t="s">
        <v>539</v>
      </c>
      <c r="B9" s="64"/>
      <c r="D9" s="68"/>
      <c r="E9" s="223"/>
      <c r="G9" s="65"/>
      <c r="H9" s="15" t="s">
        <v>160</v>
      </c>
    </row>
    <row r="10" spans="1:8" ht="16.350000000000001" customHeight="1" x14ac:dyDescent="0.25">
      <c r="A10" s="67" t="s">
        <v>1357</v>
      </c>
      <c r="B10" s="68">
        <v>42.3</v>
      </c>
      <c r="C10" s="499">
        <v>60.91080221</v>
      </c>
      <c r="D10" s="508">
        <v>143.88507000000001</v>
      </c>
      <c r="E10" s="223">
        <v>25.7</v>
      </c>
      <c r="F10" s="499">
        <v>154.39192756</v>
      </c>
      <c r="G10" s="508">
        <v>599.67253000000005</v>
      </c>
      <c r="H10" s="15" t="s">
        <v>3</v>
      </c>
    </row>
    <row r="11" spans="1:8" ht="16.350000000000001" customHeight="1" x14ac:dyDescent="0.25">
      <c r="A11" s="69" t="s">
        <v>4</v>
      </c>
      <c r="B11" s="8">
        <v>579.98829999999998</v>
      </c>
      <c r="C11" s="499">
        <v>915.15545886999996</v>
      </c>
      <c r="D11" s="9">
        <v>157.78861000000001</v>
      </c>
      <c r="E11" s="223">
        <v>559.73715000000004</v>
      </c>
      <c r="F11" s="499">
        <v>860.0669524299999</v>
      </c>
      <c r="G11" s="9">
        <v>153.65550999999999</v>
      </c>
      <c r="H11" s="15" t="s">
        <v>5</v>
      </c>
    </row>
    <row r="12" spans="1:8" ht="16.350000000000001" customHeight="1" x14ac:dyDescent="0.25">
      <c r="A12" s="69" t="s">
        <v>6</v>
      </c>
      <c r="B12" s="8">
        <v>346.83994999999999</v>
      </c>
      <c r="C12" s="499">
        <v>394.89598620999999</v>
      </c>
      <c r="D12" s="9">
        <v>113.85539</v>
      </c>
      <c r="E12" s="223">
        <v>318.51634999999999</v>
      </c>
      <c r="F12" s="499">
        <v>687.35519765000004</v>
      </c>
      <c r="G12" s="9">
        <v>215.79902999999999</v>
      </c>
      <c r="H12" s="15" t="s">
        <v>7</v>
      </c>
    </row>
    <row r="13" spans="1:8" ht="16.350000000000001" customHeight="1" x14ac:dyDescent="0.25">
      <c r="A13" s="69" t="s">
        <v>8</v>
      </c>
      <c r="B13" s="8">
        <v>357.28183000000001</v>
      </c>
      <c r="C13" s="499">
        <v>452.65680945000003</v>
      </c>
      <c r="D13" s="9">
        <v>126.69461</v>
      </c>
      <c r="E13" s="223">
        <v>7.1847300000000001</v>
      </c>
      <c r="F13" s="499">
        <v>109.11411429</v>
      </c>
      <c r="G13" s="9">
        <v>1518.6938600000001</v>
      </c>
      <c r="H13" s="15" t="s">
        <v>9</v>
      </c>
    </row>
    <row r="14" spans="1:8" ht="16.350000000000001" customHeight="1" x14ac:dyDescent="0.25">
      <c r="A14" s="69" t="s">
        <v>11</v>
      </c>
      <c r="B14" s="8">
        <v>358.20881000000003</v>
      </c>
      <c r="C14" s="499">
        <v>311.28286052999999</v>
      </c>
      <c r="D14" s="9">
        <v>86.899829999999994</v>
      </c>
      <c r="E14" s="223">
        <v>97.658850000000001</v>
      </c>
      <c r="F14" s="499">
        <v>124.1102557</v>
      </c>
      <c r="G14" s="9">
        <v>127.08552</v>
      </c>
      <c r="H14" s="15" t="s">
        <v>12</v>
      </c>
    </row>
    <row r="15" spans="1:8" ht="16.350000000000001" customHeight="1" x14ac:dyDescent="0.25">
      <c r="A15" s="69" t="s">
        <v>13</v>
      </c>
      <c r="B15" s="8">
        <v>560.93034</v>
      </c>
      <c r="C15" s="499">
        <v>659.03427624000005</v>
      </c>
      <c r="D15" s="9">
        <v>117.48950000000001</v>
      </c>
      <c r="E15" s="223">
        <v>526.39026000000001</v>
      </c>
      <c r="F15" s="499">
        <v>752.30563496000002</v>
      </c>
      <c r="G15" s="9">
        <v>142.91784999999999</v>
      </c>
      <c r="H15" s="15" t="s">
        <v>14</v>
      </c>
    </row>
    <row r="16" spans="1:8" ht="16.350000000000001" customHeight="1" x14ac:dyDescent="0.25">
      <c r="A16" s="77" t="s">
        <v>1613</v>
      </c>
      <c r="B16" s="8">
        <v>1335.26685</v>
      </c>
      <c r="C16" s="499">
        <v>1479.5670416</v>
      </c>
      <c r="D16" s="9">
        <v>110.80683999999999</v>
      </c>
      <c r="E16" s="223">
        <v>2874.47856</v>
      </c>
      <c r="F16" s="499">
        <v>4822.9804731099994</v>
      </c>
      <c r="G16" s="9">
        <v>167.78627</v>
      </c>
      <c r="H16" s="747" t="s">
        <v>1614</v>
      </c>
    </row>
    <row r="17" spans="1:8" ht="16.350000000000001" customHeight="1" x14ac:dyDescent="0.25">
      <c r="A17" s="69" t="s">
        <v>15</v>
      </c>
      <c r="B17" s="8">
        <v>511.50267000000002</v>
      </c>
      <c r="C17" s="499">
        <v>835.27085464000004</v>
      </c>
      <c r="D17" s="9">
        <v>163.29746</v>
      </c>
      <c r="E17" s="223">
        <v>289.90928000000002</v>
      </c>
      <c r="F17" s="499">
        <v>542.29791083999999</v>
      </c>
      <c r="G17" s="9">
        <v>187.05779000000001</v>
      </c>
      <c r="H17" s="15" t="s">
        <v>16</v>
      </c>
    </row>
    <row r="18" spans="1:8" ht="16.350000000000001" customHeight="1" x14ac:dyDescent="0.25">
      <c r="A18" s="69" t="s">
        <v>17</v>
      </c>
      <c r="B18" s="8">
        <v>64.255859999999998</v>
      </c>
      <c r="C18" s="499">
        <v>181.29506818000002</v>
      </c>
      <c r="D18" s="9">
        <v>282.14555999999999</v>
      </c>
      <c r="E18" s="223">
        <v>266.80482999999998</v>
      </c>
      <c r="F18" s="499">
        <v>384.49171395000002</v>
      </c>
      <c r="G18" s="9">
        <v>144.10973000000001</v>
      </c>
      <c r="H18" s="15" t="s">
        <v>18</v>
      </c>
    </row>
    <row r="19" spans="1:8" ht="16.350000000000001" customHeight="1" x14ac:dyDescent="0.25">
      <c r="A19" s="69" t="s">
        <v>19</v>
      </c>
      <c r="B19" s="8">
        <v>184.27305000000001</v>
      </c>
      <c r="C19" s="499">
        <v>276.76315344</v>
      </c>
      <c r="D19" s="9">
        <v>150.19188</v>
      </c>
      <c r="E19" s="223">
        <v>460.46508999999998</v>
      </c>
      <c r="F19" s="499">
        <v>574.46717546000002</v>
      </c>
      <c r="G19" s="9">
        <v>124.75803000000001</v>
      </c>
      <c r="H19" s="15" t="s">
        <v>20</v>
      </c>
    </row>
    <row r="20" spans="1:8" ht="16.350000000000001" customHeight="1" x14ac:dyDescent="0.25">
      <c r="A20" s="69" t="s">
        <v>21</v>
      </c>
      <c r="B20" s="8">
        <v>112.18889</v>
      </c>
      <c r="C20" s="499">
        <v>135.16661502999997</v>
      </c>
      <c r="D20" s="9">
        <v>120.48128</v>
      </c>
      <c r="E20" s="223">
        <v>17.642880000000002</v>
      </c>
      <c r="F20" s="499">
        <v>26.03491434</v>
      </c>
      <c r="G20" s="9">
        <v>147.56617</v>
      </c>
      <c r="H20" s="15" t="s">
        <v>22</v>
      </c>
    </row>
    <row r="21" spans="1:8" ht="16.350000000000001" customHeight="1" x14ac:dyDescent="0.25">
      <c r="A21" s="67" t="s">
        <v>168</v>
      </c>
      <c r="B21" s="88">
        <v>81.548050000000003</v>
      </c>
      <c r="C21" s="499">
        <v>171.62607493000002</v>
      </c>
      <c r="D21" s="9">
        <v>210.46005</v>
      </c>
      <c r="E21" s="88">
        <v>133.55718999999999</v>
      </c>
      <c r="F21" s="499">
        <v>128.43185758999999</v>
      </c>
      <c r="G21" s="9">
        <v>96.162440000000004</v>
      </c>
      <c r="H21" s="15" t="s">
        <v>23</v>
      </c>
    </row>
    <row r="22" spans="1:8" ht="16.350000000000001" customHeight="1" x14ac:dyDescent="0.25">
      <c r="A22" s="10" t="s">
        <v>551</v>
      </c>
      <c r="B22" s="8">
        <v>16.267009999999999</v>
      </c>
      <c r="C22" s="499">
        <v>54.062044440000001</v>
      </c>
      <c r="D22" s="9">
        <v>332.34161</v>
      </c>
      <c r="E22" s="223">
        <v>61.701860000000003</v>
      </c>
      <c r="F22" s="499">
        <v>68.990196109999999</v>
      </c>
      <c r="G22" s="9">
        <v>111.81218</v>
      </c>
      <c r="H22" s="15" t="s">
        <v>552</v>
      </c>
    </row>
    <row r="23" spans="1:8" ht="16.350000000000001" customHeight="1" x14ac:dyDescent="0.25">
      <c r="A23" s="10" t="s">
        <v>24</v>
      </c>
      <c r="B23" s="8">
        <v>15.5496</v>
      </c>
      <c r="C23" s="499">
        <v>17.771725379999999</v>
      </c>
      <c r="D23" s="9">
        <v>114.29053999999999</v>
      </c>
      <c r="E23" s="223">
        <v>144.18270999999999</v>
      </c>
      <c r="F23" s="499">
        <v>140.40659184999998</v>
      </c>
      <c r="G23" s="9">
        <v>97.381020000000007</v>
      </c>
      <c r="H23" s="15" t="s">
        <v>25</v>
      </c>
    </row>
    <row r="24" spans="1:8" ht="44.25" customHeight="1" x14ac:dyDescent="0.25">
      <c r="A24" s="69" t="s">
        <v>26</v>
      </c>
      <c r="B24" s="8">
        <v>71.001059999999995</v>
      </c>
      <c r="C24" s="499">
        <v>84.016800090000004</v>
      </c>
      <c r="D24" s="9">
        <v>118.33176</v>
      </c>
      <c r="E24" s="223">
        <v>83.530379999999994</v>
      </c>
      <c r="F24" s="499">
        <v>36.001541700000004</v>
      </c>
      <c r="G24" s="9">
        <v>43.099939999999997</v>
      </c>
      <c r="H24" s="30" t="s">
        <v>27</v>
      </c>
    </row>
    <row r="25" spans="1:8" ht="16.350000000000001" customHeight="1" x14ac:dyDescent="0.25">
      <c r="A25" s="10" t="s">
        <v>28</v>
      </c>
      <c r="B25" s="8">
        <v>178.80991</v>
      </c>
      <c r="C25" s="499">
        <v>212.78509208999998</v>
      </c>
      <c r="D25" s="9">
        <v>119.00073</v>
      </c>
      <c r="E25" s="223">
        <v>317.00772999999998</v>
      </c>
      <c r="F25" s="499">
        <v>495.62266739999995</v>
      </c>
      <c r="G25" s="9">
        <v>156.34403</v>
      </c>
      <c r="H25" s="15" t="s">
        <v>29</v>
      </c>
    </row>
    <row r="26" spans="1:8" ht="16.350000000000001" customHeight="1" x14ac:dyDescent="0.25">
      <c r="A26" s="10" t="s">
        <v>30</v>
      </c>
      <c r="B26" s="8">
        <v>366.39720999999997</v>
      </c>
      <c r="C26" s="499">
        <v>436.06049476999999</v>
      </c>
      <c r="D26" s="9">
        <v>119.01305000000001</v>
      </c>
      <c r="E26" s="223">
        <v>135.41065</v>
      </c>
      <c r="F26" s="499">
        <v>204.92216253000001</v>
      </c>
      <c r="G26" s="9">
        <v>151.33385000000001</v>
      </c>
      <c r="H26" s="15" t="s">
        <v>31</v>
      </c>
    </row>
    <row r="27" spans="1:8" ht="16.350000000000001" customHeight="1" x14ac:dyDescent="0.25">
      <c r="A27" s="10" t="s">
        <v>32</v>
      </c>
      <c r="B27" s="8">
        <v>216.88856999999999</v>
      </c>
      <c r="C27" s="499">
        <v>285.81639668000003</v>
      </c>
      <c r="D27" s="9">
        <v>131.78029000000001</v>
      </c>
      <c r="E27" s="223">
        <v>220.91538</v>
      </c>
      <c r="F27" s="499">
        <v>305.26062962000003</v>
      </c>
      <c r="G27" s="9">
        <v>138.17989</v>
      </c>
      <c r="H27" s="15" t="s">
        <v>33</v>
      </c>
    </row>
    <row r="28" spans="1:8" ht="27.75" customHeight="1" x14ac:dyDescent="0.25">
      <c r="A28" s="10" t="s">
        <v>1076</v>
      </c>
      <c r="B28" s="8">
        <v>84.458600000000004</v>
      </c>
      <c r="C28" s="499">
        <v>361.46112732</v>
      </c>
      <c r="D28" s="9">
        <v>427.97435000000002</v>
      </c>
      <c r="E28" s="68">
        <v>4.5</v>
      </c>
      <c r="F28" s="499">
        <v>6.95325858</v>
      </c>
      <c r="G28" s="9">
        <v>155.64850999999999</v>
      </c>
      <c r="H28" s="30" t="s">
        <v>1077</v>
      </c>
    </row>
    <row r="29" spans="1:8" ht="16.350000000000001" customHeight="1" x14ac:dyDescent="0.25">
      <c r="A29" s="10" t="s">
        <v>1083</v>
      </c>
      <c r="B29" s="8">
        <v>6.7</v>
      </c>
      <c r="C29" s="499">
        <v>4.2780742800000002</v>
      </c>
      <c r="D29" s="9">
        <v>63.702219999999997</v>
      </c>
      <c r="E29" s="239">
        <v>120.5</v>
      </c>
      <c r="F29" s="499">
        <v>156.64397897000001</v>
      </c>
      <c r="G29" s="9">
        <v>129.99812</v>
      </c>
      <c r="H29" s="257" t="s">
        <v>35</v>
      </c>
    </row>
    <row r="30" spans="1:8" ht="16.350000000000001" customHeight="1" x14ac:dyDescent="0.25">
      <c r="A30" s="70" t="s">
        <v>36</v>
      </c>
      <c r="B30" s="8">
        <v>109.74795</v>
      </c>
      <c r="C30" s="499">
        <v>168.62885931999998</v>
      </c>
      <c r="D30" s="9">
        <v>153.65102999999999</v>
      </c>
      <c r="E30" s="68">
        <v>177.6</v>
      </c>
      <c r="F30" s="499">
        <v>169.80800396999999</v>
      </c>
      <c r="G30" s="9">
        <v>95.628690000000006</v>
      </c>
      <c r="H30" s="15" t="s">
        <v>37</v>
      </c>
    </row>
    <row r="31" spans="1:8" ht="16.350000000000001" customHeight="1" x14ac:dyDescent="0.25">
      <c r="A31" s="71" t="s">
        <v>169</v>
      </c>
      <c r="B31" s="8">
        <v>140.06800999999999</v>
      </c>
      <c r="C31" s="499">
        <v>278.45342093000005</v>
      </c>
      <c r="D31" s="9">
        <v>198.79872</v>
      </c>
      <c r="E31" s="68">
        <v>4.4000000000000004</v>
      </c>
      <c r="F31" s="499">
        <v>7.2597085399999992</v>
      </c>
      <c r="G31" s="9">
        <v>163.74196000000001</v>
      </c>
      <c r="H31" s="15" t="s">
        <v>38</v>
      </c>
    </row>
    <row r="32" spans="1:8" ht="16.350000000000001" customHeight="1" x14ac:dyDescent="0.25">
      <c r="A32" s="70" t="s">
        <v>39</v>
      </c>
      <c r="B32" s="8">
        <v>1617.7635600000001</v>
      </c>
      <c r="C32" s="499">
        <v>1944.5639953499999</v>
      </c>
      <c r="D32" s="9">
        <v>120.20075</v>
      </c>
      <c r="E32" s="68">
        <v>80.900000000000006</v>
      </c>
      <c r="F32" s="499">
        <v>149.11629493000001</v>
      </c>
      <c r="G32" s="9">
        <v>184.29107999999999</v>
      </c>
      <c r="H32" s="15" t="s">
        <v>40</v>
      </c>
    </row>
    <row r="33" spans="1:8" ht="16.350000000000001" customHeight="1" x14ac:dyDescent="0.25">
      <c r="A33" s="73" t="s">
        <v>41</v>
      </c>
      <c r="B33" s="8">
        <v>172.70235</v>
      </c>
      <c r="C33" s="499">
        <v>243.94370971000001</v>
      </c>
      <c r="D33" s="9">
        <v>141.25094999999999</v>
      </c>
      <c r="E33" s="68">
        <v>0.2</v>
      </c>
      <c r="F33" s="499">
        <v>2.60696225</v>
      </c>
      <c r="G33" s="9">
        <v>1207.3505500000001</v>
      </c>
      <c r="H33" s="15" t="s">
        <v>42</v>
      </c>
    </row>
    <row r="34" spans="1:8" ht="16.350000000000001" customHeight="1" x14ac:dyDescent="0.25">
      <c r="A34" s="70" t="s">
        <v>43</v>
      </c>
      <c r="B34" s="8">
        <v>563.51306</v>
      </c>
      <c r="C34" s="499">
        <v>730.93208909999998</v>
      </c>
      <c r="D34" s="9">
        <v>129.70988</v>
      </c>
      <c r="E34" s="68">
        <v>171</v>
      </c>
      <c r="F34" s="499">
        <v>225.08509805999998</v>
      </c>
      <c r="G34" s="9">
        <v>131.60355000000001</v>
      </c>
      <c r="H34" s="15" t="s">
        <v>44</v>
      </c>
    </row>
    <row r="35" spans="1:8" ht="16.350000000000001" customHeight="1" x14ac:dyDescent="0.25">
      <c r="A35" s="70" t="s">
        <v>45</v>
      </c>
      <c r="B35" s="8">
        <v>1972.09528</v>
      </c>
      <c r="C35" s="499">
        <v>2494.4356375299999</v>
      </c>
      <c r="D35" s="9">
        <v>126.48657</v>
      </c>
      <c r="E35" s="68">
        <v>721.9</v>
      </c>
      <c r="F35" s="499">
        <v>961.37949378999997</v>
      </c>
      <c r="G35" s="9">
        <v>133.17940999999999</v>
      </c>
      <c r="H35" s="15" t="s">
        <v>46</v>
      </c>
    </row>
    <row r="36" spans="1:8" ht="16.350000000000001" customHeight="1" x14ac:dyDescent="0.25">
      <c r="A36" s="70" t="s">
        <v>47</v>
      </c>
      <c r="B36" s="8">
        <v>735.63941999999997</v>
      </c>
      <c r="C36" s="499">
        <v>809.88576893999993</v>
      </c>
      <c r="D36" s="9">
        <v>110.09276</v>
      </c>
      <c r="E36" s="68">
        <v>278</v>
      </c>
      <c r="F36" s="499">
        <v>431.88908094999999</v>
      </c>
      <c r="G36" s="9">
        <v>155.33500000000001</v>
      </c>
      <c r="H36" s="15" t="s">
        <v>48</v>
      </c>
    </row>
    <row r="37" spans="1:8" ht="16.350000000000001" customHeight="1" x14ac:dyDescent="0.25">
      <c r="A37" s="13" t="s">
        <v>49</v>
      </c>
      <c r="B37" s="8">
        <v>597.61982</v>
      </c>
      <c r="C37" s="499">
        <v>694.25053246999994</v>
      </c>
      <c r="D37" s="9">
        <v>116.16925999999999</v>
      </c>
      <c r="E37" s="68">
        <v>0.3</v>
      </c>
      <c r="F37" s="499">
        <v>0.12792651999999999</v>
      </c>
      <c r="G37" s="9">
        <v>44.330010000000001</v>
      </c>
      <c r="H37" s="15" t="s">
        <v>50</v>
      </c>
    </row>
    <row r="38" spans="1:8" ht="27.75" customHeight="1" x14ac:dyDescent="0.25">
      <c r="A38" s="10" t="s">
        <v>583</v>
      </c>
      <c r="B38" s="8">
        <v>258.84638999999999</v>
      </c>
      <c r="C38" s="499">
        <v>624.94928272999994</v>
      </c>
      <c r="D38" s="9">
        <v>241.43636000000001</v>
      </c>
      <c r="E38" s="223">
        <v>48.219299999999997</v>
      </c>
      <c r="F38" s="499">
        <v>98.839882370000012</v>
      </c>
      <c r="G38" s="9">
        <v>204.97990999999999</v>
      </c>
      <c r="H38" s="30" t="s">
        <v>1040</v>
      </c>
    </row>
    <row r="39" spans="1:8" ht="16.350000000000001" customHeight="1" x14ac:dyDescent="0.25">
      <c r="A39" s="10" t="s">
        <v>52</v>
      </c>
      <c r="B39" s="8">
        <v>94.365790000000004</v>
      </c>
      <c r="C39" s="499">
        <v>97.882273720000001</v>
      </c>
      <c r="D39" s="9">
        <v>103.72644</v>
      </c>
      <c r="E39" s="223">
        <v>209.30477999999999</v>
      </c>
      <c r="F39" s="499">
        <v>231.45624651</v>
      </c>
      <c r="G39" s="9">
        <v>110.58336</v>
      </c>
      <c r="H39" s="15" t="s">
        <v>53</v>
      </c>
    </row>
    <row r="40" spans="1:8" ht="16.350000000000001" customHeight="1" x14ac:dyDescent="0.25">
      <c r="A40" s="67" t="s">
        <v>54</v>
      </c>
      <c r="B40" s="8">
        <v>1.0260499999999999</v>
      </c>
      <c r="C40" s="499">
        <v>1.4699112000000001</v>
      </c>
      <c r="D40" s="9">
        <v>143.25896</v>
      </c>
      <c r="E40" s="223">
        <v>90.551770000000005</v>
      </c>
      <c r="F40" s="499">
        <v>128.41911508000001</v>
      </c>
      <c r="G40" s="9">
        <v>141.81844000000001</v>
      </c>
      <c r="H40" s="15" t="s">
        <v>55</v>
      </c>
    </row>
    <row r="41" spans="1:8" ht="16.350000000000001" customHeight="1" x14ac:dyDescent="0.25">
      <c r="A41" s="10" t="s">
        <v>56</v>
      </c>
      <c r="B41" s="8">
        <v>1250.2137499999999</v>
      </c>
      <c r="C41" s="499">
        <v>1677.2417060799999</v>
      </c>
      <c r="D41" s="9">
        <v>134.15639999999999</v>
      </c>
      <c r="E41" s="223">
        <v>735.13744999999994</v>
      </c>
      <c r="F41" s="499">
        <v>975.88251332999994</v>
      </c>
      <c r="G41" s="9">
        <v>132.74831</v>
      </c>
      <c r="H41" s="15" t="s">
        <v>57</v>
      </c>
    </row>
    <row r="42" spans="1:8" ht="16.350000000000001" customHeight="1" x14ac:dyDescent="0.25">
      <c r="A42" s="67" t="s">
        <v>58</v>
      </c>
      <c r="B42" s="8">
        <v>1928.90626</v>
      </c>
      <c r="C42" s="499">
        <v>3469.2692158599998</v>
      </c>
      <c r="D42" s="9">
        <v>179.85681</v>
      </c>
      <c r="E42" s="223">
        <v>2128.7338800000002</v>
      </c>
      <c r="F42" s="499">
        <v>2675.4930065399999</v>
      </c>
      <c r="G42" s="9">
        <v>125.68471</v>
      </c>
      <c r="H42" s="15" t="s">
        <v>59</v>
      </c>
    </row>
    <row r="43" spans="1:8" ht="16.350000000000001" customHeight="1" x14ac:dyDescent="0.25">
      <c r="A43" s="67" t="s">
        <v>60</v>
      </c>
      <c r="B43" s="8">
        <v>181.05574999999999</v>
      </c>
      <c r="C43" s="499">
        <v>207.94454894999998</v>
      </c>
      <c r="D43" s="9">
        <v>114.85111999999999</v>
      </c>
      <c r="E43" s="223">
        <v>6.1257400000000004</v>
      </c>
      <c r="F43" s="499">
        <v>7.9592659399999999</v>
      </c>
      <c r="G43" s="9">
        <v>129.93159</v>
      </c>
      <c r="H43" s="15" t="s">
        <v>61</v>
      </c>
    </row>
    <row r="44" spans="1:8" ht="16.350000000000001" customHeight="1" x14ac:dyDescent="0.25">
      <c r="A44" s="10" t="s">
        <v>62</v>
      </c>
      <c r="B44" s="8">
        <v>336.10255999999998</v>
      </c>
      <c r="C44" s="499">
        <v>438.41298585999999</v>
      </c>
      <c r="D44" s="9">
        <v>130.44023999999999</v>
      </c>
      <c r="E44" s="223">
        <v>424.41395</v>
      </c>
      <c r="F44" s="499">
        <v>846.59781435000002</v>
      </c>
      <c r="G44" s="9">
        <v>199.47454999999999</v>
      </c>
      <c r="H44" s="15" t="s">
        <v>63</v>
      </c>
    </row>
    <row r="45" spans="1:8" ht="16.350000000000001" customHeight="1" x14ac:dyDescent="0.25">
      <c r="A45" s="10" t="s">
        <v>1078</v>
      </c>
      <c r="B45" s="8">
        <v>51.873600000000003</v>
      </c>
      <c r="C45" s="499">
        <v>116.41314883000001</v>
      </c>
      <c r="D45" s="9">
        <v>224.41695999999999</v>
      </c>
      <c r="E45" s="223">
        <v>1.08439</v>
      </c>
      <c r="F45" s="499">
        <v>0.85343485999999991</v>
      </c>
      <c r="G45" s="9">
        <v>78.701790000000003</v>
      </c>
      <c r="H45" s="15" t="s">
        <v>1079</v>
      </c>
    </row>
    <row r="46" spans="1:8" ht="16.350000000000001" customHeight="1" x14ac:dyDescent="0.25">
      <c r="A46" s="10" t="s">
        <v>64</v>
      </c>
      <c r="B46" s="8">
        <v>81.272779999999997</v>
      </c>
      <c r="C46" s="499">
        <v>160.14060978000001</v>
      </c>
      <c r="D46" s="9">
        <v>197.04088999999999</v>
      </c>
      <c r="E46" s="223">
        <v>201.35900000000001</v>
      </c>
      <c r="F46" s="499">
        <v>260.56079801999999</v>
      </c>
      <c r="G46" s="9">
        <v>129.40111999999999</v>
      </c>
      <c r="H46" s="15" t="s">
        <v>65</v>
      </c>
    </row>
    <row r="47" spans="1:8" ht="16.350000000000001" customHeight="1" x14ac:dyDescent="0.25">
      <c r="A47" s="73" t="s">
        <v>66</v>
      </c>
      <c r="B47" s="8">
        <v>131.61158</v>
      </c>
      <c r="C47" s="499">
        <v>148.03040242999998</v>
      </c>
      <c r="D47" s="9">
        <v>112.47521</v>
      </c>
      <c r="E47" s="223">
        <v>7.5440699999999996</v>
      </c>
      <c r="F47" s="499">
        <v>18.722026839999998</v>
      </c>
      <c r="G47" s="9">
        <v>248.16882000000001</v>
      </c>
      <c r="H47" s="15" t="s">
        <v>67</v>
      </c>
    </row>
    <row r="48" spans="1:8" ht="16.350000000000001" customHeight="1" x14ac:dyDescent="0.25">
      <c r="A48" s="67" t="s">
        <v>68</v>
      </c>
      <c r="B48" s="8">
        <v>77.952550000000002</v>
      </c>
      <c r="C48" s="499">
        <v>196.73604281999999</v>
      </c>
      <c r="D48" s="9">
        <v>252.37922</v>
      </c>
      <c r="E48" s="223">
        <v>12.94196</v>
      </c>
      <c r="F48" s="499">
        <v>18.04412619</v>
      </c>
      <c r="G48" s="9">
        <v>139.42339000000001</v>
      </c>
      <c r="H48" s="15" t="s">
        <v>69</v>
      </c>
    </row>
    <row r="49" spans="1:8" ht="16.350000000000001" customHeight="1" x14ac:dyDescent="0.25">
      <c r="A49" s="10" t="s">
        <v>70</v>
      </c>
      <c r="B49" s="8">
        <v>7099.9481500000002</v>
      </c>
      <c r="C49" s="499">
        <v>8003.5627368099995</v>
      </c>
      <c r="D49" s="9">
        <v>112.72705999999999</v>
      </c>
      <c r="E49" s="223">
        <v>8318.43613</v>
      </c>
      <c r="F49" s="499">
        <v>10981.71422989</v>
      </c>
      <c r="G49" s="9">
        <v>132.01657</v>
      </c>
      <c r="H49" s="15" t="s">
        <v>71</v>
      </c>
    </row>
    <row r="50" spans="1:8" ht="16.350000000000001" customHeight="1" x14ac:dyDescent="0.25">
      <c r="A50" s="10" t="s">
        <v>72</v>
      </c>
      <c r="B50" s="8">
        <v>29.671610000000001</v>
      </c>
      <c r="C50" s="499">
        <v>226.50769091000001</v>
      </c>
      <c r="D50" s="9">
        <v>763.38184999999999</v>
      </c>
      <c r="E50" s="223">
        <v>51.279769999999999</v>
      </c>
      <c r="F50" s="499">
        <v>85.942223620000007</v>
      </c>
      <c r="G50" s="9">
        <v>167.59478999999999</v>
      </c>
      <c r="H50" s="15" t="s">
        <v>73</v>
      </c>
    </row>
    <row r="51" spans="1:8" ht="16.350000000000001" customHeight="1" x14ac:dyDescent="0.25">
      <c r="A51" s="73" t="s">
        <v>74</v>
      </c>
      <c r="B51" s="8">
        <v>74.247979999999998</v>
      </c>
      <c r="C51" s="499">
        <v>164.58702270999999</v>
      </c>
      <c r="D51" s="9">
        <v>221.67205999999999</v>
      </c>
      <c r="E51" s="223">
        <v>49.681980000000003</v>
      </c>
      <c r="F51" s="499">
        <v>43.775462040000001</v>
      </c>
      <c r="G51" s="9">
        <v>88.111350000000002</v>
      </c>
      <c r="H51" s="15" t="s">
        <v>75</v>
      </c>
    </row>
    <row r="52" spans="1:8" ht="13.5" customHeight="1" x14ac:dyDescent="0.2">
      <c r="A52" s="843" t="s">
        <v>1398</v>
      </c>
      <c r="B52" s="843"/>
      <c r="C52" s="843"/>
      <c r="D52" s="843"/>
      <c r="E52" s="843"/>
      <c r="F52" s="843"/>
      <c r="G52" s="843"/>
      <c r="H52" s="843"/>
    </row>
    <row r="53" spans="1:8" ht="17.45" customHeight="1" x14ac:dyDescent="0.2">
      <c r="A53" s="832"/>
      <c r="B53" s="833" t="s">
        <v>162</v>
      </c>
      <c r="C53" s="834"/>
      <c r="D53" s="835"/>
      <c r="E53" s="833" t="s">
        <v>163</v>
      </c>
      <c r="F53" s="834"/>
      <c r="G53" s="835"/>
      <c r="H53" s="836"/>
    </row>
    <row r="54" spans="1:8" ht="17.45" customHeight="1" x14ac:dyDescent="0.2">
      <c r="A54" s="832"/>
      <c r="B54" s="825" t="s">
        <v>164</v>
      </c>
      <c r="C54" s="826"/>
      <c r="D54" s="827"/>
      <c r="E54" s="825" t="s">
        <v>165</v>
      </c>
      <c r="F54" s="826"/>
      <c r="G54" s="827"/>
      <c r="H54" s="837"/>
    </row>
    <row r="55" spans="1:8" ht="28.35" customHeight="1" x14ac:dyDescent="0.2">
      <c r="A55" s="811"/>
      <c r="B55" s="839">
        <v>2020</v>
      </c>
      <c r="C55" s="839">
        <v>2021</v>
      </c>
      <c r="D55" s="200" t="s">
        <v>1459</v>
      </c>
      <c r="E55" s="841">
        <v>2020</v>
      </c>
      <c r="F55" s="841">
        <v>2021</v>
      </c>
      <c r="G55" s="200" t="s">
        <v>1459</v>
      </c>
      <c r="H55" s="838"/>
    </row>
    <row r="56" spans="1:8" ht="26.25" customHeight="1" x14ac:dyDescent="0.25">
      <c r="A56" s="4"/>
      <c r="B56" s="840"/>
      <c r="C56" s="840"/>
      <c r="D56" s="201" t="s">
        <v>1460</v>
      </c>
      <c r="E56" s="842"/>
      <c r="F56" s="842"/>
      <c r="G56" s="202" t="s">
        <v>1460</v>
      </c>
      <c r="H56" s="5"/>
    </row>
    <row r="57" spans="1:8" ht="15" customHeight="1" x14ac:dyDescent="0.25">
      <c r="A57" s="67" t="s">
        <v>76</v>
      </c>
      <c r="B57" s="8">
        <v>42.42362</v>
      </c>
      <c r="C57" s="499">
        <v>99.323222729999998</v>
      </c>
      <c r="D57" s="9">
        <v>234.12244000000001</v>
      </c>
      <c r="E57" s="223">
        <v>71.466769999999997</v>
      </c>
      <c r="F57" s="499">
        <v>82.781713539999998</v>
      </c>
      <c r="G57" s="9">
        <v>115.83244999999999</v>
      </c>
      <c r="H57" s="15" t="s">
        <v>77</v>
      </c>
    </row>
    <row r="58" spans="1:8" ht="15" customHeight="1" x14ac:dyDescent="0.25">
      <c r="A58" s="73" t="s">
        <v>78</v>
      </c>
      <c r="B58" s="8">
        <v>229.42635999999999</v>
      </c>
      <c r="C58" s="499">
        <v>288.57506108000001</v>
      </c>
      <c r="D58" s="9">
        <v>125.78113</v>
      </c>
      <c r="E58" s="223">
        <v>158.95981</v>
      </c>
      <c r="F58" s="499">
        <v>210.30338853000001</v>
      </c>
      <c r="G58" s="9">
        <v>132.29972000000001</v>
      </c>
      <c r="H58" s="15" t="s">
        <v>79</v>
      </c>
    </row>
    <row r="59" spans="1:8" ht="15" customHeight="1" x14ac:dyDescent="0.25">
      <c r="A59" s="73" t="s">
        <v>80</v>
      </c>
      <c r="B59" s="8">
        <v>431.44855000000001</v>
      </c>
      <c r="C59" s="499">
        <v>576.91763476999995</v>
      </c>
      <c r="D59" s="9">
        <v>133.71644000000001</v>
      </c>
      <c r="E59" s="223">
        <v>813.40563999999995</v>
      </c>
      <c r="F59" s="499">
        <v>1290.8953638400001</v>
      </c>
      <c r="G59" s="9">
        <v>158.70253</v>
      </c>
      <c r="H59" s="15" t="s">
        <v>81</v>
      </c>
    </row>
    <row r="60" spans="1:8" ht="15" customHeight="1" x14ac:dyDescent="0.25">
      <c r="A60" s="67" t="s">
        <v>82</v>
      </c>
      <c r="B60" s="8">
        <v>327.29403000000002</v>
      </c>
      <c r="C60" s="499">
        <v>389.06662340999998</v>
      </c>
      <c r="D60" s="9">
        <v>118.87372999999999</v>
      </c>
      <c r="E60" s="223">
        <v>4.2866200000000001</v>
      </c>
      <c r="F60" s="499">
        <v>4.6031789600000002</v>
      </c>
      <c r="G60" s="9">
        <v>107.38473999999999</v>
      </c>
      <c r="H60" s="15" t="s">
        <v>83</v>
      </c>
    </row>
    <row r="61" spans="1:8" ht="15" customHeight="1" x14ac:dyDescent="0.25">
      <c r="A61" s="67" t="s">
        <v>84</v>
      </c>
      <c r="B61" s="8">
        <v>327.83530999999999</v>
      </c>
      <c r="C61" s="499">
        <v>468.00384943</v>
      </c>
      <c r="D61" s="9">
        <v>142.75577999999999</v>
      </c>
      <c r="E61" s="223">
        <v>41.972940000000001</v>
      </c>
      <c r="F61" s="499">
        <v>181.47541439</v>
      </c>
      <c r="G61" s="9">
        <v>432.36286999999999</v>
      </c>
      <c r="H61" s="15" t="s">
        <v>85</v>
      </c>
    </row>
    <row r="62" spans="1:8" ht="15" customHeight="1" x14ac:dyDescent="0.25">
      <c r="A62" s="67" t="s">
        <v>87</v>
      </c>
      <c r="B62" s="225">
        <v>181.07818</v>
      </c>
      <c r="C62" s="499">
        <v>132.44403141000001</v>
      </c>
      <c r="D62" s="9">
        <v>73.141909999999996</v>
      </c>
      <c r="E62" s="225">
        <v>234.99249</v>
      </c>
      <c r="F62" s="499">
        <v>272.58583304000001</v>
      </c>
      <c r="G62" s="9">
        <v>115.99768</v>
      </c>
      <c r="H62" s="15" t="s">
        <v>88</v>
      </c>
    </row>
    <row r="63" spans="1:8" ht="15" customHeight="1" x14ac:dyDescent="0.25">
      <c r="A63" s="67" t="s">
        <v>89</v>
      </c>
      <c r="B63" s="8">
        <v>372.96922999999998</v>
      </c>
      <c r="C63" s="499">
        <v>482.76407419999998</v>
      </c>
      <c r="D63" s="9">
        <v>129.43804</v>
      </c>
      <c r="E63" s="223">
        <v>91.940179999999998</v>
      </c>
      <c r="F63" s="499">
        <v>124.51922396000001</v>
      </c>
      <c r="G63" s="9">
        <v>135.43504999999999</v>
      </c>
      <c r="H63" s="15" t="s">
        <v>90</v>
      </c>
    </row>
    <row r="64" spans="1:8" ht="15" customHeight="1" x14ac:dyDescent="0.25">
      <c r="A64" s="74" t="s">
        <v>91</v>
      </c>
      <c r="B64" s="8">
        <v>69.494640000000004</v>
      </c>
      <c r="C64" s="499">
        <v>218.30206903000001</v>
      </c>
      <c r="D64" s="9">
        <v>314.12792999999999</v>
      </c>
      <c r="E64" s="223">
        <v>221.81175999999999</v>
      </c>
      <c r="F64" s="499">
        <v>302.74743891000003</v>
      </c>
      <c r="G64" s="9">
        <v>136.48845</v>
      </c>
      <c r="H64" s="15" t="s">
        <v>92</v>
      </c>
    </row>
    <row r="65" spans="1:8" ht="15" customHeight="1" x14ac:dyDescent="0.25">
      <c r="A65" s="74" t="s">
        <v>93</v>
      </c>
      <c r="B65" s="8">
        <v>69.316900000000004</v>
      </c>
      <c r="C65" s="499">
        <v>188.43565653000002</v>
      </c>
      <c r="D65" s="9">
        <v>271.84661999999997</v>
      </c>
      <c r="E65" s="223">
        <v>3.4815100000000001</v>
      </c>
      <c r="F65" s="499">
        <v>8.258124050000001</v>
      </c>
      <c r="G65" s="9">
        <v>237.19964999999999</v>
      </c>
      <c r="H65" s="15" t="s">
        <v>94</v>
      </c>
    </row>
    <row r="66" spans="1:8" ht="15" customHeight="1" x14ac:dyDescent="0.25">
      <c r="A66" s="74" t="s">
        <v>95</v>
      </c>
      <c r="B66" s="8">
        <v>1802.20586</v>
      </c>
      <c r="C66" s="499">
        <v>2262.5302103700001</v>
      </c>
      <c r="D66" s="9">
        <v>125.54227</v>
      </c>
      <c r="E66" s="223">
        <v>750.83995000000004</v>
      </c>
      <c r="F66" s="499">
        <v>1012.58584272</v>
      </c>
      <c r="G66" s="9">
        <v>134.86041</v>
      </c>
      <c r="H66" s="15" t="s">
        <v>96</v>
      </c>
    </row>
    <row r="67" spans="1:8" ht="15" customHeight="1" x14ac:dyDescent="0.25">
      <c r="A67" s="74" t="s">
        <v>97</v>
      </c>
      <c r="B67" s="8">
        <v>2071.7393900000002</v>
      </c>
      <c r="C67" s="499">
        <v>2866.3734234500002</v>
      </c>
      <c r="D67" s="9">
        <v>138.35588999999999</v>
      </c>
      <c r="E67" s="223">
        <v>5339.6777199999997</v>
      </c>
      <c r="F67" s="499">
        <v>6284.37488132</v>
      </c>
      <c r="G67" s="9">
        <v>117.69203</v>
      </c>
      <c r="H67" s="15" t="s">
        <v>98</v>
      </c>
    </row>
    <row r="68" spans="1:8" ht="15" customHeight="1" x14ac:dyDescent="0.25">
      <c r="A68" s="67" t="s">
        <v>99</v>
      </c>
      <c r="B68" s="8">
        <v>27.032340000000001</v>
      </c>
      <c r="C68" s="499">
        <v>40.825660559999996</v>
      </c>
      <c r="D68" s="9">
        <v>151.02522999999999</v>
      </c>
      <c r="E68" s="223">
        <v>288.61387000000002</v>
      </c>
      <c r="F68" s="499">
        <v>387.86110902999997</v>
      </c>
      <c r="G68" s="9">
        <v>134.38755</v>
      </c>
      <c r="H68" s="15" t="s">
        <v>100</v>
      </c>
    </row>
    <row r="69" spans="1:8" ht="27.75" customHeight="1" x14ac:dyDescent="0.25">
      <c r="A69" s="73" t="s">
        <v>170</v>
      </c>
      <c r="B69" s="8">
        <v>439.13449000000003</v>
      </c>
      <c r="C69" s="499">
        <v>530.80807841000001</v>
      </c>
      <c r="D69" s="9">
        <v>120.87597</v>
      </c>
      <c r="E69" s="223">
        <v>60.982640000000004</v>
      </c>
      <c r="F69" s="499">
        <v>85.490495629999998</v>
      </c>
      <c r="G69" s="9">
        <v>140.18824000000001</v>
      </c>
      <c r="H69" s="30" t="s">
        <v>171</v>
      </c>
    </row>
    <row r="70" spans="1:8" ht="15" customHeight="1" x14ac:dyDescent="0.25">
      <c r="A70" s="73" t="s">
        <v>101</v>
      </c>
      <c r="B70" s="8">
        <v>85.289969999999997</v>
      </c>
      <c r="C70" s="499">
        <v>187.08306711999998</v>
      </c>
      <c r="D70" s="9">
        <v>219.34944999999999</v>
      </c>
      <c r="E70" s="223">
        <v>22.534230000000001</v>
      </c>
      <c r="F70" s="499">
        <v>16.313859700000002</v>
      </c>
      <c r="G70" s="9">
        <v>72.395910000000001</v>
      </c>
      <c r="H70" s="15" t="s">
        <v>102</v>
      </c>
    </row>
    <row r="71" spans="1:8" ht="15" customHeight="1" x14ac:dyDescent="0.25">
      <c r="A71" s="73" t="s">
        <v>103</v>
      </c>
      <c r="B71" s="8">
        <v>331.09660000000002</v>
      </c>
      <c r="C71" s="499">
        <v>658.37331843000004</v>
      </c>
      <c r="D71" s="9">
        <v>198.84630000000001</v>
      </c>
      <c r="E71" s="223">
        <v>81.276690000000002</v>
      </c>
      <c r="F71" s="499">
        <v>92.842707720000007</v>
      </c>
      <c r="G71" s="9">
        <v>114.23043</v>
      </c>
      <c r="H71" s="15" t="s">
        <v>104</v>
      </c>
    </row>
    <row r="72" spans="1:8" ht="15" customHeight="1" x14ac:dyDescent="0.25">
      <c r="A72" s="73" t="s">
        <v>1367</v>
      </c>
      <c r="B72" s="8">
        <v>52.5</v>
      </c>
      <c r="C72" s="499">
        <v>127.95961685</v>
      </c>
      <c r="D72" s="9">
        <v>243.64725999999999</v>
      </c>
      <c r="E72" s="223">
        <v>20.6</v>
      </c>
      <c r="F72" s="499">
        <v>31.443446530000003</v>
      </c>
      <c r="G72" s="9">
        <v>152.72727</v>
      </c>
      <c r="H72" s="15" t="s">
        <v>1532</v>
      </c>
    </row>
    <row r="73" spans="1:8" ht="15" customHeight="1" x14ac:dyDescent="0.25">
      <c r="A73" s="73" t="s">
        <v>105</v>
      </c>
      <c r="B73" s="8">
        <v>30.10904</v>
      </c>
      <c r="C73" s="499">
        <v>22.332631899999999</v>
      </c>
      <c r="D73" s="507">
        <v>74.172510000000003</v>
      </c>
      <c r="E73" s="223">
        <v>86.255340000000004</v>
      </c>
      <c r="F73" s="499">
        <v>94.952658160000013</v>
      </c>
      <c r="G73" s="507">
        <v>110.08322</v>
      </c>
      <c r="H73" s="15" t="s">
        <v>106</v>
      </c>
    </row>
    <row r="74" spans="1:8" ht="15" customHeight="1" x14ac:dyDescent="0.25">
      <c r="A74" s="73" t="s">
        <v>560</v>
      </c>
      <c r="B74" s="8">
        <v>80.746470000000002</v>
      </c>
      <c r="C74" s="499">
        <v>120.13159807999999</v>
      </c>
      <c r="D74" s="507">
        <v>148.77628999999999</v>
      </c>
      <c r="E74" s="223">
        <v>15.56846</v>
      </c>
      <c r="F74" s="499">
        <v>22.293623270000001</v>
      </c>
      <c r="G74" s="507">
        <v>143.19731999999999</v>
      </c>
      <c r="H74" s="30" t="s">
        <v>1080</v>
      </c>
    </row>
    <row r="75" spans="1:8" ht="15" customHeight="1" x14ac:dyDescent="0.25">
      <c r="A75" s="73" t="s">
        <v>107</v>
      </c>
      <c r="B75" s="8">
        <v>3272.68309</v>
      </c>
      <c r="C75" s="499">
        <v>5227.4131023700002</v>
      </c>
      <c r="D75" s="507">
        <v>159.72866999999999</v>
      </c>
      <c r="E75" s="223">
        <v>4140.9117500000002</v>
      </c>
      <c r="F75" s="499">
        <v>4962.5000636999994</v>
      </c>
      <c r="G75" s="507">
        <v>119.84076</v>
      </c>
      <c r="H75" s="15" t="s">
        <v>108</v>
      </c>
    </row>
    <row r="76" spans="1:8" ht="15" customHeight="1" x14ac:dyDescent="0.25">
      <c r="A76" s="73" t="s">
        <v>109</v>
      </c>
      <c r="B76" s="8">
        <v>233.97134</v>
      </c>
      <c r="C76" s="499">
        <v>341.20214678000002</v>
      </c>
      <c r="D76" s="507">
        <v>145.83074999999999</v>
      </c>
      <c r="E76" s="223">
        <v>68.191130000000001</v>
      </c>
      <c r="F76" s="499">
        <v>88.770424320000004</v>
      </c>
      <c r="G76" s="507">
        <v>130.17884000000001</v>
      </c>
      <c r="H76" s="15" t="s">
        <v>110</v>
      </c>
    </row>
    <row r="77" spans="1:8" ht="15" customHeight="1" x14ac:dyDescent="0.25">
      <c r="A77" s="10" t="s">
        <v>111</v>
      </c>
      <c r="B77" s="227">
        <v>351.53341999999998</v>
      </c>
      <c r="C77" s="499">
        <v>299.86753017000001</v>
      </c>
      <c r="D77" s="507">
        <v>85.302710000000005</v>
      </c>
      <c r="E77" s="223">
        <v>497.45656000000002</v>
      </c>
      <c r="F77" s="499">
        <v>694.53972624999994</v>
      </c>
      <c r="G77" s="507">
        <v>139.61816999999999</v>
      </c>
      <c r="H77" s="15" t="s">
        <v>112</v>
      </c>
    </row>
    <row r="78" spans="1:8" ht="29.25" customHeight="1" x14ac:dyDescent="0.25">
      <c r="A78" s="75" t="s">
        <v>174</v>
      </c>
      <c r="B78" s="17">
        <v>679.63077999999996</v>
      </c>
      <c r="C78" s="499">
        <v>864.22283487000004</v>
      </c>
      <c r="D78" s="507">
        <v>127.16064</v>
      </c>
      <c r="E78" s="228">
        <v>74.088530000000006</v>
      </c>
      <c r="F78" s="499">
        <v>112.45920351999999</v>
      </c>
      <c r="G78" s="507">
        <v>151.7903</v>
      </c>
      <c r="H78" s="30" t="s">
        <v>113</v>
      </c>
    </row>
    <row r="79" spans="1:8" ht="27.75" customHeight="1" x14ac:dyDescent="0.25">
      <c r="A79" s="73" t="s">
        <v>2145</v>
      </c>
      <c r="B79" s="17">
        <v>2705.9770600000002</v>
      </c>
      <c r="C79" s="499">
        <v>3414.0879938599996</v>
      </c>
      <c r="D79" s="9">
        <v>126.16840000000001</v>
      </c>
      <c r="E79" s="228">
        <v>4541.8386399999999</v>
      </c>
      <c r="F79" s="499">
        <v>6083.4905445800005</v>
      </c>
      <c r="G79" s="507">
        <v>133.94334000000001</v>
      </c>
      <c r="H79" s="30" t="s">
        <v>1745</v>
      </c>
    </row>
    <row r="80" spans="1:8" ht="15.95" customHeight="1" x14ac:dyDescent="0.25">
      <c r="A80" s="73" t="s">
        <v>114</v>
      </c>
      <c r="B80" s="17">
        <v>1080.95416</v>
      </c>
      <c r="C80" s="499">
        <v>1543.4452866700001</v>
      </c>
      <c r="D80" s="9">
        <v>142.78545</v>
      </c>
      <c r="E80" s="228">
        <v>682.43460000000005</v>
      </c>
      <c r="F80" s="499">
        <v>796.4336581</v>
      </c>
      <c r="G80" s="507">
        <v>116.70475999999999</v>
      </c>
      <c r="H80" s="15" t="s">
        <v>115</v>
      </c>
    </row>
    <row r="81" spans="1:8" ht="15.95" customHeight="1" x14ac:dyDescent="0.25">
      <c r="A81" s="73" t="s">
        <v>116</v>
      </c>
      <c r="B81" s="17">
        <v>719.04981999999995</v>
      </c>
      <c r="C81" s="499">
        <v>768.60182325999995</v>
      </c>
      <c r="D81" s="9">
        <v>106.89131999999999</v>
      </c>
      <c r="E81" s="228">
        <v>101.91006</v>
      </c>
      <c r="F81" s="499">
        <v>188.51727862999999</v>
      </c>
      <c r="G81" s="507">
        <v>184.98397</v>
      </c>
      <c r="H81" s="15" t="s">
        <v>117</v>
      </c>
    </row>
    <row r="82" spans="1:8" ht="15.95" customHeight="1" x14ac:dyDescent="0.25">
      <c r="A82" s="67" t="s">
        <v>118</v>
      </c>
      <c r="B82" s="17">
        <v>82.532660000000007</v>
      </c>
      <c r="C82" s="499">
        <v>127.94544954</v>
      </c>
      <c r="D82" s="9">
        <v>155.02401</v>
      </c>
      <c r="E82" s="228">
        <v>3.1191900000000001</v>
      </c>
      <c r="F82" s="499">
        <v>2.3850542999999997</v>
      </c>
      <c r="G82" s="507">
        <v>76.463989999999995</v>
      </c>
      <c r="H82" s="15" t="s">
        <v>119</v>
      </c>
    </row>
    <row r="83" spans="1:8" ht="15.95" customHeight="1" x14ac:dyDescent="0.25">
      <c r="A83" s="74" t="s">
        <v>120</v>
      </c>
      <c r="B83" s="17">
        <v>136.63425000000001</v>
      </c>
      <c r="C83" s="499">
        <v>215.04860547000001</v>
      </c>
      <c r="D83" s="9">
        <v>157.38997000000001</v>
      </c>
      <c r="E83" s="228">
        <v>165.23947999999999</v>
      </c>
      <c r="F83" s="499">
        <v>195.11292527000001</v>
      </c>
      <c r="G83" s="507">
        <v>118.07888</v>
      </c>
      <c r="H83" s="15" t="s">
        <v>121</v>
      </c>
    </row>
    <row r="84" spans="1:8" ht="15.95" customHeight="1" x14ac:dyDescent="0.25">
      <c r="A84" s="75" t="s">
        <v>123</v>
      </c>
      <c r="B84" s="17">
        <v>446.75952999999998</v>
      </c>
      <c r="C84" s="499">
        <v>999.27514615000007</v>
      </c>
      <c r="D84" s="9">
        <v>223.67180999999999</v>
      </c>
      <c r="E84" s="228">
        <v>1143.4015400000001</v>
      </c>
      <c r="F84" s="499">
        <v>923.21355643000004</v>
      </c>
      <c r="G84" s="9">
        <v>80.742720000000006</v>
      </c>
      <c r="H84" s="15" t="s">
        <v>124</v>
      </c>
    </row>
    <row r="85" spans="1:8" ht="15.95" customHeight="1" x14ac:dyDescent="0.25">
      <c r="A85" s="74" t="s">
        <v>125</v>
      </c>
      <c r="B85" s="17">
        <v>40.280949999999997</v>
      </c>
      <c r="C85" s="499">
        <v>75.524491400000002</v>
      </c>
      <c r="D85" s="9">
        <v>187.49431999999999</v>
      </c>
      <c r="E85" s="223">
        <v>253.44238000000001</v>
      </c>
      <c r="F85" s="499">
        <v>287.79373817000004</v>
      </c>
      <c r="G85" s="9">
        <v>113.55391</v>
      </c>
      <c r="H85" s="15" t="s">
        <v>126</v>
      </c>
    </row>
    <row r="86" spans="1:8" ht="44.25" customHeight="1" x14ac:dyDescent="0.25">
      <c r="A86" s="77" t="s">
        <v>127</v>
      </c>
      <c r="B86" s="17">
        <v>666.8519</v>
      </c>
      <c r="C86" s="499">
        <v>1083.23705283</v>
      </c>
      <c r="D86" s="9">
        <v>162.44041999999999</v>
      </c>
      <c r="E86" s="223">
        <v>734.24381000000005</v>
      </c>
      <c r="F86" s="499">
        <v>1115.2151269400001</v>
      </c>
      <c r="G86" s="9">
        <v>151.88621000000001</v>
      </c>
      <c r="H86" s="30" t="s">
        <v>128</v>
      </c>
    </row>
    <row r="87" spans="1:8" ht="16.5" customHeight="1" x14ac:dyDescent="0.25">
      <c r="A87" s="10" t="s">
        <v>129</v>
      </c>
      <c r="B87" s="17">
        <v>65.870369999999994</v>
      </c>
      <c r="C87" s="499">
        <v>73.040532709999994</v>
      </c>
      <c r="D87" s="9">
        <v>110.88527000000001</v>
      </c>
      <c r="E87" s="223">
        <v>2.2056300000000002</v>
      </c>
      <c r="F87" s="499">
        <v>9.2434935800000009</v>
      </c>
      <c r="G87" s="9">
        <v>419.08593000000002</v>
      </c>
      <c r="H87" s="15" t="s">
        <v>130</v>
      </c>
    </row>
    <row r="88" spans="1:8" ht="14.25" customHeight="1" x14ac:dyDescent="0.25">
      <c r="A88" s="74" t="s">
        <v>131</v>
      </c>
      <c r="B88" s="17">
        <v>983.94199000000003</v>
      </c>
      <c r="C88" s="499">
        <v>1610.4594538400002</v>
      </c>
      <c r="D88" s="9">
        <v>163.67422999999999</v>
      </c>
      <c r="E88" s="223">
        <v>3068.6982400000002</v>
      </c>
      <c r="F88" s="499">
        <v>3333.2573298999996</v>
      </c>
      <c r="G88" s="9">
        <v>108.62121999999999</v>
      </c>
      <c r="H88" s="126" t="s">
        <v>1373</v>
      </c>
    </row>
    <row r="89" spans="1:8" ht="15.75" customHeight="1" x14ac:dyDescent="0.25">
      <c r="A89" s="74" t="s">
        <v>132</v>
      </c>
      <c r="B89" s="17">
        <v>164.53792000000001</v>
      </c>
      <c r="C89" s="499">
        <v>224.88627379000002</v>
      </c>
      <c r="D89" s="9">
        <v>136.67748</v>
      </c>
      <c r="E89" s="223">
        <v>194.09030000000001</v>
      </c>
      <c r="F89" s="499">
        <v>252.50585591000001</v>
      </c>
      <c r="G89" s="9">
        <v>130.09710000000001</v>
      </c>
      <c r="H89" s="15" t="s">
        <v>133</v>
      </c>
    </row>
    <row r="90" spans="1:8" ht="27.75" customHeight="1" x14ac:dyDescent="0.25">
      <c r="A90" s="74" t="s">
        <v>172</v>
      </c>
      <c r="B90" s="17">
        <v>43.261020000000002</v>
      </c>
      <c r="C90" s="499">
        <v>107.12021484</v>
      </c>
      <c r="D90" s="9">
        <v>247.61367999999999</v>
      </c>
      <c r="E90" s="223">
        <v>234.82428999999999</v>
      </c>
      <c r="F90" s="499">
        <v>293.09961893000002</v>
      </c>
      <c r="G90" s="9">
        <v>124.81657</v>
      </c>
      <c r="H90" s="30" t="s">
        <v>173</v>
      </c>
    </row>
    <row r="91" spans="1:8" ht="15" customHeight="1" x14ac:dyDescent="0.25">
      <c r="A91" s="74" t="s">
        <v>134</v>
      </c>
      <c r="B91" s="17">
        <v>414.82087000000001</v>
      </c>
      <c r="C91" s="499">
        <v>407.35445523000004</v>
      </c>
      <c r="D91" s="9">
        <v>98.200090000000003</v>
      </c>
      <c r="E91" s="223">
        <v>12.921530000000001</v>
      </c>
      <c r="F91" s="499">
        <v>41.465642320000001</v>
      </c>
      <c r="G91" s="9">
        <v>320.90350000000001</v>
      </c>
      <c r="H91" s="15" t="s">
        <v>135</v>
      </c>
    </row>
    <row r="92" spans="1:8" ht="15" customHeight="1" x14ac:dyDescent="0.25">
      <c r="A92" s="74" t="s">
        <v>136</v>
      </c>
      <c r="B92" s="17">
        <v>2436.2668600000002</v>
      </c>
      <c r="C92" s="499">
        <v>4142.6337243500002</v>
      </c>
      <c r="D92" s="9">
        <v>170.04023000000001</v>
      </c>
      <c r="E92" s="223">
        <v>2418.8118399999998</v>
      </c>
      <c r="F92" s="499">
        <v>3260.2652456000001</v>
      </c>
      <c r="G92" s="9">
        <v>134.78788</v>
      </c>
      <c r="H92" s="15" t="s">
        <v>137</v>
      </c>
    </row>
    <row r="93" spans="1:8" ht="15" customHeight="1" x14ac:dyDescent="0.25">
      <c r="A93" s="74" t="s">
        <v>138</v>
      </c>
      <c r="B93" s="17">
        <v>56.019089999999998</v>
      </c>
      <c r="C93" s="499">
        <v>52.714399870000001</v>
      </c>
      <c r="D93" s="9">
        <v>94.10078</v>
      </c>
      <c r="E93" s="223">
        <v>29.512329999999999</v>
      </c>
      <c r="F93" s="499">
        <v>92.26451797</v>
      </c>
      <c r="G93" s="9">
        <v>312.63044000000002</v>
      </c>
      <c r="H93" s="15" t="s">
        <v>139</v>
      </c>
    </row>
    <row r="94" spans="1:8" ht="15" customHeight="1" x14ac:dyDescent="0.25">
      <c r="A94" s="74" t="s">
        <v>140</v>
      </c>
      <c r="B94" s="17">
        <v>1263.8103799999999</v>
      </c>
      <c r="C94" s="499">
        <v>1622.0730534699999</v>
      </c>
      <c r="D94" s="9">
        <v>128.34782000000001</v>
      </c>
      <c r="E94" s="223">
        <v>1399.5364</v>
      </c>
      <c r="F94" s="499">
        <v>1571.02847817</v>
      </c>
      <c r="G94" s="9">
        <v>112.25349</v>
      </c>
      <c r="H94" s="15" t="s">
        <v>141</v>
      </c>
    </row>
    <row r="95" spans="1:8" ht="15" customHeight="1" x14ac:dyDescent="0.25">
      <c r="A95" s="74" t="s">
        <v>142</v>
      </c>
      <c r="B95" s="17">
        <v>295.51763999999997</v>
      </c>
      <c r="C95" s="499">
        <v>429.28727433</v>
      </c>
      <c r="D95" s="9">
        <v>145.26621</v>
      </c>
      <c r="E95" s="223">
        <v>136.96053000000001</v>
      </c>
      <c r="F95" s="499">
        <v>273.42052756999999</v>
      </c>
      <c r="G95" s="9">
        <v>199.63454999999999</v>
      </c>
      <c r="H95" s="15" t="s">
        <v>143</v>
      </c>
    </row>
    <row r="96" spans="1:8" ht="15" customHeight="1" x14ac:dyDescent="0.25">
      <c r="A96" s="74" t="s">
        <v>144</v>
      </c>
      <c r="B96" s="17">
        <v>169.88785999999999</v>
      </c>
      <c r="C96" s="499">
        <v>117.27878891</v>
      </c>
      <c r="D96" s="9">
        <v>69.033060000000006</v>
      </c>
      <c r="E96" s="223">
        <v>49.052289999999999</v>
      </c>
      <c r="F96" s="499">
        <v>64.724691370000002</v>
      </c>
      <c r="G96" s="9">
        <v>131.95038</v>
      </c>
      <c r="H96" s="15" t="s">
        <v>145</v>
      </c>
    </row>
    <row r="97" spans="1:8" ht="15" customHeight="1" x14ac:dyDescent="0.25">
      <c r="A97" s="74" t="s">
        <v>146</v>
      </c>
      <c r="B97" s="17">
        <v>54.540140000000001</v>
      </c>
      <c r="C97" s="499">
        <v>110.81317865</v>
      </c>
      <c r="D97" s="9">
        <v>203.17729</v>
      </c>
      <c r="E97" s="223">
        <v>249.2285</v>
      </c>
      <c r="F97" s="499">
        <v>306.06644525000002</v>
      </c>
      <c r="G97" s="9">
        <v>122.80556</v>
      </c>
      <c r="H97" s="15" t="s">
        <v>147</v>
      </c>
    </row>
    <row r="98" spans="1:8" ht="15" customHeight="1" x14ac:dyDescent="0.25">
      <c r="A98" s="74" t="s">
        <v>148</v>
      </c>
      <c r="B98" s="229">
        <v>592.39522999999997</v>
      </c>
      <c r="C98" s="499">
        <v>896.49346308999998</v>
      </c>
      <c r="D98" s="9">
        <v>151.33367000000001</v>
      </c>
      <c r="E98" s="230">
        <v>1467.70955</v>
      </c>
      <c r="F98" s="499">
        <v>1764.88761125</v>
      </c>
      <c r="G98" s="9">
        <v>120.24773999999999</v>
      </c>
      <c r="H98" s="15" t="s">
        <v>149</v>
      </c>
    </row>
    <row r="99" spans="1:8" ht="15" customHeight="1" x14ac:dyDescent="0.25">
      <c r="A99" s="75" t="s">
        <v>150</v>
      </c>
      <c r="B99" s="229">
        <v>29.593109999999999</v>
      </c>
      <c r="C99" s="499">
        <v>45.742260209999998</v>
      </c>
      <c r="D99" s="9">
        <v>154.57062999999999</v>
      </c>
      <c r="E99" s="230">
        <v>52.845219999999998</v>
      </c>
      <c r="F99" s="499">
        <v>67.379252359999995</v>
      </c>
      <c r="G99" s="9">
        <v>127.50302000000001</v>
      </c>
      <c r="H99" s="15" t="s">
        <v>151</v>
      </c>
    </row>
    <row r="100" spans="1:8" ht="15" customHeight="1" x14ac:dyDescent="0.25">
      <c r="A100" s="74" t="s">
        <v>152</v>
      </c>
      <c r="B100" s="229">
        <v>826.27832000000001</v>
      </c>
      <c r="C100" s="499">
        <v>1414.5584167</v>
      </c>
      <c r="D100" s="9">
        <v>171.19636</v>
      </c>
      <c r="E100" s="230">
        <v>961.72132999999997</v>
      </c>
      <c r="F100" s="499">
        <v>1480.80485507</v>
      </c>
      <c r="G100" s="9">
        <v>153.97442000000001</v>
      </c>
      <c r="H100" s="15" t="s">
        <v>153</v>
      </c>
    </row>
    <row r="101" spans="1:8" ht="15" customHeight="1" x14ac:dyDescent="0.25">
      <c r="A101" s="74" t="s">
        <v>154</v>
      </c>
      <c r="B101" s="229">
        <v>142.66247000000001</v>
      </c>
      <c r="C101" s="499">
        <v>177.57506370999999</v>
      </c>
      <c r="D101" s="9">
        <v>124.47216</v>
      </c>
      <c r="E101" s="230">
        <v>876.02337999999997</v>
      </c>
      <c r="F101" s="499">
        <v>2496.8491418499998</v>
      </c>
      <c r="G101" s="9">
        <v>285.02082999999999</v>
      </c>
      <c r="H101" s="15" t="s">
        <v>155</v>
      </c>
    </row>
    <row r="102" spans="1:8" ht="15" customHeight="1" x14ac:dyDescent="0.25">
      <c r="A102" s="74" t="s">
        <v>156</v>
      </c>
      <c r="B102" s="229">
        <v>72.522530000000003</v>
      </c>
      <c r="C102" s="499">
        <v>107.55449163</v>
      </c>
      <c r="D102" s="9">
        <v>148.30493999999999</v>
      </c>
      <c r="E102" s="230">
        <v>428.09681</v>
      </c>
      <c r="F102" s="499">
        <v>724.63786168000001</v>
      </c>
      <c r="G102" s="9">
        <v>169.26963000000001</v>
      </c>
      <c r="H102" s="15" t="s">
        <v>157</v>
      </c>
    </row>
    <row r="103" spans="1:8" ht="15" customHeight="1" x14ac:dyDescent="0.25">
      <c r="A103" s="74" t="s">
        <v>158</v>
      </c>
      <c r="B103" s="229">
        <v>181.72513000000001</v>
      </c>
      <c r="C103" s="499">
        <v>347.24220987000001</v>
      </c>
      <c r="D103" s="9">
        <v>191.08100999999999</v>
      </c>
      <c r="E103" s="230">
        <v>1076.48948</v>
      </c>
      <c r="F103" s="499">
        <v>1227.3143014799998</v>
      </c>
      <c r="G103" s="9">
        <v>114.0108</v>
      </c>
      <c r="H103" s="15" t="s">
        <v>159</v>
      </c>
    </row>
    <row r="104" spans="1:8" ht="15" x14ac:dyDescent="0.25">
      <c r="A104" s="20"/>
      <c r="B104" s="20"/>
      <c r="C104" s="20"/>
      <c r="D104" s="20"/>
      <c r="E104" s="20"/>
      <c r="G104" s="20"/>
      <c r="H104" s="20"/>
    </row>
  </sheetData>
  <mergeCells count="24">
    <mergeCell ref="A52:H52"/>
    <mergeCell ref="A1:H1"/>
    <mergeCell ref="A2:H2"/>
    <mergeCell ref="A3:H3"/>
    <mergeCell ref="A4:A6"/>
    <mergeCell ref="B4:D4"/>
    <mergeCell ref="E4:G4"/>
    <mergeCell ref="H4:H6"/>
    <mergeCell ref="B5:D5"/>
    <mergeCell ref="E5:G5"/>
    <mergeCell ref="B6:B7"/>
    <mergeCell ref="E6:E7"/>
    <mergeCell ref="C6:C7"/>
    <mergeCell ref="F6:F7"/>
    <mergeCell ref="A53:A55"/>
    <mergeCell ref="B53:D53"/>
    <mergeCell ref="E53:G53"/>
    <mergeCell ref="H53:H55"/>
    <mergeCell ref="B54:D54"/>
    <mergeCell ref="E54:G54"/>
    <mergeCell ref="B55:B56"/>
    <mergeCell ref="C55:C56"/>
    <mergeCell ref="E55:E56"/>
    <mergeCell ref="F55:F56"/>
  </mergeCells>
  <pageMargins left="0.59055118110236227" right="0.59055118110236227" top="0.59055118110236227" bottom="0.51181102362204722" header="0.31496062992125984" footer="0.31496062992125984"/>
  <pageSetup paperSize="9" scale="85" firstPageNumber="14" orientation="portrait" useFirstPageNumber="1" r:id="rId1"/>
  <headerFooter>
    <oddFooter>&amp;C&amp;12&amp;P</oddFooter>
  </headerFooter>
  <rowBreaks count="1" manualBreakCount="1">
    <brk id="51"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6"/>
  <sheetViews>
    <sheetView zoomScaleNormal="100" zoomScaleSheetLayoutView="93" workbookViewId="0">
      <selection activeCell="A4" sqref="A4:A6"/>
    </sheetView>
  </sheetViews>
  <sheetFormatPr defaultColWidth="0" defaultRowHeight="12" x14ac:dyDescent="0.2"/>
  <cols>
    <col min="1" max="1" width="26" customWidth="1"/>
    <col min="2" max="2" width="11.83203125" customWidth="1"/>
    <col min="3" max="3" width="13.6640625" customWidth="1"/>
    <col min="4" max="4" width="13.5" customWidth="1"/>
    <col min="5" max="5" width="12.5" customWidth="1"/>
    <col min="6" max="6" width="10.83203125" customWidth="1"/>
    <col min="7" max="7" width="13.1640625" customWidth="1"/>
    <col min="8" max="8" width="26.33203125" customWidth="1"/>
    <col min="9" max="16345" width="12.33203125" customWidth="1"/>
    <col min="16346" max="16346" width="22.6640625" customWidth="1"/>
    <col min="16347" max="16347" width="19.33203125" customWidth="1"/>
    <col min="16348" max="16348" width="17" customWidth="1"/>
    <col min="16349" max="16349" width="18.33203125" customWidth="1"/>
    <col min="16350" max="16350" width="19.6640625" customWidth="1"/>
    <col min="16351" max="16351" width="15.33203125" customWidth="1"/>
    <col min="16352" max="16352" width="21.6640625" customWidth="1"/>
    <col min="16353" max="16353" width="19.33203125" customWidth="1"/>
    <col min="16354" max="16354" width="22" customWidth="1"/>
    <col min="16355" max="16355" width="18.83203125" customWidth="1"/>
    <col min="16356" max="16356" width="5.1640625" customWidth="1"/>
    <col min="16357" max="16357" width="12.33203125" customWidth="1"/>
    <col min="16358" max="16358" width="11.6640625" customWidth="1"/>
    <col min="16359" max="16359" width="11.83203125" customWidth="1"/>
    <col min="16360" max="16360" width="13.5" customWidth="1"/>
    <col min="16361" max="16361" width="8.1640625" customWidth="1"/>
    <col min="16362" max="16362" width="6.5" customWidth="1"/>
    <col min="16363" max="16363" width="10.5" customWidth="1"/>
    <col min="16364" max="16364" width="11.83203125" customWidth="1"/>
    <col min="16365" max="16365" width="13.83203125" customWidth="1"/>
    <col min="16366" max="16384" width="20" customWidth="1"/>
  </cols>
  <sheetData>
    <row r="1" spans="1:8" ht="18.600000000000001" customHeight="1" x14ac:dyDescent="0.3">
      <c r="A1" s="844" t="s">
        <v>1457</v>
      </c>
      <c r="B1" s="844"/>
      <c r="C1" s="844"/>
      <c r="D1" s="844"/>
      <c r="E1" s="844"/>
      <c r="F1" s="844"/>
      <c r="G1" s="844"/>
      <c r="H1" s="844"/>
    </row>
    <row r="2" spans="1:8" ht="18" customHeight="1" x14ac:dyDescent="0.3">
      <c r="A2" s="846" t="s">
        <v>1456</v>
      </c>
      <c r="B2" s="846"/>
      <c r="C2" s="846"/>
      <c r="D2" s="846"/>
      <c r="E2" s="846"/>
      <c r="F2" s="846"/>
      <c r="G2" s="846"/>
      <c r="H2" s="846"/>
    </row>
    <row r="3" spans="1:8" ht="9" customHeight="1" x14ac:dyDescent="0.3">
      <c r="A3" s="516"/>
      <c r="B3" s="516"/>
      <c r="C3" s="516"/>
      <c r="D3" s="516"/>
      <c r="E3" s="516"/>
      <c r="F3" s="516"/>
      <c r="G3" s="516"/>
      <c r="H3" s="516"/>
    </row>
    <row r="4" spans="1:8" ht="15.75" customHeight="1" x14ac:dyDescent="0.2">
      <c r="A4" s="832"/>
      <c r="B4" s="833" t="s">
        <v>162</v>
      </c>
      <c r="C4" s="834"/>
      <c r="D4" s="835"/>
      <c r="E4" s="833" t="s">
        <v>163</v>
      </c>
      <c r="F4" s="834"/>
      <c r="G4" s="835"/>
      <c r="H4" s="836"/>
    </row>
    <row r="5" spans="1:8" ht="15.75" customHeight="1" x14ac:dyDescent="0.2">
      <c r="A5" s="832"/>
      <c r="B5" s="825" t="s">
        <v>164</v>
      </c>
      <c r="C5" s="826"/>
      <c r="D5" s="827"/>
      <c r="E5" s="825" t="s">
        <v>165</v>
      </c>
      <c r="F5" s="826"/>
      <c r="G5" s="827"/>
      <c r="H5" s="837"/>
    </row>
    <row r="6" spans="1:8" ht="49.5" customHeight="1" x14ac:dyDescent="0.2">
      <c r="A6" s="811"/>
      <c r="B6" s="517" t="s">
        <v>1022</v>
      </c>
      <c r="C6" s="517" t="s">
        <v>176</v>
      </c>
      <c r="D6" s="517" t="s">
        <v>1023</v>
      </c>
      <c r="E6" s="517" t="s">
        <v>1022</v>
      </c>
      <c r="F6" s="517" t="s">
        <v>176</v>
      </c>
      <c r="G6" s="517" t="s">
        <v>1023</v>
      </c>
      <c r="H6" s="838"/>
    </row>
    <row r="7" spans="1:8" ht="48.75" customHeight="1" x14ac:dyDescent="0.25">
      <c r="A7" s="515"/>
      <c r="B7" s="22" t="s">
        <v>177</v>
      </c>
      <c r="C7" s="22" t="s">
        <v>175</v>
      </c>
      <c r="D7" s="22" t="s">
        <v>801</v>
      </c>
      <c r="E7" s="22" t="s">
        <v>177</v>
      </c>
      <c r="F7" s="22" t="s">
        <v>175</v>
      </c>
      <c r="G7" s="22" t="s">
        <v>801</v>
      </c>
      <c r="H7" s="5"/>
    </row>
    <row r="8" spans="1:8" ht="15" customHeight="1" x14ac:dyDescent="0.25">
      <c r="A8" s="63" t="s">
        <v>167</v>
      </c>
      <c r="B8" s="525">
        <v>1851871.3034399999</v>
      </c>
      <c r="C8" s="525">
        <v>68072.328840000002</v>
      </c>
      <c r="D8" s="525">
        <v>100</v>
      </c>
      <c r="E8" s="525">
        <v>1981340.9252299999</v>
      </c>
      <c r="F8" s="525">
        <v>72843.126560000004</v>
      </c>
      <c r="G8" s="525">
        <v>100</v>
      </c>
      <c r="H8" s="66" t="s">
        <v>1</v>
      </c>
    </row>
    <row r="9" spans="1:8" ht="15" customHeight="1" x14ac:dyDescent="0.25">
      <c r="A9" s="67" t="s">
        <v>166</v>
      </c>
      <c r="B9" s="21"/>
      <c r="C9" s="21"/>
      <c r="D9" s="21"/>
      <c r="E9" s="21"/>
      <c r="F9" s="21"/>
      <c r="G9" s="21"/>
      <c r="H9" s="15" t="s">
        <v>160</v>
      </c>
    </row>
    <row r="10" spans="1:8" ht="15" customHeight="1" x14ac:dyDescent="0.25">
      <c r="A10" s="67" t="s">
        <v>1357</v>
      </c>
      <c r="B10" s="21">
        <v>1659.9356</v>
      </c>
      <c r="C10" s="21">
        <v>60.910800000000002</v>
      </c>
      <c r="D10" s="21">
        <v>8.9479530000000002E-2</v>
      </c>
      <c r="E10" s="21">
        <v>4212.1188599999996</v>
      </c>
      <c r="F10" s="21">
        <v>154.39193</v>
      </c>
      <c r="G10" s="21">
        <v>0.21195127</v>
      </c>
      <c r="H10" s="15" t="s">
        <v>3</v>
      </c>
    </row>
    <row r="11" spans="1:8" ht="15" customHeight="1" x14ac:dyDescent="0.25">
      <c r="A11" s="69" t="s">
        <v>4</v>
      </c>
      <c r="B11" s="21">
        <v>24999.91517</v>
      </c>
      <c r="C11" s="21">
        <v>915.15545999999995</v>
      </c>
      <c r="D11" s="21">
        <v>1.3443868800000001</v>
      </c>
      <c r="E11" s="21">
        <v>23377.73115</v>
      </c>
      <c r="F11" s="21">
        <v>860.06695000000002</v>
      </c>
      <c r="G11" s="21">
        <v>1.18071119</v>
      </c>
      <c r="H11" s="15" t="s">
        <v>5</v>
      </c>
    </row>
    <row r="12" spans="1:8" ht="15" customHeight="1" x14ac:dyDescent="0.25">
      <c r="A12" s="69" t="s">
        <v>6</v>
      </c>
      <c r="B12" s="21">
        <v>10745.106040000001</v>
      </c>
      <c r="C12" s="21">
        <v>394.89598999999998</v>
      </c>
      <c r="D12" s="21">
        <v>0.58011235999999999</v>
      </c>
      <c r="E12" s="21">
        <v>18631.036400000001</v>
      </c>
      <c r="F12" s="21">
        <v>687.35519999999997</v>
      </c>
      <c r="G12" s="21">
        <v>0.94361024000000004</v>
      </c>
      <c r="H12" s="15" t="s">
        <v>7</v>
      </c>
    </row>
    <row r="13" spans="1:8" ht="15" customHeight="1" x14ac:dyDescent="0.25">
      <c r="A13" s="69" t="s">
        <v>8</v>
      </c>
      <c r="B13" s="21">
        <v>12380.060460000001</v>
      </c>
      <c r="C13" s="21">
        <v>452.65681000000001</v>
      </c>
      <c r="D13" s="21">
        <v>0.66496447999999997</v>
      </c>
      <c r="E13" s="21">
        <v>2920.0776000000001</v>
      </c>
      <c r="F13" s="21">
        <v>109.11411</v>
      </c>
      <c r="G13" s="21">
        <v>0.14979328</v>
      </c>
      <c r="H13" s="15" t="s">
        <v>9</v>
      </c>
    </row>
    <row r="14" spans="1:8" ht="15" customHeight="1" x14ac:dyDescent="0.25">
      <c r="A14" s="69" t="s">
        <v>11</v>
      </c>
      <c r="B14" s="21">
        <v>8361.0899800000007</v>
      </c>
      <c r="C14" s="21">
        <v>311.28286000000003</v>
      </c>
      <c r="D14" s="21">
        <v>0.45728252000000003</v>
      </c>
      <c r="E14" s="21">
        <v>3378.0016999999998</v>
      </c>
      <c r="F14" s="21">
        <v>124.11026</v>
      </c>
      <c r="G14" s="21">
        <v>0.17038018999999999</v>
      </c>
      <c r="H14" s="15" t="s">
        <v>12</v>
      </c>
    </row>
    <row r="15" spans="1:8" ht="15" customHeight="1" x14ac:dyDescent="0.25">
      <c r="A15" s="69" t="s">
        <v>13</v>
      </c>
      <c r="B15" s="21">
        <v>17819.374319999999</v>
      </c>
      <c r="C15" s="21">
        <v>659.03427999999997</v>
      </c>
      <c r="D15" s="21">
        <v>0.96813828999999996</v>
      </c>
      <c r="E15" s="21">
        <v>20394.995480000001</v>
      </c>
      <c r="F15" s="21">
        <v>752.30562999999995</v>
      </c>
      <c r="G15" s="21">
        <v>1.03277504</v>
      </c>
      <c r="H15" s="15" t="s">
        <v>14</v>
      </c>
    </row>
    <row r="16" spans="1:8" ht="15" customHeight="1" x14ac:dyDescent="0.25">
      <c r="A16" s="69" t="s">
        <v>1613</v>
      </c>
      <c r="B16" s="21">
        <v>40292.969219999999</v>
      </c>
      <c r="C16" s="21">
        <v>1479.5670399999999</v>
      </c>
      <c r="D16" s="21">
        <v>2.1735220000000002</v>
      </c>
      <c r="E16" s="21">
        <v>131032.80889</v>
      </c>
      <c r="F16" s="21">
        <v>4822.9804700000004</v>
      </c>
      <c r="G16" s="21">
        <v>6.6210508800000003</v>
      </c>
      <c r="H16" s="15" t="s">
        <v>1614</v>
      </c>
    </row>
    <row r="17" spans="1:8" ht="15" customHeight="1" x14ac:dyDescent="0.25">
      <c r="A17" s="69" t="s">
        <v>15</v>
      </c>
      <c r="B17" s="21">
        <v>22725.032609999998</v>
      </c>
      <c r="C17" s="21">
        <v>835.27085</v>
      </c>
      <c r="D17" s="21">
        <v>1.2270343399999999</v>
      </c>
      <c r="E17" s="21">
        <v>14739.212090000001</v>
      </c>
      <c r="F17" s="21">
        <v>542.29791</v>
      </c>
      <c r="G17" s="21">
        <v>0.74447368999999997</v>
      </c>
      <c r="H17" s="15" t="s">
        <v>16</v>
      </c>
    </row>
    <row r="18" spans="1:8" ht="15" customHeight="1" x14ac:dyDescent="0.25">
      <c r="A18" s="69" t="s">
        <v>17</v>
      </c>
      <c r="B18" s="21">
        <v>4972.2293300000001</v>
      </c>
      <c r="C18" s="21">
        <v>181.29507000000001</v>
      </c>
      <c r="D18" s="21">
        <v>0.26632711999999997</v>
      </c>
      <c r="E18" s="21">
        <v>10490.35032</v>
      </c>
      <c r="F18" s="21">
        <v>384.49171000000001</v>
      </c>
      <c r="G18" s="21">
        <v>0.52783526000000003</v>
      </c>
      <c r="H18" s="15" t="s">
        <v>18</v>
      </c>
    </row>
    <row r="19" spans="1:8" ht="15" customHeight="1" x14ac:dyDescent="0.25">
      <c r="A19" s="69" t="s">
        <v>19</v>
      </c>
      <c r="B19" s="21">
        <v>7502.58176</v>
      </c>
      <c r="C19" s="21">
        <v>276.76315</v>
      </c>
      <c r="D19" s="21">
        <v>0.40657218000000001</v>
      </c>
      <c r="E19" s="21">
        <v>15646.13697</v>
      </c>
      <c r="F19" s="21">
        <v>574.46717999999998</v>
      </c>
      <c r="G19" s="21">
        <v>0.78863607999999996</v>
      </c>
      <c r="H19" s="15" t="s">
        <v>20</v>
      </c>
    </row>
    <row r="20" spans="1:8" ht="15" customHeight="1" x14ac:dyDescent="0.25">
      <c r="A20" s="69" t="s">
        <v>21</v>
      </c>
      <c r="B20" s="21">
        <v>3667.8872900000001</v>
      </c>
      <c r="C20" s="21">
        <v>135.16661999999999</v>
      </c>
      <c r="D20" s="21">
        <v>0.19856324</v>
      </c>
      <c r="E20" s="21">
        <v>705.75755000000004</v>
      </c>
      <c r="F20" s="21">
        <v>26.03491</v>
      </c>
      <c r="G20" s="21">
        <v>3.574107E-2</v>
      </c>
      <c r="H20" s="15" t="s">
        <v>22</v>
      </c>
    </row>
    <row r="21" spans="1:8" ht="15" customHeight="1" x14ac:dyDescent="0.25">
      <c r="A21" s="67" t="s">
        <v>168</v>
      </c>
      <c r="B21" s="21">
        <v>4621.3324400000001</v>
      </c>
      <c r="C21" s="21">
        <v>171.62607</v>
      </c>
      <c r="D21" s="21">
        <v>0.25212310999999998</v>
      </c>
      <c r="E21" s="21">
        <v>3490.7936399999999</v>
      </c>
      <c r="F21" s="21">
        <v>128.43186</v>
      </c>
      <c r="G21" s="21">
        <v>0.17631294</v>
      </c>
      <c r="H21" s="15" t="s">
        <v>23</v>
      </c>
    </row>
    <row r="22" spans="1:8" ht="15" customHeight="1" x14ac:dyDescent="0.25">
      <c r="A22" s="10" t="s">
        <v>551</v>
      </c>
      <c r="B22" s="508">
        <v>1455.8916300000001</v>
      </c>
      <c r="C22" s="9">
        <v>54.062040000000003</v>
      </c>
      <c r="D22" s="9">
        <v>7.9418530000000001E-2</v>
      </c>
      <c r="E22" s="508">
        <v>1877.85915</v>
      </c>
      <c r="F22" s="526">
        <v>68.990200000000002</v>
      </c>
      <c r="G22" s="9">
        <v>9.4710649999999993E-2</v>
      </c>
      <c r="H22" s="15" t="s">
        <v>552</v>
      </c>
    </row>
    <row r="23" spans="1:8" ht="15" customHeight="1" x14ac:dyDescent="0.25">
      <c r="A23" s="10" t="s">
        <v>24</v>
      </c>
      <c r="B23" s="508">
        <v>477.72662000000003</v>
      </c>
      <c r="C23" s="9">
        <v>17.771730000000002</v>
      </c>
      <c r="D23" s="9">
        <v>2.6107129999999999E-2</v>
      </c>
      <c r="E23" s="508">
        <v>3833.6289999999999</v>
      </c>
      <c r="F23" s="526">
        <v>140.40658999999999</v>
      </c>
      <c r="G23" s="9">
        <v>0.19275201</v>
      </c>
      <c r="H23" s="15" t="s">
        <v>25</v>
      </c>
    </row>
    <row r="24" spans="1:8" ht="44.25" customHeight="1" x14ac:dyDescent="0.25">
      <c r="A24" s="69" t="s">
        <v>26</v>
      </c>
      <c r="B24" s="508">
        <v>2276.5719399999998</v>
      </c>
      <c r="C24" s="9">
        <v>84.016800000000003</v>
      </c>
      <c r="D24" s="9">
        <v>0.12342284000000001</v>
      </c>
      <c r="E24" s="508">
        <v>987.62594000000001</v>
      </c>
      <c r="F24" s="526">
        <v>36.001539999999999</v>
      </c>
      <c r="G24" s="9">
        <v>4.9423389999999998E-2</v>
      </c>
      <c r="H24" s="30" t="s">
        <v>27</v>
      </c>
    </row>
    <row r="25" spans="1:8" ht="15" customHeight="1" x14ac:dyDescent="0.25">
      <c r="A25" s="10" t="s">
        <v>28</v>
      </c>
      <c r="B25" s="508">
        <v>5787.2769699999999</v>
      </c>
      <c r="C25" s="9">
        <v>212.78509</v>
      </c>
      <c r="D25" s="9">
        <v>0.31258676000000002</v>
      </c>
      <c r="E25" s="508">
        <v>13396.88452</v>
      </c>
      <c r="F25" s="526">
        <v>495.62267000000003</v>
      </c>
      <c r="G25" s="9">
        <v>0.68039731000000003</v>
      </c>
      <c r="H25" s="15" t="s">
        <v>29</v>
      </c>
    </row>
    <row r="26" spans="1:8" ht="15" customHeight="1" x14ac:dyDescent="0.25">
      <c r="A26" s="10" t="s">
        <v>30</v>
      </c>
      <c r="B26" s="508">
        <v>11871.45426</v>
      </c>
      <c r="C26" s="9">
        <v>436.06049000000002</v>
      </c>
      <c r="D26" s="9">
        <v>0.64058406000000001</v>
      </c>
      <c r="E26" s="508">
        <v>5575.1128099999996</v>
      </c>
      <c r="F26" s="526">
        <v>204.92215999999999</v>
      </c>
      <c r="G26" s="9">
        <v>0.28131982999999999</v>
      </c>
      <c r="H26" s="15" t="s">
        <v>31</v>
      </c>
    </row>
    <row r="27" spans="1:8" ht="15" customHeight="1" x14ac:dyDescent="0.25">
      <c r="A27" s="10" t="s">
        <v>32</v>
      </c>
      <c r="B27" s="508">
        <v>7796.0741399999997</v>
      </c>
      <c r="C27" s="9">
        <v>285.81639999999999</v>
      </c>
      <c r="D27" s="9">
        <v>0.41987163</v>
      </c>
      <c r="E27" s="508">
        <v>8322.1746000000003</v>
      </c>
      <c r="F27" s="526">
        <v>305.26062999999999</v>
      </c>
      <c r="G27" s="9">
        <v>0.41906579999999999</v>
      </c>
      <c r="H27" s="15" t="s">
        <v>33</v>
      </c>
    </row>
    <row r="28" spans="1:8" ht="29.25" customHeight="1" x14ac:dyDescent="0.25">
      <c r="A28" s="10" t="s">
        <v>1076</v>
      </c>
      <c r="B28" s="508">
        <v>9854.0335599999999</v>
      </c>
      <c r="C28" s="9">
        <v>361.46113000000003</v>
      </c>
      <c r="D28" s="9">
        <v>0.53099569000000002</v>
      </c>
      <c r="E28" s="508">
        <v>189.98689999999999</v>
      </c>
      <c r="F28" s="526">
        <v>6.9532600000000002</v>
      </c>
      <c r="G28" s="9">
        <v>9.54553E-3</v>
      </c>
      <c r="H28" s="30" t="s">
        <v>1077</v>
      </c>
    </row>
    <row r="29" spans="1:8" ht="15" customHeight="1" x14ac:dyDescent="0.25">
      <c r="A29" s="10" t="s">
        <v>1083</v>
      </c>
      <c r="B29" s="527">
        <v>116.22678999999999</v>
      </c>
      <c r="C29" s="9">
        <v>4.2780699999999996</v>
      </c>
      <c r="D29" s="9">
        <v>6.2845899999999996E-3</v>
      </c>
      <c r="E29" s="527">
        <v>4286.3686900000002</v>
      </c>
      <c r="F29" s="528">
        <v>156.64398</v>
      </c>
      <c r="G29" s="9">
        <v>0.21504291</v>
      </c>
      <c r="H29" s="257" t="s">
        <v>35</v>
      </c>
    </row>
    <row r="30" spans="1:8" ht="15" customHeight="1" x14ac:dyDescent="0.25">
      <c r="A30" s="10" t="s">
        <v>36</v>
      </c>
      <c r="B30" s="508">
        <v>4582.3356400000002</v>
      </c>
      <c r="C30" s="9">
        <v>168.62886</v>
      </c>
      <c r="D30" s="9">
        <v>0.24772013000000001</v>
      </c>
      <c r="E30" s="508">
        <v>4638.1394899999996</v>
      </c>
      <c r="F30" s="526">
        <v>169.80799999999999</v>
      </c>
      <c r="G30" s="9">
        <v>0.23311465000000001</v>
      </c>
      <c r="H30" s="15" t="s">
        <v>37</v>
      </c>
    </row>
    <row r="31" spans="1:8" ht="15" customHeight="1" x14ac:dyDescent="0.25">
      <c r="A31" s="67" t="s">
        <v>169</v>
      </c>
      <c r="B31" s="508">
        <v>7533.2816700000003</v>
      </c>
      <c r="C31" s="9">
        <v>278.45341999999999</v>
      </c>
      <c r="D31" s="9">
        <v>0.40905522999999999</v>
      </c>
      <c r="E31" s="508">
        <v>196.63522</v>
      </c>
      <c r="F31" s="526">
        <v>7.2597100000000001</v>
      </c>
      <c r="G31" s="9">
        <v>9.9662299999999995E-3</v>
      </c>
      <c r="H31" s="15" t="s">
        <v>38</v>
      </c>
    </row>
    <row r="32" spans="1:8" ht="15" customHeight="1" x14ac:dyDescent="0.25">
      <c r="A32" s="10" t="s">
        <v>39</v>
      </c>
      <c r="B32" s="508">
        <v>52704.664270000001</v>
      </c>
      <c r="C32" s="9">
        <v>1944.5640000000001</v>
      </c>
      <c r="D32" s="9">
        <v>2.8566144800000002</v>
      </c>
      <c r="E32" s="508">
        <v>4068.4089399999998</v>
      </c>
      <c r="F32" s="526">
        <v>149.11628999999999</v>
      </c>
      <c r="G32" s="9">
        <v>0.2047088</v>
      </c>
      <c r="H32" s="15" t="s">
        <v>40</v>
      </c>
    </row>
    <row r="33" spans="1:8" ht="15" customHeight="1" x14ac:dyDescent="0.25">
      <c r="A33" s="73" t="s">
        <v>41</v>
      </c>
      <c r="B33" s="508">
        <v>6613.7672199999997</v>
      </c>
      <c r="C33" s="9">
        <v>243.94371000000001</v>
      </c>
      <c r="D33" s="9">
        <v>0.35835958000000001</v>
      </c>
      <c r="E33" s="508">
        <v>71.132109999999997</v>
      </c>
      <c r="F33" s="526">
        <v>2.6069599999999999</v>
      </c>
      <c r="G33" s="9">
        <v>3.5788700000000001E-3</v>
      </c>
      <c r="H33" s="15" t="s">
        <v>42</v>
      </c>
    </row>
    <row r="34" spans="1:8" ht="15" customHeight="1" x14ac:dyDescent="0.25">
      <c r="A34" s="10" t="s">
        <v>43</v>
      </c>
      <c r="B34" s="508">
        <v>19853.803039999999</v>
      </c>
      <c r="C34" s="9">
        <v>730.93209000000002</v>
      </c>
      <c r="D34" s="9">
        <v>1.0737580200000001</v>
      </c>
      <c r="E34" s="508">
        <v>6117.0862699999998</v>
      </c>
      <c r="F34" s="526">
        <v>225.08510000000001</v>
      </c>
      <c r="G34" s="9">
        <v>0.30899978</v>
      </c>
      <c r="H34" s="15" t="s">
        <v>44</v>
      </c>
    </row>
    <row r="35" spans="1:8" ht="15" customHeight="1" x14ac:dyDescent="0.25">
      <c r="A35" s="10" t="s">
        <v>45</v>
      </c>
      <c r="B35" s="508">
        <v>67990.102050000001</v>
      </c>
      <c r="C35" s="9">
        <v>2494.4356400000001</v>
      </c>
      <c r="D35" s="9">
        <v>3.6643900399999998</v>
      </c>
      <c r="E35" s="508">
        <v>26173.975890000002</v>
      </c>
      <c r="F35" s="526">
        <v>961.37949000000003</v>
      </c>
      <c r="G35" s="9">
        <v>1.31979438</v>
      </c>
      <c r="H35" s="15" t="s">
        <v>46</v>
      </c>
    </row>
    <row r="36" spans="1:8" ht="15" customHeight="1" x14ac:dyDescent="0.25">
      <c r="A36" s="10" t="s">
        <v>47</v>
      </c>
      <c r="B36" s="508">
        <v>21772.47652</v>
      </c>
      <c r="C36" s="9">
        <v>809.88576999999998</v>
      </c>
      <c r="D36" s="9">
        <v>1.189743</v>
      </c>
      <c r="E36" s="508">
        <v>11754.82538</v>
      </c>
      <c r="F36" s="526">
        <v>431.88907999999998</v>
      </c>
      <c r="G36" s="9">
        <v>0.59290299999999996</v>
      </c>
      <c r="H36" s="15" t="s">
        <v>48</v>
      </c>
    </row>
    <row r="37" spans="1:8" ht="15" customHeight="1" x14ac:dyDescent="0.25">
      <c r="A37" s="75" t="s">
        <v>49</v>
      </c>
      <c r="B37" s="508">
        <v>19012.467789999999</v>
      </c>
      <c r="C37" s="9">
        <v>694.25053000000003</v>
      </c>
      <c r="D37" s="9">
        <v>1.01987187</v>
      </c>
      <c r="E37" s="508">
        <v>3.4413299999999998</v>
      </c>
      <c r="F37" s="526">
        <v>0.12792999999999999</v>
      </c>
      <c r="G37" s="9">
        <v>1.7562E-4</v>
      </c>
      <c r="H37" s="15" t="s">
        <v>50</v>
      </c>
    </row>
    <row r="38" spans="1:8" ht="29.25" customHeight="1" x14ac:dyDescent="0.25">
      <c r="A38" s="10" t="s">
        <v>583</v>
      </c>
      <c r="B38" s="508">
        <v>17055.627990000001</v>
      </c>
      <c r="C38" s="9">
        <v>624.94928000000004</v>
      </c>
      <c r="D38" s="9">
        <v>0.91806655000000004</v>
      </c>
      <c r="E38" s="508">
        <v>2685.2166699999998</v>
      </c>
      <c r="F38" s="529">
        <v>98.839879999999994</v>
      </c>
      <c r="G38" s="9">
        <v>0.13568868000000001</v>
      </c>
      <c r="H38" s="30" t="s">
        <v>1040</v>
      </c>
    </row>
    <row r="39" spans="1:8" ht="15" customHeight="1" x14ac:dyDescent="0.25">
      <c r="A39" s="10" t="s">
        <v>52</v>
      </c>
      <c r="B39" s="508">
        <v>2669.67677</v>
      </c>
      <c r="C39" s="9">
        <v>97.882270000000005</v>
      </c>
      <c r="D39" s="9">
        <v>0.14379157000000001</v>
      </c>
      <c r="E39" s="508">
        <v>6295.2348300000003</v>
      </c>
      <c r="F39" s="529">
        <v>231.45625000000001</v>
      </c>
      <c r="G39" s="9">
        <v>0.31774617999999999</v>
      </c>
      <c r="H39" s="15" t="s">
        <v>53</v>
      </c>
    </row>
    <row r="40" spans="1:8" ht="15" customHeight="1" x14ac:dyDescent="0.25">
      <c r="A40" s="67" t="s">
        <v>54</v>
      </c>
      <c r="B40" s="508">
        <v>39.712049999999998</v>
      </c>
      <c r="C40" s="9">
        <v>1.46991</v>
      </c>
      <c r="D40" s="9">
        <v>2.15934E-3</v>
      </c>
      <c r="E40" s="508">
        <v>3497.93586</v>
      </c>
      <c r="F40" s="529">
        <v>128.41911999999999</v>
      </c>
      <c r="G40" s="9">
        <v>0.17629544999999999</v>
      </c>
      <c r="H40" s="15" t="s">
        <v>55</v>
      </c>
    </row>
    <row r="41" spans="1:8" ht="15" customHeight="1" x14ac:dyDescent="0.25">
      <c r="A41" s="10" t="s">
        <v>56</v>
      </c>
      <c r="B41" s="508">
        <v>45691.813959999999</v>
      </c>
      <c r="C41" s="9">
        <v>1677.24171</v>
      </c>
      <c r="D41" s="9">
        <v>2.4639111599999999</v>
      </c>
      <c r="E41" s="508">
        <v>26552.73662</v>
      </c>
      <c r="F41" s="529">
        <v>975.88251000000002</v>
      </c>
      <c r="G41" s="9">
        <v>1.3397043200000001</v>
      </c>
      <c r="H41" s="15" t="s">
        <v>57</v>
      </c>
    </row>
    <row r="42" spans="1:8" ht="15" customHeight="1" x14ac:dyDescent="0.25">
      <c r="A42" s="67" t="s">
        <v>178</v>
      </c>
      <c r="B42" s="508">
        <v>94359.268389999997</v>
      </c>
      <c r="C42" s="9">
        <v>3469.2692200000001</v>
      </c>
      <c r="D42" s="9">
        <v>5.0964456199999999</v>
      </c>
      <c r="E42" s="508">
        <v>72762.498200000002</v>
      </c>
      <c r="F42" s="529">
        <v>2675.4930100000001</v>
      </c>
      <c r="G42" s="9">
        <v>3.6729519100000001</v>
      </c>
      <c r="H42" s="15" t="s">
        <v>59</v>
      </c>
    </row>
    <row r="43" spans="1:8" ht="15" customHeight="1" x14ac:dyDescent="0.25">
      <c r="A43" s="67" t="s">
        <v>179</v>
      </c>
      <c r="B43" s="508">
        <v>5637.9667600000002</v>
      </c>
      <c r="C43" s="9">
        <v>207.94454999999999</v>
      </c>
      <c r="D43" s="9">
        <v>0.30547589000000003</v>
      </c>
      <c r="E43" s="508">
        <v>215.86869999999999</v>
      </c>
      <c r="F43" s="529">
        <v>7.9592700000000001</v>
      </c>
      <c r="G43" s="9">
        <v>1.092659E-2</v>
      </c>
      <c r="H43" s="15" t="s">
        <v>61</v>
      </c>
    </row>
    <row r="44" spans="1:8" ht="15" customHeight="1" x14ac:dyDescent="0.25">
      <c r="A44" s="10" t="s">
        <v>62</v>
      </c>
      <c r="B44" s="508">
        <v>11925.54414</v>
      </c>
      <c r="C44" s="9">
        <v>438.41298999999998</v>
      </c>
      <c r="D44" s="9">
        <v>0.64403995000000003</v>
      </c>
      <c r="E44" s="508">
        <v>22990.949069999999</v>
      </c>
      <c r="F44" s="529">
        <v>846.59780999999998</v>
      </c>
      <c r="G44" s="9">
        <v>1.1622205800000001</v>
      </c>
      <c r="H44" s="15" t="s">
        <v>63</v>
      </c>
    </row>
    <row r="45" spans="1:8" ht="15" customHeight="1" x14ac:dyDescent="0.25">
      <c r="A45" s="10" t="s">
        <v>1078</v>
      </c>
      <c r="B45" s="508">
        <v>3160.7610800000002</v>
      </c>
      <c r="C45" s="9">
        <v>116.41315</v>
      </c>
      <c r="D45" s="9">
        <v>0.17101390999999999</v>
      </c>
      <c r="E45" s="508">
        <v>23.251010000000001</v>
      </c>
      <c r="F45" s="529">
        <v>0.85343000000000002</v>
      </c>
      <c r="G45" s="9">
        <v>1.1716000000000001E-3</v>
      </c>
      <c r="H45" s="15" t="s">
        <v>1079</v>
      </c>
    </row>
    <row r="46" spans="1:8" ht="15" customHeight="1" x14ac:dyDescent="0.25">
      <c r="A46" s="10" t="s">
        <v>64</v>
      </c>
      <c r="B46" s="508">
        <v>4372.4384</v>
      </c>
      <c r="C46" s="9">
        <v>160.14061000000001</v>
      </c>
      <c r="D46" s="9">
        <v>0.23525067</v>
      </c>
      <c r="E46" s="508">
        <v>7090.5868300000002</v>
      </c>
      <c r="F46" s="529">
        <v>260.56079999999997</v>
      </c>
      <c r="G46" s="9">
        <v>0.35770129000000001</v>
      </c>
      <c r="H46" s="15" t="s">
        <v>65</v>
      </c>
    </row>
    <row r="47" spans="1:8" ht="15" customHeight="1" x14ac:dyDescent="0.25">
      <c r="A47" s="73" t="s">
        <v>66</v>
      </c>
      <c r="B47" s="508">
        <v>4068.13382</v>
      </c>
      <c r="C47" s="9">
        <v>148.03039999999999</v>
      </c>
      <c r="D47" s="9">
        <v>0.21746045999999999</v>
      </c>
      <c r="E47" s="508">
        <v>507.56445000000002</v>
      </c>
      <c r="F47" s="529">
        <v>18.72203</v>
      </c>
      <c r="G47" s="9">
        <v>2.5701849999999998E-2</v>
      </c>
      <c r="H47" s="15" t="s">
        <v>67</v>
      </c>
    </row>
    <row r="48" spans="1:8" ht="15" customHeight="1" x14ac:dyDescent="0.25">
      <c r="A48" s="67" t="s">
        <v>68</v>
      </c>
      <c r="B48" s="508">
        <v>5282.2834199999998</v>
      </c>
      <c r="C48" s="9">
        <v>196.73604</v>
      </c>
      <c r="D48" s="9">
        <v>0.2890103</v>
      </c>
      <c r="E48" s="508">
        <v>493.71330999999998</v>
      </c>
      <c r="F48" s="529">
        <v>18.044129999999999</v>
      </c>
      <c r="G48" s="9">
        <v>2.477122E-2</v>
      </c>
      <c r="H48" s="15" t="s">
        <v>69</v>
      </c>
    </row>
    <row r="49" spans="1:8" ht="15" customHeight="1" x14ac:dyDescent="0.25">
      <c r="A49" s="10" t="s">
        <v>70</v>
      </c>
      <c r="B49" s="508">
        <v>218618.70984</v>
      </c>
      <c r="C49" s="9">
        <v>8003.5627400000003</v>
      </c>
      <c r="D49" s="9">
        <v>11.7574393</v>
      </c>
      <c r="E49" s="508">
        <v>298639.47969000001</v>
      </c>
      <c r="F49" s="529">
        <v>10981.71423</v>
      </c>
      <c r="G49" s="9">
        <v>15.0758414</v>
      </c>
      <c r="H49" s="15" t="s">
        <v>71</v>
      </c>
    </row>
    <row r="50" spans="1:8" ht="15" customHeight="1" x14ac:dyDescent="0.25">
      <c r="A50" s="10" t="s">
        <v>72</v>
      </c>
      <c r="B50" s="508">
        <v>6162.4156800000001</v>
      </c>
      <c r="C50" s="9">
        <v>226.50769</v>
      </c>
      <c r="D50" s="9">
        <v>0.33274562000000002</v>
      </c>
      <c r="E50" s="508">
        <v>2335.3751699999998</v>
      </c>
      <c r="F50" s="529">
        <v>85.942220000000006</v>
      </c>
      <c r="G50" s="9">
        <v>0.11798261</v>
      </c>
      <c r="H50" s="15" t="s">
        <v>73</v>
      </c>
    </row>
    <row r="51" spans="1:8" ht="15" customHeight="1" x14ac:dyDescent="0.25">
      <c r="A51" s="73" t="s">
        <v>74</v>
      </c>
      <c r="B51" s="508">
        <v>4490.7050600000002</v>
      </c>
      <c r="C51" s="9">
        <v>164.58702</v>
      </c>
      <c r="D51" s="9">
        <v>0.24178256000000001</v>
      </c>
      <c r="E51" s="508">
        <v>1199.67659</v>
      </c>
      <c r="F51" s="529">
        <v>43.775460000000002</v>
      </c>
      <c r="G51" s="9">
        <v>6.0095530000000001E-2</v>
      </c>
      <c r="H51" s="15" t="s">
        <v>75</v>
      </c>
    </row>
    <row r="52" spans="1:8" ht="15" customHeight="1" x14ac:dyDescent="0.25">
      <c r="A52" s="67" t="s">
        <v>76</v>
      </c>
      <c r="B52" s="508">
        <v>2697.67101</v>
      </c>
      <c r="C52" s="9">
        <v>99.323220000000006</v>
      </c>
      <c r="D52" s="9">
        <v>0.14590835999999999</v>
      </c>
      <c r="E52" s="508">
        <v>2261.7114700000002</v>
      </c>
      <c r="F52" s="529">
        <v>82.781710000000004</v>
      </c>
      <c r="G52" s="9">
        <v>0.11364382000000001</v>
      </c>
      <c r="H52" s="15" t="s">
        <v>77</v>
      </c>
    </row>
    <row r="53" spans="1:8" ht="15" customHeight="1" x14ac:dyDescent="0.25">
      <c r="A53" s="73" t="s">
        <v>78</v>
      </c>
      <c r="B53" s="508">
        <v>7854.3717699999997</v>
      </c>
      <c r="C53" s="9">
        <v>288.57506000000001</v>
      </c>
      <c r="D53" s="9">
        <v>0.42392417999999998</v>
      </c>
      <c r="E53" s="508">
        <v>5716.8804700000001</v>
      </c>
      <c r="F53" s="529">
        <v>210.30339000000001</v>
      </c>
      <c r="G53" s="9">
        <v>0.28870725000000003</v>
      </c>
      <c r="H53" s="15" t="s">
        <v>79</v>
      </c>
    </row>
    <row r="54" spans="1:8" ht="15" customHeight="1" x14ac:dyDescent="0.25">
      <c r="A54" s="67"/>
      <c r="B54" s="8"/>
      <c r="C54" s="8"/>
      <c r="D54" s="8"/>
      <c r="E54" s="8"/>
      <c r="F54" s="848" t="s">
        <v>1458</v>
      </c>
      <c r="G54" s="848"/>
      <c r="H54" s="848"/>
    </row>
    <row r="55" spans="1:8" ht="15" customHeight="1" x14ac:dyDescent="0.2">
      <c r="A55" s="832"/>
      <c r="B55" s="833" t="s">
        <v>162</v>
      </c>
      <c r="C55" s="834"/>
      <c r="D55" s="835"/>
      <c r="E55" s="833" t="s">
        <v>163</v>
      </c>
      <c r="F55" s="834"/>
      <c r="G55" s="835"/>
      <c r="H55" s="836"/>
    </row>
    <row r="56" spans="1:8" ht="15" customHeight="1" x14ac:dyDescent="0.2">
      <c r="A56" s="832"/>
      <c r="B56" s="825" t="s">
        <v>164</v>
      </c>
      <c r="C56" s="826"/>
      <c r="D56" s="827"/>
      <c r="E56" s="825" t="s">
        <v>165</v>
      </c>
      <c r="F56" s="826"/>
      <c r="G56" s="827"/>
      <c r="H56" s="837"/>
    </row>
    <row r="57" spans="1:8" ht="49.5" customHeight="1" x14ac:dyDescent="0.2">
      <c r="A57" s="811"/>
      <c r="B57" s="517" t="s">
        <v>1022</v>
      </c>
      <c r="C57" s="517" t="s">
        <v>176</v>
      </c>
      <c r="D57" s="517" t="s">
        <v>1023</v>
      </c>
      <c r="E57" s="517" t="s">
        <v>1022</v>
      </c>
      <c r="F57" s="517" t="s">
        <v>176</v>
      </c>
      <c r="G57" s="517" t="s">
        <v>1023</v>
      </c>
      <c r="H57" s="838"/>
    </row>
    <row r="58" spans="1:8" ht="48.75" customHeight="1" x14ac:dyDescent="0.25">
      <c r="A58" s="515"/>
      <c r="B58" s="22" t="s">
        <v>177</v>
      </c>
      <c r="C58" s="22" t="s">
        <v>175</v>
      </c>
      <c r="D58" s="22" t="s">
        <v>801</v>
      </c>
      <c r="E58" s="22" t="s">
        <v>177</v>
      </c>
      <c r="F58" s="22" t="s">
        <v>175</v>
      </c>
      <c r="G58" s="22" t="s">
        <v>801</v>
      </c>
      <c r="H58" s="5"/>
    </row>
    <row r="59" spans="1:8" ht="15.6" customHeight="1" x14ac:dyDescent="0.25">
      <c r="A59" s="73" t="s">
        <v>80</v>
      </c>
      <c r="B59" s="9">
        <v>15680.4295</v>
      </c>
      <c r="C59" s="9">
        <v>576.91763000000003</v>
      </c>
      <c r="D59" s="9">
        <v>0.84750681999999999</v>
      </c>
      <c r="E59" s="9">
        <v>35069.051059999998</v>
      </c>
      <c r="F59" s="530">
        <v>1290.89536</v>
      </c>
      <c r="G59" s="9">
        <v>1.77215809</v>
      </c>
      <c r="H59" s="15" t="s">
        <v>81</v>
      </c>
    </row>
    <row r="60" spans="1:8" ht="15.6" customHeight="1" x14ac:dyDescent="0.25">
      <c r="A60" s="67" t="s">
        <v>180</v>
      </c>
      <c r="B60" s="9">
        <v>10627.72291</v>
      </c>
      <c r="C60" s="9">
        <v>389.06662</v>
      </c>
      <c r="D60" s="9">
        <v>0.57154886000000005</v>
      </c>
      <c r="E60" s="9">
        <v>124.95959000000001</v>
      </c>
      <c r="F60" s="529">
        <v>4.60318</v>
      </c>
      <c r="G60" s="9">
        <v>6.3193099999999999E-3</v>
      </c>
      <c r="H60" s="15" t="s">
        <v>83</v>
      </c>
    </row>
    <row r="61" spans="1:8" ht="15.6" customHeight="1" x14ac:dyDescent="0.25">
      <c r="A61" s="67" t="s">
        <v>181</v>
      </c>
      <c r="B61" s="9">
        <v>12696.68786</v>
      </c>
      <c r="C61" s="9">
        <v>468.00385</v>
      </c>
      <c r="D61" s="9">
        <v>0.68750968000000001</v>
      </c>
      <c r="E61" s="9">
        <v>4844.6910399999997</v>
      </c>
      <c r="F61" s="530">
        <v>181.47541000000001</v>
      </c>
      <c r="G61" s="9">
        <v>0.24913182</v>
      </c>
      <c r="H61" s="15" t="s">
        <v>85</v>
      </c>
    </row>
    <row r="62" spans="1:8" ht="15.6" customHeight="1" x14ac:dyDescent="0.25">
      <c r="A62" s="67" t="s">
        <v>182</v>
      </c>
      <c r="B62" s="531">
        <v>3627.3779399999999</v>
      </c>
      <c r="C62" s="531">
        <v>132.44403</v>
      </c>
      <c r="D62" s="531">
        <v>0.19456367999999999</v>
      </c>
      <c r="E62" s="531">
        <v>7432.6313300000002</v>
      </c>
      <c r="F62" s="531">
        <v>272.58582999999999</v>
      </c>
      <c r="G62" s="531">
        <v>0.37420940000000003</v>
      </c>
      <c r="H62" s="15" t="s">
        <v>88</v>
      </c>
    </row>
    <row r="63" spans="1:8" ht="15.6" customHeight="1" x14ac:dyDescent="0.25">
      <c r="A63" s="67" t="s">
        <v>183</v>
      </c>
      <c r="B63" s="9">
        <v>13097.55495</v>
      </c>
      <c r="C63" s="9">
        <v>482.76407</v>
      </c>
      <c r="D63" s="9">
        <v>0.70919281999999995</v>
      </c>
      <c r="E63" s="9">
        <v>3392.0030499999998</v>
      </c>
      <c r="F63" s="526">
        <v>124.51922</v>
      </c>
      <c r="G63" s="9">
        <v>0.17094161999999999</v>
      </c>
      <c r="H63" s="15" t="s">
        <v>90</v>
      </c>
    </row>
    <row r="64" spans="1:8" ht="15.6" customHeight="1" x14ac:dyDescent="0.25">
      <c r="A64" s="74" t="s">
        <v>91</v>
      </c>
      <c r="B64" s="9">
        <v>5891.8168599999999</v>
      </c>
      <c r="C64" s="9">
        <v>218.30206999999999</v>
      </c>
      <c r="D64" s="9">
        <v>0.32069134999999999</v>
      </c>
      <c r="E64" s="9">
        <v>8247.3964300000007</v>
      </c>
      <c r="F64" s="526">
        <v>302.74743999999998</v>
      </c>
      <c r="G64" s="9">
        <v>0.41561566</v>
      </c>
      <c r="H64" s="15" t="s">
        <v>92</v>
      </c>
    </row>
    <row r="65" spans="1:8" ht="15.6" customHeight="1" x14ac:dyDescent="0.25">
      <c r="A65" s="74" t="s">
        <v>93</v>
      </c>
      <c r="B65" s="9">
        <v>5077.3994700000003</v>
      </c>
      <c r="C65" s="9">
        <v>188.43566000000001</v>
      </c>
      <c r="D65" s="9">
        <v>0.27681683000000001</v>
      </c>
      <c r="E65" s="9">
        <v>224.32803999999999</v>
      </c>
      <c r="F65" s="526">
        <v>8.2581199999999999</v>
      </c>
      <c r="G65" s="9">
        <v>1.1336860000000001E-2</v>
      </c>
      <c r="H65" s="15" t="s">
        <v>94</v>
      </c>
    </row>
    <row r="66" spans="1:8" ht="15.6" customHeight="1" x14ac:dyDescent="0.25">
      <c r="A66" s="74" t="s">
        <v>95</v>
      </c>
      <c r="B66" s="9">
        <v>61539.451500000003</v>
      </c>
      <c r="C66" s="9">
        <v>2262.5302099999999</v>
      </c>
      <c r="D66" s="9">
        <v>3.3237150099999999</v>
      </c>
      <c r="E66" s="9">
        <v>27572.745289999999</v>
      </c>
      <c r="F66" s="526">
        <v>1012.58584</v>
      </c>
      <c r="G66" s="9">
        <v>1.3900911300000001</v>
      </c>
      <c r="H66" s="15" t="s">
        <v>96</v>
      </c>
    </row>
    <row r="67" spans="1:8" ht="15.6" customHeight="1" x14ac:dyDescent="0.25">
      <c r="A67" s="74" t="s">
        <v>97</v>
      </c>
      <c r="B67" s="9">
        <v>77845.477480000001</v>
      </c>
      <c r="C67" s="9">
        <v>2866.3734199999999</v>
      </c>
      <c r="D67" s="9">
        <v>4.2107761999999997</v>
      </c>
      <c r="E67" s="9">
        <v>170982.20079</v>
      </c>
      <c r="F67" s="526">
        <v>6284.3748800000003</v>
      </c>
      <c r="G67" s="9">
        <v>8.6272722999999996</v>
      </c>
      <c r="H67" s="15" t="s">
        <v>98</v>
      </c>
    </row>
    <row r="68" spans="1:8" ht="15.6" customHeight="1" x14ac:dyDescent="0.25">
      <c r="A68" s="67" t="s">
        <v>184</v>
      </c>
      <c r="B68" s="9">
        <v>1117.21955</v>
      </c>
      <c r="C68" s="9">
        <v>40.825659999999999</v>
      </c>
      <c r="D68" s="9">
        <v>5.9973940000000003E-2</v>
      </c>
      <c r="E68" s="9">
        <v>10532.515170000001</v>
      </c>
      <c r="F68" s="526">
        <v>387.86111</v>
      </c>
      <c r="G68" s="9">
        <v>0.53246081999999995</v>
      </c>
      <c r="H68" s="15" t="s">
        <v>100</v>
      </c>
    </row>
    <row r="69" spans="1:8" ht="29.25" customHeight="1" x14ac:dyDescent="0.25">
      <c r="A69" s="73" t="s">
        <v>170</v>
      </c>
      <c r="B69" s="9">
        <v>14430.71688</v>
      </c>
      <c r="C69" s="9">
        <v>530.80808000000002</v>
      </c>
      <c r="D69" s="9">
        <v>0.77977070999999998</v>
      </c>
      <c r="E69" s="9">
        <v>2322.7695399999998</v>
      </c>
      <c r="F69" s="526">
        <v>85.490499999999997</v>
      </c>
      <c r="G69" s="9">
        <v>0.11736248000000001</v>
      </c>
      <c r="H69" s="30" t="s">
        <v>171</v>
      </c>
    </row>
    <row r="70" spans="1:8" ht="15.6" customHeight="1" x14ac:dyDescent="0.25">
      <c r="A70" s="73" t="s">
        <v>101</v>
      </c>
      <c r="B70" s="9">
        <v>5100.4917800000003</v>
      </c>
      <c r="C70" s="9">
        <v>187.08306999999999</v>
      </c>
      <c r="D70" s="9">
        <v>0.27482983999999999</v>
      </c>
      <c r="E70" s="9">
        <v>440.82485000000003</v>
      </c>
      <c r="F70" s="526">
        <v>16.313859999999998</v>
      </c>
      <c r="G70" s="9">
        <v>2.239588E-2</v>
      </c>
      <c r="H70" s="15" t="s">
        <v>102</v>
      </c>
    </row>
    <row r="71" spans="1:8" ht="15.6" customHeight="1" x14ac:dyDescent="0.25">
      <c r="A71" s="73" t="s">
        <v>103</v>
      </c>
      <c r="B71" s="9">
        <v>17677.841810000002</v>
      </c>
      <c r="C71" s="9">
        <v>658.37332000000004</v>
      </c>
      <c r="D71" s="9">
        <v>0.96716732000000005</v>
      </c>
      <c r="E71" s="9">
        <v>2537.88661</v>
      </c>
      <c r="F71" s="526">
        <v>92.842709999999997</v>
      </c>
      <c r="G71" s="9">
        <v>0.12745569000000001</v>
      </c>
      <c r="H71" s="15" t="s">
        <v>104</v>
      </c>
    </row>
    <row r="72" spans="1:8" ht="15.6" customHeight="1" x14ac:dyDescent="0.25">
      <c r="A72" s="73" t="s">
        <v>1367</v>
      </c>
      <c r="B72" s="9">
        <v>3536.6954999999998</v>
      </c>
      <c r="C72" s="9">
        <v>127.95962</v>
      </c>
      <c r="D72" s="9">
        <v>0.18797596999999999</v>
      </c>
      <c r="E72" s="9">
        <v>857.10622000000001</v>
      </c>
      <c r="F72" s="526">
        <v>31.443449999999999</v>
      </c>
      <c r="G72" s="9">
        <v>4.316598E-2</v>
      </c>
      <c r="H72" s="15" t="s">
        <v>1532</v>
      </c>
    </row>
    <row r="73" spans="1:8" ht="15.6" customHeight="1" x14ac:dyDescent="0.25">
      <c r="A73" s="73" t="s">
        <v>105</v>
      </c>
      <c r="B73" s="9">
        <v>607.47150999999997</v>
      </c>
      <c r="C73" s="9">
        <v>22.332630000000002</v>
      </c>
      <c r="D73" s="9">
        <v>3.2807210000000003E-2</v>
      </c>
      <c r="E73" s="9">
        <v>2586.4842199999998</v>
      </c>
      <c r="F73" s="526">
        <v>94.952659999999995</v>
      </c>
      <c r="G73" s="9">
        <v>0.13035226</v>
      </c>
      <c r="H73" s="15" t="s">
        <v>106</v>
      </c>
    </row>
    <row r="74" spans="1:8" ht="15.6" customHeight="1" x14ac:dyDescent="0.25">
      <c r="A74" s="73" t="s">
        <v>560</v>
      </c>
      <c r="B74" s="9">
        <v>3295.0585299999998</v>
      </c>
      <c r="C74" s="9">
        <v>120.13160000000001</v>
      </c>
      <c r="D74" s="9">
        <v>0.17647641</v>
      </c>
      <c r="E74" s="9">
        <v>606.53359</v>
      </c>
      <c r="F74" s="526">
        <v>22.293620000000001</v>
      </c>
      <c r="G74" s="9">
        <v>3.0604969999999999E-2</v>
      </c>
      <c r="H74" s="30" t="s">
        <v>1080</v>
      </c>
    </row>
    <row r="75" spans="1:8" ht="15.6" customHeight="1" x14ac:dyDescent="0.25">
      <c r="A75" s="73" t="s">
        <v>107</v>
      </c>
      <c r="B75" s="9">
        <v>142253.95297000001</v>
      </c>
      <c r="C75" s="9">
        <v>5227.4130999999998</v>
      </c>
      <c r="D75" s="9">
        <v>7.6792041500000003</v>
      </c>
      <c r="E75" s="9">
        <v>135074.22896000001</v>
      </c>
      <c r="F75" s="526">
        <v>4962.5000600000003</v>
      </c>
      <c r="G75" s="9">
        <v>6.8125852</v>
      </c>
      <c r="H75" s="15" t="s">
        <v>108</v>
      </c>
    </row>
    <row r="76" spans="1:8" ht="15.6" customHeight="1" x14ac:dyDescent="0.25">
      <c r="A76" s="73" t="s">
        <v>109</v>
      </c>
      <c r="B76" s="9">
        <v>9323.8933300000008</v>
      </c>
      <c r="C76" s="9">
        <v>341.20215000000002</v>
      </c>
      <c r="D76" s="9">
        <v>0.50123472000000002</v>
      </c>
      <c r="E76" s="9">
        <v>2420.4242100000001</v>
      </c>
      <c r="F76" s="526">
        <v>88.770420000000001</v>
      </c>
      <c r="G76" s="9">
        <v>0.12186520000000001</v>
      </c>
      <c r="H76" s="15" t="s">
        <v>110</v>
      </c>
    </row>
    <row r="77" spans="1:8" ht="15.6" customHeight="1" x14ac:dyDescent="0.25">
      <c r="A77" s="226" t="s">
        <v>1081</v>
      </c>
      <c r="B77" s="532">
        <v>8060.6759199999997</v>
      </c>
      <c r="C77" s="532">
        <v>299.86752999999999</v>
      </c>
      <c r="D77" s="532">
        <v>0.44051310999999999</v>
      </c>
      <c r="E77" s="532">
        <v>18932.612430000001</v>
      </c>
      <c r="F77" s="526">
        <v>694.53972999999996</v>
      </c>
      <c r="G77" s="9">
        <v>0.95347325999999999</v>
      </c>
      <c r="H77" s="15" t="s">
        <v>112</v>
      </c>
    </row>
    <row r="78" spans="1:8" ht="15.6" customHeight="1" x14ac:dyDescent="0.25">
      <c r="A78" s="75" t="s">
        <v>561</v>
      </c>
      <c r="B78" s="19">
        <v>23494.00562</v>
      </c>
      <c r="C78" s="19">
        <v>864.22283000000004</v>
      </c>
      <c r="D78" s="19">
        <v>1.2695655400000001</v>
      </c>
      <c r="E78" s="19">
        <v>3049.5012200000001</v>
      </c>
      <c r="F78" s="533">
        <v>112.4592</v>
      </c>
      <c r="G78" s="19">
        <v>0.15438547</v>
      </c>
      <c r="H78" s="30" t="s">
        <v>113</v>
      </c>
    </row>
    <row r="79" spans="1:8" ht="15.6" customHeight="1" x14ac:dyDescent="0.25">
      <c r="A79" s="73" t="s">
        <v>2143</v>
      </c>
      <c r="B79" s="19">
        <v>92925.185129999998</v>
      </c>
      <c r="C79" s="19">
        <v>3414.08799</v>
      </c>
      <c r="D79" s="19">
        <v>5.0153829700000001</v>
      </c>
      <c r="E79" s="19">
        <v>165319.39274000001</v>
      </c>
      <c r="F79" s="533">
        <v>6083.4905399999998</v>
      </c>
      <c r="G79" s="19">
        <v>8.3514956399999996</v>
      </c>
      <c r="H79" s="30" t="s">
        <v>1745</v>
      </c>
    </row>
    <row r="80" spans="1:8" ht="15.6" customHeight="1" x14ac:dyDescent="0.25">
      <c r="A80" s="73" t="s">
        <v>114</v>
      </c>
      <c r="B80" s="19">
        <v>41981.480660000001</v>
      </c>
      <c r="C80" s="19">
        <v>1543.4452900000001</v>
      </c>
      <c r="D80" s="19">
        <v>2.2673607900000001</v>
      </c>
      <c r="E80" s="19">
        <v>21726.002499999999</v>
      </c>
      <c r="F80" s="533">
        <v>796.43366000000003</v>
      </c>
      <c r="G80" s="19">
        <v>1.09335458</v>
      </c>
      <c r="H80" s="15" t="s">
        <v>115</v>
      </c>
    </row>
    <row r="81" spans="1:8" ht="15.6" customHeight="1" x14ac:dyDescent="0.25">
      <c r="A81" s="73" t="s">
        <v>116</v>
      </c>
      <c r="B81" s="19">
        <v>20784.852859999999</v>
      </c>
      <c r="C81" s="19">
        <v>768.60181999999998</v>
      </c>
      <c r="D81" s="19">
        <v>1.1290958200000001</v>
      </c>
      <c r="E81" s="19">
        <v>5106.9678400000003</v>
      </c>
      <c r="F81" s="533">
        <v>188.51728</v>
      </c>
      <c r="G81" s="19">
        <v>0.258799</v>
      </c>
      <c r="H81" s="15" t="s">
        <v>117</v>
      </c>
    </row>
    <row r="82" spans="1:8" ht="15.6" customHeight="1" x14ac:dyDescent="0.25">
      <c r="A82" s="67" t="s">
        <v>185</v>
      </c>
      <c r="B82" s="19">
        <v>3492.5436</v>
      </c>
      <c r="C82" s="19">
        <v>127.94544999999999</v>
      </c>
      <c r="D82" s="19">
        <v>0.18795514999999999</v>
      </c>
      <c r="E82" s="19">
        <v>64.971230000000006</v>
      </c>
      <c r="F82" s="533">
        <v>2.3850500000000001</v>
      </c>
      <c r="G82" s="19">
        <v>3.2742299999999999E-3</v>
      </c>
      <c r="H82" s="15" t="s">
        <v>119</v>
      </c>
    </row>
    <row r="83" spans="1:8" ht="15.6" customHeight="1" x14ac:dyDescent="0.25">
      <c r="A83" s="74" t="s">
        <v>120</v>
      </c>
      <c r="B83" s="534">
        <v>5837.0314099999996</v>
      </c>
      <c r="C83" s="19">
        <v>215.04861</v>
      </c>
      <c r="D83" s="19">
        <v>0.31591193000000001</v>
      </c>
      <c r="E83" s="534">
        <v>5313.4249799999998</v>
      </c>
      <c r="F83" s="533">
        <v>195.11293000000001</v>
      </c>
      <c r="G83" s="19">
        <v>0.26785358999999997</v>
      </c>
      <c r="H83" s="15" t="s">
        <v>121</v>
      </c>
    </row>
    <row r="84" spans="1:8" ht="15.6" customHeight="1" x14ac:dyDescent="0.25">
      <c r="A84" s="75" t="s">
        <v>123</v>
      </c>
      <c r="B84" s="534">
        <v>27165.355739999999</v>
      </c>
      <c r="C84" s="19">
        <v>999.27515000000005</v>
      </c>
      <c r="D84" s="19">
        <v>1.46796087</v>
      </c>
      <c r="E84" s="534">
        <v>25099.090339999999</v>
      </c>
      <c r="F84" s="533">
        <v>923.21356000000003</v>
      </c>
      <c r="G84" s="19">
        <v>1.26739969</v>
      </c>
      <c r="H84" s="15" t="s">
        <v>124</v>
      </c>
    </row>
    <row r="85" spans="1:8" ht="15.6" customHeight="1" x14ac:dyDescent="0.25">
      <c r="A85" s="74" t="s">
        <v>125</v>
      </c>
      <c r="B85" s="534">
        <v>2053.70957</v>
      </c>
      <c r="C85" s="19">
        <v>75.52449</v>
      </c>
      <c r="D85" s="19">
        <v>0.11094742</v>
      </c>
      <c r="E85" s="534">
        <v>7832.0079599999999</v>
      </c>
      <c r="F85" s="526">
        <v>287.79374000000001</v>
      </c>
      <c r="G85" s="19">
        <v>0.39508702000000001</v>
      </c>
      <c r="H85" s="15" t="s">
        <v>126</v>
      </c>
    </row>
    <row r="86" spans="1:8" ht="58.5" customHeight="1" x14ac:dyDescent="0.25">
      <c r="A86" s="77" t="s">
        <v>127</v>
      </c>
      <c r="B86" s="535">
        <v>29444.472750000001</v>
      </c>
      <c r="C86" s="19">
        <v>1083.23705</v>
      </c>
      <c r="D86" s="19">
        <v>1.59130306</v>
      </c>
      <c r="E86" s="535">
        <v>30362.809010000001</v>
      </c>
      <c r="F86" s="526">
        <v>1115.21513</v>
      </c>
      <c r="G86" s="19">
        <v>1.5309819600000001</v>
      </c>
      <c r="H86" s="30" t="s">
        <v>128</v>
      </c>
    </row>
    <row r="87" spans="1:8" ht="15.6" customHeight="1" x14ac:dyDescent="0.25">
      <c r="A87" s="10" t="s">
        <v>129</v>
      </c>
      <c r="B87" s="535">
        <v>1996.01377</v>
      </c>
      <c r="C87" s="19">
        <v>73.040530000000004</v>
      </c>
      <c r="D87" s="19">
        <v>0.10729842000000001</v>
      </c>
      <c r="E87" s="535">
        <v>251.9522</v>
      </c>
      <c r="F87" s="526">
        <v>9.2434899999999995</v>
      </c>
      <c r="G87" s="19">
        <v>1.2689580000000001E-2</v>
      </c>
      <c r="H87" s="15" t="s">
        <v>130</v>
      </c>
    </row>
    <row r="88" spans="1:8" ht="15.6" customHeight="1" x14ac:dyDescent="0.25">
      <c r="A88" s="75" t="s">
        <v>131</v>
      </c>
      <c r="B88" s="535">
        <v>43818.427259999997</v>
      </c>
      <c r="C88" s="19">
        <v>1610.4594500000001</v>
      </c>
      <c r="D88" s="19">
        <v>2.36580631</v>
      </c>
      <c r="E88" s="535">
        <v>90873.992389999999</v>
      </c>
      <c r="F88" s="526">
        <v>3333.2573299999999</v>
      </c>
      <c r="G88" s="19">
        <v>4.5759394000000002</v>
      </c>
      <c r="H88" s="290" t="s">
        <v>568</v>
      </c>
    </row>
    <row r="89" spans="1:8" ht="15.6" customHeight="1" x14ac:dyDescent="0.25">
      <c r="A89" s="74" t="s">
        <v>132</v>
      </c>
      <c r="B89" s="534">
        <v>6111.2606100000003</v>
      </c>
      <c r="C89" s="19">
        <v>224.88627</v>
      </c>
      <c r="D89" s="19">
        <v>0.33036370999999998</v>
      </c>
      <c r="E89" s="534">
        <v>6877.8173200000001</v>
      </c>
      <c r="F89" s="526">
        <v>252.50586000000001</v>
      </c>
      <c r="G89" s="19">
        <v>0.34664336000000001</v>
      </c>
      <c r="H89" s="15" t="s">
        <v>133</v>
      </c>
    </row>
    <row r="90" spans="1:8" ht="29.25" customHeight="1" x14ac:dyDescent="0.25">
      <c r="A90" s="74" t="s">
        <v>172</v>
      </c>
      <c r="B90" s="534">
        <v>2916.3566300000002</v>
      </c>
      <c r="C90" s="19">
        <v>107.12021</v>
      </c>
      <c r="D90" s="19">
        <v>0.15736233999999999</v>
      </c>
      <c r="E90" s="534">
        <v>7972.9146000000001</v>
      </c>
      <c r="F90" s="526">
        <v>293.09962000000002</v>
      </c>
      <c r="G90" s="19">
        <v>0.40237099999999998</v>
      </c>
      <c r="H90" s="30" t="s">
        <v>1039</v>
      </c>
    </row>
    <row r="91" spans="1:8" ht="15.6" customHeight="1" x14ac:dyDescent="0.25">
      <c r="A91" s="74" t="s">
        <v>134</v>
      </c>
      <c r="B91" s="534">
        <v>11020.28536</v>
      </c>
      <c r="C91" s="19">
        <v>407.35446000000002</v>
      </c>
      <c r="D91" s="19">
        <v>0.59841416999999997</v>
      </c>
      <c r="E91" s="534">
        <v>1110.94056</v>
      </c>
      <c r="F91" s="526">
        <v>41.46564</v>
      </c>
      <c r="G91" s="19">
        <v>5.6924570000000001E-2</v>
      </c>
      <c r="H91" s="15" t="s">
        <v>135</v>
      </c>
    </row>
    <row r="92" spans="1:8" ht="15.6" customHeight="1" x14ac:dyDescent="0.25">
      <c r="A92" s="74" t="s">
        <v>136</v>
      </c>
      <c r="B92" s="534">
        <v>112735.98492</v>
      </c>
      <c r="C92" s="19">
        <v>4142.6337199999998</v>
      </c>
      <c r="D92" s="19">
        <v>6.0856353700000003</v>
      </c>
      <c r="E92" s="534">
        <v>88654.196460000006</v>
      </c>
      <c r="F92" s="526">
        <v>3260.2652499999999</v>
      </c>
      <c r="G92" s="19">
        <v>4.4757349199999998</v>
      </c>
      <c r="H92" s="15" t="s">
        <v>137</v>
      </c>
    </row>
    <row r="93" spans="1:8" ht="15.6" customHeight="1" x14ac:dyDescent="0.25">
      <c r="A93" s="74" t="s">
        <v>138</v>
      </c>
      <c r="B93" s="534">
        <v>1434.0246099999999</v>
      </c>
      <c r="C93" s="19">
        <v>52.714399999999998</v>
      </c>
      <c r="D93" s="19">
        <v>7.7438809999999997E-2</v>
      </c>
      <c r="E93" s="534">
        <v>2501.1505900000002</v>
      </c>
      <c r="F93" s="526">
        <v>92.264520000000005</v>
      </c>
      <c r="G93" s="19">
        <v>0.12666194</v>
      </c>
      <c r="H93" s="15" t="s">
        <v>139</v>
      </c>
    </row>
    <row r="94" spans="1:8" ht="15.6" customHeight="1" x14ac:dyDescent="0.25">
      <c r="A94" s="74" t="s">
        <v>140</v>
      </c>
      <c r="B94" s="534">
        <v>44158.141949999997</v>
      </c>
      <c r="C94" s="19">
        <v>1622.07305</v>
      </c>
      <c r="D94" s="19">
        <v>2.3828669900000001</v>
      </c>
      <c r="E94" s="534">
        <v>42975.167549999998</v>
      </c>
      <c r="F94" s="526">
        <v>1571.0284799999999</v>
      </c>
      <c r="G94" s="19">
        <v>2.1567285100000002</v>
      </c>
      <c r="H94" s="15" t="s">
        <v>141</v>
      </c>
    </row>
    <row r="95" spans="1:8" ht="15.6" customHeight="1" x14ac:dyDescent="0.25">
      <c r="A95" s="74" t="s">
        <v>142</v>
      </c>
      <c r="B95" s="534">
        <v>11667.49152</v>
      </c>
      <c r="C95" s="19">
        <v>429.28726999999998</v>
      </c>
      <c r="D95" s="19">
        <v>0.63063402999999996</v>
      </c>
      <c r="E95" s="534">
        <v>7416.2753700000003</v>
      </c>
      <c r="F95" s="526">
        <v>273.42052999999999</v>
      </c>
      <c r="G95" s="19">
        <v>0.37535529000000001</v>
      </c>
      <c r="H95" s="15" t="s">
        <v>143</v>
      </c>
    </row>
    <row r="96" spans="1:8" ht="15.6" customHeight="1" x14ac:dyDescent="0.25">
      <c r="A96" s="74" t="s">
        <v>144</v>
      </c>
      <c r="B96" s="534">
        <v>3150.5255699999998</v>
      </c>
      <c r="C96" s="19">
        <v>117.27879</v>
      </c>
      <c r="D96" s="19">
        <v>0.17228556</v>
      </c>
      <c r="E96" s="534">
        <v>1761.69004</v>
      </c>
      <c r="F96" s="526">
        <v>64.724689999999995</v>
      </c>
      <c r="G96" s="19">
        <v>8.8854900000000001E-2</v>
      </c>
      <c r="H96" s="15" t="s">
        <v>145</v>
      </c>
    </row>
    <row r="97" spans="1:8" ht="15.6" customHeight="1" x14ac:dyDescent="0.25">
      <c r="A97" s="74" t="s">
        <v>146</v>
      </c>
      <c r="B97" s="534">
        <v>3001.0660800000001</v>
      </c>
      <c r="C97" s="19">
        <v>110.81318</v>
      </c>
      <c r="D97" s="19">
        <v>0.16278740999999999</v>
      </c>
      <c r="E97" s="534">
        <v>8332.6214</v>
      </c>
      <c r="F97" s="526">
        <v>306.06644999999997</v>
      </c>
      <c r="G97" s="19">
        <v>0.42017204000000002</v>
      </c>
      <c r="H97" s="15" t="s">
        <v>147</v>
      </c>
    </row>
    <row r="98" spans="1:8" ht="15.6" customHeight="1" x14ac:dyDescent="0.25">
      <c r="A98" s="74" t="s">
        <v>148</v>
      </c>
      <c r="B98" s="534">
        <v>24347.031920000001</v>
      </c>
      <c r="C98" s="19">
        <v>896.49346000000003</v>
      </c>
      <c r="D98" s="19">
        <v>1.31697193</v>
      </c>
      <c r="E98" s="534">
        <v>48132.68086</v>
      </c>
      <c r="F98" s="533">
        <v>1764.88761</v>
      </c>
      <c r="G98" s="19">
        <v>2.4228608700000001</v>
      </c>
      <c r="H98" s="15" t="s">
        <v>149</v>
      </c>
    </row>
    <row r="99" spans="1:8" ht="15.6" customHeight="1" x14ac:dyDescent="0.25">
      <c r="A99" s="75" t="s">
        <v>150</v>
      </c>
      <c r="B99" s="534">
        <v>1240.8988999999999</v>
      </c>
      <c r="C99" s="19">
        <v>45.742260000000002</v>
      </c>
      <c r="D99" s="19">
        <v>6.7196560000000002E-2</v>
      </c>
      <c r="E99" s="534">
        <v>1839.90023</v>
      </c>
      <c r="F99" s="533">
        <v>67.379249999999999</v>
      </c>
      <c r="G99" s="19">
        <v>9.2499120000000004E-2</v>
      </c>
      <c r="H99" s="15" t="s">
        <v>151</v>
      </c>
    </row>
    <row r="100" spans="1:8" ht="15.6" customHeight="1" x14ac:dyDescent="0.25">
      <c r="A100" s="74" t="s">
        <v>152</v>
      </c>
      <c r="B100" s="534">
        <v>38568.863790000003</v>
      </c>
      <c r="C100" s="19">
        <v>1414.5584200000001</v>
      </c>
      <c r="D100" s="19">
        <v>2.0780226599999998</v>
      </c>
      <c r="E100" s="534">
        <v>40269.51597</v>
      </c>
      <c r="F100" s="533">
        <v>1480.80486</v>
      </c>
      <c r="G100" s="19">
        <v>2.0328683399999998</v>
      </c>
      <c r="H100" s="15" t="s">
        <v>153</v>
      </c>
    </row>
    <row r="101" spans="1:8" ht="15.6" customHeight="1" x14ac:dyDescent="0.25">
      <c r="A101" s="74" t="s">
        <v>154</v>
      </c>
      <c r="B101" s="534">
        <v>4803.9410900000003</v>
      </c>
      <c r="C101" s="19">
        <v>177.57506000000001</v>
      </c>
      <c r="D101" s="19">
        <v>0.26086232999999998</v>
      </c>
      <c r="E101" s="534">
        <v>67599.621209999998</v>
      </c>
      <c r="F101" s="526">
        <v>2496.8491399999998</v>
      </c>
      <c r="G101" s="19">
        <v>3.42770726</v>
      </c>
      <c r="H101" s="15" t="s">
        <v>155</v>
      </c>
    </row>
    <row r="102" spans="1:8" ht="15.6" customHeight="1" x14ac:dyDescent="0.25">
      <c r="A102" s="74" t="s">
        <v>156</v>
      </c>
      <c r="B102" s="534">
        <v>2930.1784899999998</v>
      </c>
      <c r="C102" s="19">
        <v>107.55449</v>
      </c>
      <c r="D102" s="19">
        <v>0.15800031</v>
      </c>
      <c r="E102" s="534">
        <v>19694.06453</v>
      </c>
      <c r="F102" s="526">
        <v>724.63786000000005</v>
      </c>
      <c r="G102" s="19">
        <v>0.99479236000000004</v>
      </c>
      <c r="H102" s="15" t="s">
        <v>157</v>
      </c>
    </row>
    <row r="103" spans="1:8" ht="15.6" customHeight="1" x14ac:dyDescent="0.25">
      <c r="A103" s="75" t="s">
        <v>158</v>
      </c>
      <c r="B103" s="534">
        <v>9460.5059500000007</v>
      </c>
      <c r="C103" s="19">
        <v>347.24221</v>
      </c>
      <c r="D103" s="19">
        <v>0.51010772999999998</v>
      </c>
      <c r="E103" s="534">
        <v>33417.091659999998</v>
      </c>
      <c r="F103" s="526">
        <v>1227.3143</v>
      </c>
      <c r="G103" s="19">
        <v>1.6848731800000001</v>
      </c>
      <c r="H103" s="15" t="s">
        <v>159</v>
      </c>
    </row>
    <row r="104" spans="1:8" ht="8.25" customHeight="1" x14ac:dyDescent="0.25">
      <c r="A104" s="75"/>
      <c r="B104" s="534"/>
      <c r="C104" s="19"/>
      <c r="D104" s="19"/>
      <c r="E104" s="534"/>
      <c r="F104" s="526"/>
      <c r="G104" s="19"/>
      <c r="H104" s="15"/>
    </row>
    <row r="105" spans="1:8" ht="15" customHeight="1" x14ac:dyDescent="0.2">
      <c r="A105" s="847" t="s">
        <v>1382</v>
      </c>
      <c r="B105" s="847"/>
      <c r="C105" s="847"/>
      <c r="D105" s="847"/>
      <c r="E105" s="847"/>
      <c r="F105" s="847"/>
      <c r="G105" s="847"/>
      <c r="H105" s="847"/>
    </row>
    <row r="106" spans="1:8" ht="15" x14ac:dyDescent="0.25">
      <c r="A106" s="20"/>
      <c r="B106" s="20"/>
      <c r="C106" s="20"/>
      <c r="D106" s="20"/>
      <c r="E106" s="20"/>
      <c r="G106" s="20"/>
      <c r="H106" s="20"/>
    </row>
    <row r="107" spans="1:8" ht="15" x14ac:dyDescent="0.25">
      <c r="A107" s="20"/>
      <c r="B107" s="20"/>
      <c r="C107" s="20"/>
      <c r="D107" s="20"/>
      <c r="E107" s="20"/>
      <c r="G107" s="20"/>
      <c r="H107" s="20"/>
    </row>
    <row r="108" spans="1:8" ht="15" x14ac:dyDescent="0.25">
      <c r="A108" s="20"/>
      <c r="B108" s="20"/>
      <c r="C108" s="20"/>
      <c r="D108" s="20"/>
      <c r="E108" s="20"/>
      <c r="G108" s="20"/>
      <c r="H108" s="20"/>
    </row>
    <row r="109" spans="1:8" ht="15" x14ac:dyDescent="0.25">
      <c r="A109" s="20"/>
      <c r="B109" s="20"/>
      <c r="C109" s="20"/>
      <c r="D109" s="20"/>
      <c r="E109" s="20"/>
      <c r="G109" s="20"/>
      <c r="H109" s="20"/>
    </row>
    <row r="110" spans="1:8" ht="15" x14ac:dyDescent="0.25">
      <c r="A110" s="20"/>
      <c r="B110" s="20"/>
      <c r="C110" s="20"/>
      <c r="D110" s="20"/>
      <c r="E110" s="20"/>
      <c r="G110" s="20"/>
      <c r="H110" s="20"/>
    </row>
    <row r="111" spans="1:8" ht="15" x14ac:dyDescent="0.25">
      <c r="A111" s="20"/>
      <c r="B111" s="20"/>
      <c r="C111" s="20"/>
      <c r="D111" s="20"/>
      <c r="E111" s="20"/>
      <c r="G111" s="20"/>
      <c r="H111" s="20"/>
    </row>
    <row r="112" spans="1:8" ht="15" x14ac:dyDescent="0.25">
      <c r="A112" s="20"/>
      <c r="B112" s="20"/>
      <c r="C112" s="20"/>
      <c r="D112" s="20"/>
      <c r="E112" s="20"/>
      <c r="G112" s="20"/>
      <c r="H112" s="20"/>
    </row>
    <row r="113" spans="1:8" ht="15" x14ac:dyDescent="0.25">
      <c r="A113" s="20"/>
      <c r="B113" s="20"/>
      <c r="C113" s="20"/>
      <c r="D113" s="20"/>
      <c r="E113" s="20"/>
      <c r="G113" s="20"/>
      <c r="H113" s="20"/>
    </row>
    <row r="114" spans="1:8" ht="15" x14ac:dyDescent="0.25">
      <c r="A114" s="20"/>
      <c r="B114" s="20"/>
      <c r="C114" s="20"/>
      <c r="D114" s="20"/>
      <c r="E114" s="20"/>
      <c r="G114" s="20"/>
      <c r="H114" s="20"/>
    </row>
    <row r="115" spans="1:8" ht="15" x14ac:dyDescent="0.25">
      <c r="A115" s="20"/>
      <c r="B115" s="20"/>
      <c r="C115" s="20"/>
      <c r="D115" s="20"/>
      <c r="E115" s="20"/>
      <c r="G115" s="20"/>
      <c r="H115" s="20"/>
    </row>
    <row r="116" spans="1:8" ht="15" x14ac:dyDescent="0.25">
      <c r="A116" s="20"/>
      <c r="B116" s="20"/>
      <c r="C116" s="20"/>
      <c r="D116" s="20"/>
      <c r="E116" s="20"/>
      <c r="G116" s="20"/>
      <c r="H116" s="20"/>
    </row>
    <row r="117" spans="1:8" ht="15" x14ac:dyDescent="0.25">
      <c r="A117" s="20"/>
      <c r="B117" s="20"/>
      <c r="C117" s="20"/>
      <c r="D117" s="20"/>
      <c r="E117" s="20"/>
      <c r="G117" s="20"/>
      <c r="H117" s="20"/>
    </row>
    <row r="118" spans="1:8" ht="15" x14ac:dyDescent="0.25">
      <c r="A118" s="20"/>
      <c r="B118" s="20"/>
      <c r="C118" s="20"/>
      <c r="D118" s="20"/>
      <c r="E118" s="20"/>
      <c r="G118" s="20"/>
      <c r="H118" s="20"/>
    </row>
    <row r="119" spans="1:8" ht="15" x14ac:dyDescent="0.25">
      <c r="A119" s="20"/>
      <c r="B119" s="20"/>
      <c r="C119" s="20"/>
      <c r="D119" s="20"/>
      <c r="E119" s="20"/>
      <c r="G119" s="20"/>
      <c r="H119" s="20"/>
    </row>
    <row r="120" spans="1:8" ht="15" x14ac:dyDescent="0.25">
      <c r="A120" s="20"/>
      <c r="B120" s="20"/>
      <c r="C120" s="20"/>
      <c r="D120" s="20"/>
      <c r="E120" s="20"/>
      <c r="G120" s="20"/>
      <c r="H120" s="20"/>
    </row>
    <row r="121" spans="1:8" ht="15" x14ac:dyDescent="0.25">
      <c r="A121" s="20"/>
      <c r="B121" s="20"/>
      <c r="C121" s="20"/>
      <c r="D121" s="20"/>
      <c r="E121" s="20"/>
      <c r="G121" s="20"/>
      <c r="H121" s="20"/>
    </row>
    <row r="122" spans="1:8" ht="15" x14ac:dyDescent="0.25">
      <c r="A122" s="20"/>
      <c r="B122" s="20"/>
      <c r="C122" s="20"/>
      <c r="D122" s="20"/>
      <c r="E122" s="20"/>
      <c r="G122" s="20"/>
      <c r="H122" s="20"/>
    </row>
    <row r="123" spans="1:8" ht="15" x14ac:dyDescent="0.25">
      <c r="A123" s="20"/>
      <c r="B123" s="20"/>
      <c r="C123" s="20"/>
      <c r="D123" s="20"/>
      <c r="E123" s="20"/>
      <c r="G123" s="20"/>
      <c r="H123" s="20"/>
    </row>
    <row r="124" spans="1:8" ht="15" x14ac:dyDescent="0.25">
      <c r="A124" s="20"/>
      <c r="B124" s="20"/>
      <c r="C124" s="20"/>
      <c r="D124" s="20"/>
      <c r="E124" s="20"/>
      <c r="G124" s="20"/>
      <c r="H124" s="20"/>
    </row>
    <row r="125" spans="1:8" ht="15" x14ac:dyDescent="0.25">
      <c r="A125" s="20"/>
      <c r="B125" s="20"/>
      <c r="C125" s="20"/>
      <c r="D125" s="20"/>
      <c r="E125" s="20"/>
      <c r="G125" s="20"/>
      <c r="H125" s="20"/>
    </row>
    <row r="126" spans="1:8" ht="15" x14ac:dyDescent="0.25">
      <c r="A126" s="20"/>
      <c r="B126" s="20"/>
      <c r="C126" s="20"/>
      <c r="D126" s="20"/>
      <c r="E126" s="20"/>
      <c r="G126" s="20"/>
      <c r="H126" s="20"/>
    </row>
  </sheetData>
  <mergeCells count="16">
    <mergeCell ref="A105:H105"/>
    <mergeCell ref="F54:H54"/>
    <mergeCell ref="A55:A57"/>
    <mergeCell ref="B55:D55"/>
    <mergeCell ref="E55:G55"/>
    <mergeCell ref="H55:H57"/>
    <mergeCell ref="B56:D56"/>
    <mergeCell ref="E56:G56"/>
    <mergeCell ref="A1:H1"/>
    <mergeCell ref="A2:H2"/>
    <mergeCell ref="A4:A6"/>
    <mergeCell ref="B4:D4"/>
    <mergeCell ref="E4:G4"/>
    <mergeCell ref="H4:H6"/>
    <mergeCell ref="B5:D5"/>
    <mergeCell ref="E5:G5"/>
  </mergeCells>
  <pageMargins left="0.59055118110236227" right="0.59055118110236227" top="0.51181102362204722" bottom="0.51181102362204722" header="0.31496062992125984" footer="0.31496062992125984"/>
  <pageSetup paperSize="9" scale="83" firstPageNumber="16" orientation="portrait" useFirstPageNumber="1" r:id="rId1"/>
  <headerFooter>
    <oddFooter>&amp;C&amp;12&amp;P</oddFooter>
  </headerFooter>
  <rowBreaks count="1" manualBreakCount="1">
    <brk id="53" max="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4"/>
  <sheetViews>
    <sheetView zoomScale="120" zoomScaleNormal="120" workbookViewId="0">
      <selection activeCell="K3" sqref="K3"/>
    </sheetView>
  </sheetViews>
  <sheetFormatPr defaultRowHeight="12" x14ac:dyDescent="0.2"/>
  <cols>
    <col min="250" max="250" width="30.5" customWidth="1"/>
    <col min="251" max="256" width="12.33203125" customWidth="1"/>
    <col min="506" max="506" width="30.5" customWidth="1"/>
    <col min="507" max="512" width="12.33203125" customWidth="1"/>
    <col min="762" max="762" width="30.5" customWidth="1"/>
    <col min="763" max="768" width="12.33203125" customWidth="1"/>
    <col min="1018" max="1018" width="30.5" customWidth="1"/>
    <col min="1019" max="1024" width="12.33203125" customWidth="1"/>
    <col min="1274" max="1274" width="30.5" customWidth="1"/>
    <col min="1275" max="1280" width="12.33203125" customWidth="1"/>
    <col min="1530" max="1530" width="30.5" customWidth="1"/>
    <col min="1531" max="1536" width="12.33203125" customWidth="1"/>
    <col min="1786" max="1786" width="30.5" customWidth="1"/>
    <col min="1787" max="1792" width="12.33203125" customWidth="1"/>
    <col min="2042" max="2042" width="30.5" customWidth="1"/>
    <col min="2043" max="2048" width="12.33203125" customWidth="1"/>
    <col min="2298" max="2298" width="30.5" customWidth="1"/>
    <col min="2299" max="2304" width="12.33203125" customWidth="1"/>
    <col min="2554" max="2554" width="30.5" customWidth="1"/>
    <col min="2555" max="2560" width="12.33203125" customWidth="1"/>
    <col min="2810" max="2810" width="30.5" customWidth="1"/>
    <col min="2811" max="2816" width="12.33203125" customWidth="1"/>
    <col min="3066" max="3066" width="30.5" customWidth="1"/>
    <col min="3067" max="3072" width="12.33203125" customWidth="1"/>
    <col min="3322" max="3322" width="30.5" customWidth="1"/>
    <col min="3323" max="3328" width="12.33203125" customWidth="1"/>
    <col min="3578" max="3578" width="30.5" customWidth="1"/>
    <col min="3579" max="3584" width="12.33203125" customWidth="1"/>
    <col min="3834" max="3834" width="30.5" customWidth="1"/>
    <col min="3835" max="3840" width="12.33203125" customWidth="1"/>
    <col min="4090" max="4090" width="30.5" customWidth="1"/>
    <col min="4091" max="4096" width="12.33203125" customWidth="1"/>
    <col min="4346" max="4346" width="30.5" customWidth="1"/>
    <col min="4347" max="4352" width="12.33203125" customWidth="1"/>
    <col min="4602" max="4602" width="30.5" customWidth="1"/>
    <col min="4603" max="4608" width="12.33203125" customWidth="1"/>
    <col min="4858" max="4858" width="30.5" customWidth="1"/>
    <col min="4859" max="4864" width="12.33203125" customWidth="1"/>
    <col min="5114" max="5114" width="30.5" customWidth="1"/>
    <col min="5115" max="5120" width="12.33203125" customWidth="1"/>
    <col min="5370" max="5370" width="30.5" customWidth="1"/>
    <col min="5371" max="5376" width="12.33203125" customWidth="1"/>
    <col min="5626" max="5626" width="30.5" customWidth="1"/>
    <col min="5627" max="5632" width="12.33203125" customWidth="1"/>
    <col min="5882" max="5882" width="30.5" customWidth="1"/>
    <col min="5883" max="5888" width="12.33203125" customWidth="1"/>
    <col min="6138" max="6138" width="30.5" customWidth="1"/>
    <col min="6139" max="6144" width="12.33203125" customWidth="1"/>
    <col min="6394" max="6394" width="30.5" customWidth="1"/>
    <col min="6395" max="6400" width="12.33203125" customWidth="1"/>
    <col min="6650" max="6650" width="30.5" customWidth="1"/>
    <col min="6651" max="6656" width="12.33203125" customWidth="1"/>
    <col min="6906" max="6906" width="30.5" customWidth="1"/>
    <col min="6907" max="6912" width="12.33203125" customWidth="1"/>
    <col min="7162" max="7162" width="30.5" customWidth="1"/>
    <col min="7163" max="7168" width="12.33203125" customWidth="1"/>
    <col min="7418" max="7418" width="30.5" customWidth="1"/>
    <col min="7419" max="7424" width="12.33203125" customWidth="1"/>
    <col min="7674" max="7674" width="30.5" customWidth="1"/>
    <col min="7675" max="7680" width="12.33203125" customWidth="1"/>
    <col min="7930" max="7930" width="30.5" customWidth="1"/>
    <col min="7931" max="7936" width="12.33203125" customWidth="1"/>
    <col min="8186" max="8186" width="30.5" customWidth="1"/>
    <col min="8187" max="8192" width="12.33203125" customWidth="1"/>
    <col min="8442" max="8442" width="30.5" customWidth="1"/>
    <col min="8443" max="8448" width="12.33203125" customWidth="1"/>
    <col min="8698" max="8698" width="30.5" customWidth="1"/>
    <col min="8699" max="8704" width="12.33203125" customWidth="1"/>
    <col min="8954" max="8954" width="30.5" customWidth="1"/>
    <col min="8955" max="8960" width="12.33203125" customWidth="1"/>
    <col min="9210" max="9210" width="30.5" customWidth="1"/>
    <col min="9211" max="9216" width="12.33203125" customWidth="1"/>
    <col min="9466" max="9466" width="30.5" customWidth="1"/>
    <col min="9467" max="9472" width="12.33203125" customWidth="1"/>
    <col min="9722" max="9722" width="30.5" customWidth="1"/>
    <col min="9723" max="9728" width="12.33203125" customWidth="1"/>
    <col min="9978" max="9978" width="30.5" customWidth="1"/>
    <col min="9979" max="9984" width="12.33203125" customWidth="1"/>
    <col min="10234" max="10234" width="30.5" customWidth="1"/>
    <col min="10235" max="10240" width="12.33203125" customWidth="1"/>
    <col min="10490" max="10490" width="30.5" customWidth="1"/>
    <col min="10491" max="10496" width="12.33203125" customWidth="1"/>
    <col min="10746" max="10746" width="30.5" customWidth="1"/>
    <col min="10747" max="10752" width="12.33203125" customWidth="1"/>
    <col min="11002" max="11002" width="30.5" customWidth="1"/>
    <col min="11003" max="11008" width="12.33203125" customWidth="1"/>
    <col min="11258" max="11258" width="30.5" customWidth="1"/>
    <col min="11259" max="11264" width="12.33203125" customWidth="1"/>
    <col min="11514" max="11514" width="30.5" customWidth="1"/>
    <col min="11515" max="11520" width="12.33203125" customWidth="1"/>
    <col min="11770" max="11770" width="30.5" customWidth="1"/>
    <col min="11771" max="11776" width="12.33203125" customWidth="1"/>
    <col min="12026" max="12026" width="30.5" customWidth="1"/>
    <col min="12027" max="12032" width="12.33203125" customWidth="1"/>
    <col min="12282" max="12282" width="30.5" customWidth="1"/>
    <col min="12283" max="12288" width="12.33203125" customWidth="1"/>
    <col min="12538" max="12538" width="30.5" customWidth="1"/>
    <col min="12539" max="12544" width="12.33203125" customWidth="1"/>
    <col min="12794" max="12794" width="30.5" customWidth="1"/>
    <col min="12795" max="12800" width="12.33203125" customWidth="1"/>
    <col min="13050" max="13050" width="30.5" customWidth="1"/>
    <col min="13051" max="13056" width="12.33203125" customWidth="1"/>
    <col min="13306" max="13306" width="30.5" customWidth="1"/>
    <col min="13307" max="13312" width="12.33203125" customWidth="1"/>
    <col min="13562" max="13562" width="30.5" customWidth="1"/>
    <col min="13563" max="13568" width="12.33203125" customWidth="1"/>
    <col min="13818" max="13818" width="30.5" customWidth="1"/>
    <col min="13819" max="13824" width="12.33203125" customWidth="1"/>
    <col min="14074" max="14074" width="30.5" customWidth="1"/>
    <col min="14075" max="14080" width="12.33203125" customWidth="1"/>
    <col min="14330" max="14330" width="30.5" customWidth="1"/>
    <col min="14331" max="14336" width="12.33203125" customWidth="1"/>
    <col min="14586" max="14586" width="30.5" customWidth="1"/>
    <col min="14587" max="14592" width="12.33203125" customWidth="1"/>
    <col min="14842" max="14842" width="30.5" customWidth="1"/>
    <col min="14843" max="14848" width="12.33203125" customWidth="1"/>
    <col min="15098" max="15098" width="30.5" customWidth="1"/>
    <col min="15099" max="15104" width="12.33203125" customWidth="1"/>
    <col min="15354" max="15354" width="30.5" customWidth="1"/>
    <col min="15355" max="15360" width="12.33203125" customWidth="1"/>
    <col min="15610" max="15610" width="30.5" customWidth="1"/>
    <col min="15611" max="15616" width="12.33203125" customWidth="1"/>
    <col min="15866" max="15866" width="30.5" customWidth="1"/>
    <col min="15867" max="15872" width="12.33203125" customWidth="1"/>
    <col min="16122" max="16122" width="30.5" customWidth="1"/>
    <col min="16123" max="16128" width="12.33203125" customWidth="1"/>
  </cols>
  <sheetData>
    <row r="1" spans="1:11" ht="17.45" customHeight="1" x14ac:dyDescent="0.3">
      <c r="A1" s="849" t="s">
        <v>1513</v>
      </c>
      <c r="B1" s="849"/>
      <c r="C1" s="849"/>
      <c r="D1" s="849"/>
      <c r="E1" s="849"/>
      <c r="F1" s="849"/>
      <c r="G1" s="849"/>
      <c r="H1" s="849"/>
      <c r="I1" s="849"/>
      <c r="J1" s="849"/>
      <c r="K1" s="849"/>
    </row>
    <row r="2" spans="1:11" ht="17.45" customHeight="1" x14ac:dyDescent="0.3">
      <c r="A2" s="850" t="s">
        <v>1514</v>
      </c>
      <c r="B2" s="850"/>
      <c r="C2" s="850"/>
      <c r="D2" s="850"/>
      <c r="E2" s="850"/>
      <c r="F2" s="850"/>
      <c r="G2" s="850"/>
      <c r="H2" s="850"/>
      <c r="I2" s="850"/>
      <c r="J2" s="850"/>
      <c r="K2" s="850"/>
    </row>
    <row r="4" spans="1:11" ht="12.75" customHeight="1" x14ac:dyDescent="0.2"/>
    <row r="6" spans="1:11" ht="89.25" x14ac:dyDescent="0.2">
      <c r="B6" s="219"/>
      <c r="C6" s="220" t="s">
        <v>1045</v>
      </c>
      <c r="D6" s="220" t="s">
        <v>1046</v>
      </c>
      <c r="E6" s="220" t="s">
        <v>1047</v>
      </c>
      <c r="F6" s="220" t="s">
        <v>1048</v>
      </c>
      <c r="G6" s="220" t="s">
        <v>1050</v>
      </c>
      <c r="H6" s="220" t="s">
        <v>1383</v>
      </c>
      <c r="I6" s="220" t="s">
        <v>1049</v>
      </c>
    </row>
    <row r="7" spans="1:11" ht="12.75" x14ac:dyDescent="0.2">
      <c r="B7" s="219">
        <v>2019</v>
      </c>
      <c r="C7" s="221">
        <v>7.2</v>
      </c>
      <c r="D7" s="221">
        <v>6.6</v>
      </c>
      <c r="E7" s="221">
        <v>6.5</v>
      </c>
      <c r="F7" s="221">
        <v>5.2</v>
      </c>
      <c r="G7" s="221">
        <v>4.8</v>
      </c>
      <c r="H7" s="221">
        <v>4</v>
      </c>
      <c r="I7" s="221">
        <v>4.8</v>
      </c>
    </row>
    <row r="8" spans="1:11" ht="12.75" x14ac:dyDescent="0.2">
      <c r="B8" s="219">
        <v>2020</v>
      </c>
      <c r="C8" s="219">
        <v>14.4</v>
      </c>
      <c r="D8" s="219">
        <v>6.7</v>
      </c>
      <c r="E8" s="219">
        <v>5.5</v>
      </c>
      <c r="F8" s="221">
        <v>5</v>
      </c>
      <c r="G8" s="219">
        <v>4.2</v>
      </c>
      <c r="H8" s="221">
        <v>4</v>
      </c>
      <c r="I8" s="219">
        <v>3.9</v>
      </c>
    </row>
    <row r="23" spans="1:11" ht="18.600000000000001" customHeight="1" x14ac:dyDescent="0.2">
      <c r="A23" s="851" t="s">
        <v>1516</v>
      </c>
      <c r="B23" s="851"/>
      <c r="C23" s="851"/>
      <c r="D23" s="851"/>
      <c r="E23" s="851"/>
      <c r="F23" s="851"/>
      <c r="G23" s="851"/>
      <c r="H23" s="851"/>
      <c r="I23" s="851"/>
      <c r="J23" s="851"/>
      <c r="K23" s="851"/>
    </row>
    <row r="24" spans="1:11" ht="18.600000000000001" customHeight="1" x14ac:dyDescent="0.3">
      <c r="A24" s="852" t="s">
        <v>1515</v>
      </c>
      <c r="B24" s="852"/>
      <c r="C24" s="852"/>
      <c r="D24" s="852"/>
      <c r="E24" s="852"/>
      <c r="F24" s="852"/>
      <c r="G24" s="852"/>
      <c r="H24" s="852"/>
      <c r="I24" s="852"/>
      <c r="J24" s="852"/>
      <c r="K24" s="852"/>
    </row>
    <row r="30" spans="1:11" ht="12.75" x14ac:dyDescent="0.2">
      <c r="A30" s="219"/>
      <c r="B30" s="219" t="s">
        <v>1051</v>
      </c>
      <c r="C30" s="219" t="s">
        <v>1053</v>
      </c>
      <c r="D30" s="219" t="s">
        <v>1052</v>
      </c>
      <c r="E30" s="219" t="s">
        <v>1046</v>
      </c>
      <c r="F30" s="219" t="s">
        <v>1055</v>
      </c>
      <c r="G30" s="219" t="s">
        <v>1054</v>
      </c>
      <c r="H30" s="219" t="s">
        <v>1048</v>
      </c>
    </row>
    <row r="31" spans="1:11" ht="12.75" x14ac:dyDescent="0.2">
      <c r="A31" s="219">
        <v>2019</v>
      </c>
      <c r="B31" s="219">
        <v>15.1</v>
      </c>
      <c r="C31" s="219">
        <v>9.8000000000000007</v>
      </c>
      <c r="D31" s="219">
        <v>11.5</v>
      </c>
      <c r="E31" s="219">
        <v>6.8</v>
      </c>
      <c r="F31" s="219">
        <v>5.4</v>
      </c>
      <c r="G31" s="219">
        <v>6.2</v>
      </c>
      <c r="H31" s="219">
        <v>3.9</v>
      </c>
    </row>
    <row r="32" spans="1:11" ht="12.75" x14ac:dyDescent="0.2">
      <c r="A32" s="219">
        <v>2020</v>
      </c>
      <c r="B32" s="219">
        <v>15.3</v>
      </c>
      <c r="C32" s="219">
        <v>9.8000000000000007</v>
      </c>
      <c r="D32" s="219">
        <v>8.4</v>
      </c>
      <c r="E32" s="219">
        <v>7.6</v>
      </c>
      <c r="F32" s="219">
        <v>5.6</v>
      </c>
      <c r="G32" s="219">
        <v>5.3</v>
      </c>
      <c r="H32" s="219">
        <v>4.5</v>
      </c>
    </row>
    <row r="54" ht="9" customHeight="1" x14ac:dyDescent="0.2"/>
  </sheetData>
  <mergeCells count="4">
    <mergeCell ref="A1:K1"/>
    <mergeCell ref="A2:K2"/>
    <mergeCell ref="A23:K23"/>
    <mergeCell ref="A24:K24"/>
  </mergeCells>
  <pageMargins left="0.59055118110236227" right="0.59055118110236227" top="0.59055118110236227" bottom="0.59055118110236227" header="0.31496062992125984" footer="0.31496062992125984"/>
  <pageSetup paperSize="9" firstPageNumber="18" orientation="portrait" useFirstPageNumber="1" r:id="rId1"/>
  <headerFooter>
    <oddFooter>&amp;C&amp;12&amp;P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24"/>
  <sheetViews>
    <sheetView zoomScaleNormal="100" zoomScaleSheetLayoutView="95" workbookViewId="0">
      <selection activeCell="G4" sqref="G4:G5"/>
    </sheetView>
  </sheetViews>
  <sheetFormatPr defaultColWidth="0" defaultRowHeight="12" x14ac:dyDescent="0.2"/>
  <cols>
    <col min="1" max="1" width="26" customWidth="1"/>
    <col min="2" max="6" width="13" customWidth="1"/>
    <col min="7" max="7" width="23.1640625" customWidth="1"/>
    <col min="8" max="16360" width="12.33203125" customWidth="1"/>
    <col min="16361" max="16361" width="22.6640625" customWidth="1"/>
    <col min="16362" max="16362" width="19.33203125" customWidth="1"/>
    <col min="16363" max="16363" width="17" customWidth="1"/>
    <col min="16364" max="16364" width="18.33203125" customWidth="1"/>
    <col min="16365" max="16365" width="19.6640625" customWidth="1"/>
    <col min="16366" max="16366" width="15.33203125" customWidth="1"/>
    <col min="16367" max="16367" width="21.6640625" customWidth="1"/>
    <col min="16368" max="16368" width="19.33203125" customWidth="1"/>
    <col min="16369" max="16369" width="22" customWidth="1"/>
    <col min="16370" max="16370" width="18.83203125" customWidth="1"/>
    <col min="16371" max="16371" width="5.1640625" customWidth="1"/>
    <col min="16372" max="16372" width="12.33203125" customWidth="1"/>
    <col min="16373" max="16373" width="11.6640625" customWidth="1"/>
    <col min="16374" max="16374" width="11.83203125" customWidth="1"/>
    <col min="16375" max="16375" width="13.5" customWidth="1"/>
    <col min="16376" max="16376" width="8.1640625" customWidth="1"/>
    <col min="16377" max="16377" width="6.5" customWidth="1"/>
    <col min="16378" max="16378" width="10.5" customWidth="1"/>
    <col min="16379" max="16379" width="11.83203125" customWidth="1"/>
    <col min="16380" max="16380" width="13.83203125" customWidth="1"/>
    <col min="16381" max="16384" width="20" customWidth="1"/>
  </cols>
  <sheetData>
    <row r="1" spans="1:7" ht="19.7" customHeight="1" x14ac:dyDescent="0.3">
      <c r="A1" s="853" t="s">
        <v>1461</v>
      </c>
      <c r="B1" s="853"/>
      <c r="C1" s="853"/>
      <c r="D1" s="853"/>
      <c r="E1" s="853"/>
      <c r="F1" s="853"/>
      <c r="G1" s="853"/>
    </row>
    <row r="2" spans="1:7" ht="16.5" customHeight="1" x14ac:dyDescent="0.3">
      <c r="A2" s="860" t="s">
        <v>1462</v>
      </c>
      <c r="B2" s="860"/>
      <c r="C2" s="860"/>
      <c r="D2" s="860"/>
      <c r="E2" s="860"/>
      <c r="F2" s="860"/>
      <c r="G2" s="860"/>
    </row>
    <row r="3" spans="1:7" ht="15" customHeight="1" x14ac:dyDescent="0.2">
      <c r="A3" s="845" t="s">
        <v>1024</v>
      </c>
      <c r="B3" s="845"/>
      <c r="C3" s="845"/>
      <c r="D3" s="845"/>
      <c r="E3" s="845"/>
      <c r="F3" s="845"/>
      <c r="G3" s="845"/>
    </row>
    <row r="4" spans="1:7" ht="17.45" customHeight="1" x14ac:dyDescent="0.2">
      <c r="A4" s="856"/>
      <c r="B4" s="854">
        <v>2021</v>
      </c>
      <c r="C4" s="203" t="s">
        <v>802</v>
      </c>
      <c r="D4" s="203" t="s">
        <v>803</v>
      </c>
      <c r="E4" s="203" t="s">
        <v>804</v>
      </c>
      <c r="F4" s="204" t="s">
        <v>805</v>
      </c>
      <c r="G4" s="858"/>
    </row>
    <row r="5" spans="1:7" ht="17.45" customHeight="1" x14ac:dyDescent="0.2">
      <c r="A5" s="857"/>
      <c r="B5" s="855"/>
      <c r="C5" s="205" t="s">
        <v>806</v>
      </c>
      <c r="D5" s="205" t="s">
        <v>807</v>
      </c>
      <c r="E5" s="205" t="s">
        <v>808</v>
      </c>
      <c r="F5" s="206" t="s">
        <v>809</v>
      </c>
      <c r="G5" s="859"/>
    </row>
    <row r="6" spans="1:7" ht="5.85" customHeight="1" x14ac:dyDescent="0.2">
      <c r="A6" s="1"/>
      <c r="B6" s="2"/>
      <c r="C6" s="2"/>
      <c r="D6" s="3"/>
      <c r="E6" s="1"/>
      <c r="F6" s="2"/>
    </row>
    <row r="7" spans="1:7" ht="17.25" customHeight="1" x14ac:dyDescent="0.25">
      <c r="A7" s="78" t="s">
        <v>207</v>
      </c>
      <c r="B7" s="240">
        <v>68072.3</v>
      </c>
      <c r="C7" s="244">
        <v>13698.496835079999</v>
      </c>
      <c r="D7" s="244">
        <v>16212.3</v>
      </c>
      <c r="E7" s="244">
        <v>18295.599999999999</v>
      </c>
      <c r="F7" s="244">
        <v>19865.906674320002</v>
      </c>
      <c r="G7" s="484" t="s">
        <v>1</v>
      </c>
    </row>
    <row r="8" spans="1:7" ht="15.2" customHeight="1" x14ac:dyDescent="0.25">
      <c r="A8" s="67" t="s">
        <v>166</v>
      </c>
      <c r="B8" s="240"/>
      <c r="C8" s="241"/>
      <c r="D8" s="241"/>
      <c r="E8" s="241"/>
      <c r="F8" s="241"/>
      <c r="G8" s="485" t="s">
        <v>160</v>
      </c>
    </row>
    <row r="9" spans="1:7" ht="15.2" customHeight="1" x14ac:dyDescent="0.25">
      <c r="A9" s="67" t="s">
        <v>1548</v>
      </c>
      <c r="B9" s="241">
        <v>60.910802209999993</v>
      </c>
      <c r="C9" s="240">
        <v>12.51317534</v>
      </c>
      <c r="D9" s="241">
        <v>16.304940609999999</v>
      </c>
      <c r="E9" s="241">
        <v>15.540871259999999</v>
      </c>
      <c r="F9" s="241">
        <v>16.551814999999998</v>
      </c>
      <c r="G9" s="485" t="s">
        <v>3</v>
      </c>
    </row>
    <row r="10" spans="1:7" ht="15.2" customHeight="1" x14ac:dyDescent="0.25">
      <c r="A10" s="69" t="s">
        <v>4</v>
      </c>
      <c r="B10" s="241">
        <v>915.15545886999996</v>
      </c>
      <c r="C10" s="242">
        <v>217.29911261999999</v>
      </c>
      <c r="D10" s="243">
        <v>269.96004590999996</v>
      </c>
      <c r="E10" s="243">
        <v>222.18002233999999</v>
      </c>
      <c r="F10" s="243">
        <v>205.71627799999999</v>
      </c>
      <c r="G10" s="485" t="s">
        <v>5</v>
      </c>
    </row>
    <row r="11" spans="1:7" ht="15.2" customHeight="1" x14ac:dyDescent="0.25">
      <c r="A11" s="69" t="s">
        <v>6</v>
      </c>
      <c r="B11" s="241">
        <v>394.89598620999999</v>
      </c>
      <c r="C11" s="242">
        <v>84.919686720000001</v>
      </c>
      <c r="D11" s="243">
        <v>95.094258780000004</v>
      </c>
      <c r="E11" s="243">
        <v>88.908652660000001</v>
      </c>
      <c r="F11" s="243">
        <v>125.97338805</v>
      </c>
      <c r="G11" s="485" t="s">
        <v>7</v>
      </c>
    </row>
    <row r="12" spans="1:7" ht="15.2" customHeight="1" x14ac:dyDescent="0.25">
      <c r="A12" s="69" t="s">
        <v>8</v>
      </c>
      <c r="B12" s="241">
        <v>452.65680944999997</v>
      </c>
      <c r="C12" s="242">
        <v>127.06148875000001</v>
      </c>
      <c r="D12" s="243">
        <v>103.55560916</v>
      </c>
      <c r="E12" s="243">
        <v>141.19039889999999</v>
      </c>
      <c r="F12" s="243">
        <v>80.849312640000008</v>
      </c>
      <c r="G12" s="485" t="s">
        <v>9</v>
      </c>
    </row>
    <row r="13" spans="1:7" ht="15.2" customHeight="1" x14ac:dyDescent="0.25">
      <c r="A13" s="69" t="s">
        <v>11</v>
      </c>
      <c r="B13" s="241">
        <v>311.28286052999999</v>
      </c>
      <c r="C13" s="242">
        <v>51.799745919999999</v>
      </c>
      <c r="D13" s="243">
        <v>20.785120599999999</v>
      </c>
      <c r="E13" s="243">
        <v>144.24204156000002</v>
      </c>
      <c r="F13" s="243">
        <v>94.455952449999998</v>
      </c>
      <c r="G13" s="485" t="s">
        <v>12</v>
      </c>
    </row>
    <row r="14" spans="1:7" ht="15.2" customHeight="1" x14ac:dyDescent="0.25">
      <c r="A14" s="69" t="s">
        <v>13</v>
      </c>
      <c r="B14" s="241">
        <v>659.03427623999994</v>
      </c>
      <c r="C14" s="242">
        <v>99.962155440000004</v>
      </c>
      <c r="D14" s="243">
        <v>116.76283821</v>
      </c>
      <c r="E14" s="243">
        <v>282.18417269999998</v>
      </c>
      <c r="F14" s="243">
        <v>160.12510989</v>
      </c>
      <c r="G14" s="485" t="s">
        <v>14</v>
      </c>
    </row>
    <row r="15" spans="1:7" ht="15.2" customHeight="1" x14ac:dyDescent="0.25">
      <c r="A15" s="69" t="s">
        <v>1613</v>
      </c>
      <c r="B15" s="241">
        <v>1479.5670416000003</v>
      </c>
      <c r="C15" s="242">
        <v>306.48122687</v>
      </c>
      <c r="D15" s="243">
        <v>379.20128777000002</v>
      </c>
      <c r="E15" s="243">
        <v>376.29082530000005</v>
      </c>
      <c r="F15" s="243">
        <v>417.59370166000002</v>
      </c>
      <c r="G15" s="485" t="s">
        <v>2142</v>
      </c>
    </row>
    <row r="16" spans="1:7" ht="15.2" customHeight="1" x14ac:dyDescent="0.25">
      <c r="A16" s="69" t="s">
        <v>15</v>
      </c>
      <c r="B16" s="241">
        <v>835.27085464000015</v>
      </c>
      <c r="C16" s="242">
        <v>159.86157358</v>
      </c>
      <c r="D16" s="243">
        <v>180.45653268999999</v>
      </c>
      <c r="E16" s="243">
        <v>275.05426020000004</v>
      </c>
      <c r="F16" s="243">
        <v>219.89848817000001</v>
      </c>
      <c r="G16" s="485" t="s">
        <v>16</v>
      </c>
    </row>
    <row r="17" spans="1:7" ht="15.2" customHeight="1" x14ac:dyDescent="0.25">
      <c r="A17" s="69" t="s">
        <v>17</v>
      </c>
      <c r="B17" s="241">
        <v>181.29506818000002</v>
      </c>
      <c r="C17" s="242">
        <v>50.441488310000004</v>
      </c>
      <c r="D17" s="243">
        <v>48.226614589999997</v>
      </c>
      <c r="E17" s="243">
        <v>53.190421360000002</v>
      </c>
      <c r="F17" s="243">
        <v>29.436543919999998</v>
      </c>
      <c r="G17" s="485" t="s">
        <v>18</v>
      </c>
    </row>
    <row r="18" spans="1:7" ht="15.2" customHeight="1" x14ac:dyDescent="0.25">
      <c r="A18" s="69" t="s">
        <v>19</v>
      </c>
      <c r="B18" s="241">
        <v>276.76315344</v>
      </c>
      <c r="C18" s="242">
        <v>53.83859897</v>
      </c>
      <c r="D18" s="243">
        <v>72.719830560000005</v>
      </c>
      <c r="E18" s="243">
        <v>80.485075880000011</v>
      </c>
      <c r="F18" s="243">
        <v>69.719648030000002</v>
      </c>
      <c r="G18" s="485" t="s">
        <v>20</v>
      </c>
    </row>
    <row r="19" spans="1:7" ht="15.2" customHeight="1" x14ac:dyDescent="0.25">
      <c r="A19" s="69" t="s">
        <v>21</v>
      </c>
      <c r="B19" s="241">
        <v>135.16661503</v>
      </c>
      <c r="C19" s="242">
        <v>23.09528705</v>
      </c>
      <c r="D19" s="243">
        <v>30.466664489999999</v>
      </c>
      <c r="E19" s="243">
        <v>37.958047800000003</v>
      </c>
      <c r="F19" s="243">
        <v>43.646615689999997</v>
      </c>
      <c r="G19" s="485" t="s">
        <v>22</v>
      </c>
    </row>
    <row r="20" spans="1:7" ht="15.2" customHeight="1" x14ac:dyDescent="0.25">
      <c r="A20" s="67" t="s">
        <v>168</v>
      </c>
      <c r="B20" s="241">
        <v>171.62607492999999</v>
      </c>
      <c r="C20" s="245">
        <v>10.164213780000001</v>
      </c>
      <c r="D20" s="243">
        <v>38.963151089999997</v>
      </c>
      <c r="E20" s="243">
        <v>67.028448980000007</v>
      </c>
      <c r="F20" s="243">
        <v>55.470261079999993</v>
      </c>
      <c r="G20" s="485" t="s">
        <v>23</v>
      </c>
    </row>
    <row r="21" spans="1:7" ht="15.2" customHeight="1" x14ac:dyDescent="0.25">
      <c r="A21" s="67" t="s">
        <v>551</v>
      </c>
      <c r="B21" s="241">
        <v>54.062044440000001</v>
      </c>
      <c r="C21" s="245">
        <v>9.7944815500000004</v>
      </c>
      <c r="D21" s="243">
        <v>0.32732803999999999</v>
      </c>
      <c r="E21" s="243">
        <v>0.61869205999999999</v>
      </c>
      <c r="F21" s="243">
        <v>43.321542790000002</v>
      </c>
      <c r="G21" s="485" t="s">
        <v>552</v>
      </c>
    </row>
    <row r="22" spans="1:7" ht="59.25" customHeight="1" x14ac:dyDescent="0.25">
      <c r="A22" s="69" t="s">
        <v>26</v>
      </c>
      <c r="B22" s="243">
        <v>84.016800090000004</v>
      </c>
      <c r="C22" s="242">
        <v>8.4648692400000005</v>
      </c>
      <c r="D22" s="243">
        <v>25.468244869999999</v>
      </c>
      <c r="E22" s="243">
        <v>25.149066610000002</v>
      </c>
      <c r="F22" s="243">
        <v>24.93461937</v>
      </c>
      <c r="G22" s="486" t="s">
        <v>27</v>
      </c>
    </row>
    <row r="23" spans="1:7" ht="15.2" customHeight="1" x14ac:dyDescent="0.25">
      <c r="A23" s="10" t="s">
        <v>28</v>
      </c>
      <c r="B23" s="241">
        <v>212.78509208999998</v>
      </c>
      <c r="C23" s="242">
        <v>42.97356576</v>
      </c>
      <c r="D23" s="243">
        <v>46.608683940000006</v>
      </c>
      <c r="E23" s="243">
        <v>46.730119950000002</v>
      </c>
      <c r="F23" s="243">
        <v>76.472722439999998</v>
      </c>
      <c r="G23" s="485" t="s">
        <v>29</v>
      </c>
    </row>
    <row r="24" spans="1:7" ht="15.2" customHeight="1" x14ac:dyDescent="0.25">
      <c r="A24" s="10" t="s">
        <v>30</v>
      </c>
      <c r="B24" s="241">
        <v>436.06049476999999</v>
      </c>
      <c r="C24" s="242">
        <v>87.94113566</v>
      </c>
      <c r="D24" s="243">
        <v>108.59223831</v>
      </c>
      <c r="E24" s="243">
        <v>113.919781</v>
      </c>
      <c r="F24" s="243">
        <v>125.60733980000001</v>
      </c>
      <c r="G24" s="485" t="s">
        <v>31</v>
      </c>
    </row>
    <row r="25" spans="1:7" ht="15.2" customHeight="1" x14ac:dyDescent="0.25">
      <c r="A25" s="10" t="s">
        <v>32</v>
      </c>
      <c r="B25" s="241">
        <v>285.81639668000003</v>
      </c>
      <c r="C25" s="242">
        <v>72.06815859999999</v>
      </c>
      <c r="D25" s="243">
        <v>70.739916360000009</v>
      </c>
      <c r="E25" s="243">
        <v>69.442025389999998</v>
      </c>
      <c r="F25" s="243">
        <v>73.56629633</v>
      </c>
      <c r="G25" s="485" t="s">
        <v>33</v>
      </c>
    </row>
    <row r="26" spans="1:7" ht="28.5" customHeight="1" x14ac:dyDescent="0.25">
      <c r="A26" s="10" t="s">
        <v>1076</v>
      </c>
      <c r="B26" s="242">
        <v>361.46112732</v>
      </c>
      <c r="C26" s="243">
        <v>117.32842522</v>
      </c>
      <c r="D26" s="243">
        <v>77.487198910000004</v>
      </c>
      <c r="E26" s="243">
        <v>74.913881770000003</v>
      </c>
      <c r="F26" s="243">
        <v>91.731621419999996</v>
      </c>
      <c r="G26" s="486" t="s">
        <v>1082</v>
      </c>
    </row>
    <row r="27" spans="1:7" ht="15.2" customHeight="1" x14ac:dyDescent="0.25">
      <c r="A27" s="70" t="s">
        <v>36</v>
      </c>
      <c r="B27" s="242">
        <v>168.62885932</v>
      </c>
      <c r="C27" s="243">
        <v>32.072427930000003</v>
      </c>
      <c r="D27" s="243">
        <v>39.48640554</v>
      </c>
      <c r="E27" s="243">
        <v>48.956564370000002</v>
      </c>
      <c r="F27" s="243">
        <v>48.113461479999998</v>
      </c>
      <c r="G27" s="485" t="s">
        <v>37</v>
      </c>
    </row>
    <row r="28" spans="1:7" ht="15.2" customHeight="1" x14ac:dyDescent="0.25">
      <c r="A28" s="71" t="s">
        <v>169</v>
      </c>
      <c r="B28" s="242">
        <v>278.45342092999999</v>
      </c>
      <c r="C28" s="243">
        <v>18.938096809999998</v>
      </c>
      <c r="D28" s="243">
        <v>83.214102100000005</v>
      </c>
      <c r="E28" s="243">
        <v>85.327917010000007</v>
      </c>
      <c r="F28" s="243">
        <v>90.97330500999999</v>
      </c>
      <c r="G28" s="485" t="s">
        <v>38</v>
      </c>
    </row>
    <row r="29" spans="1:7" ht="15.2" customHeight="1" x14ac:dyDescent="0.25">
      <c r="A29" s="70" t="s">
        <v>39</v>
      </c>
      <c r="B29" s="242">
        <v>1944.5639953499999</v>
      </c>
      <c r="C29" s="243">
        <v>430.60244248999999</v>
      </c>
      <c r="D29" s="243">
        <v>302.69357298</v>
      </c>
      <c r="E29" s="243">
        <v>403.58548713000005</v>
      </c>
      <c r="F29" s="243">
        <v>807.68249274999994</v>
      </c>
      <c r="G29" s="485" t="s">
        <v>40</v>
      </c>
    </row>
    <row r="30" spans="1:7" ht="15.2" customHeight="1" x14ac:dyDescent="0.25">
      <c r="A30" s="72" t="s">
        <v>41</v>
      </c>
      <c r="B30" s="242">
        <v>243.94370970999998</v>
      </c>
      <c r="C30" s="243">
        <v>43.0140192</v>
      </c>
      <c r="D30" s="243">
        <v>61.890812619999998</v>
      </c>
      <c r="E30" s="243">
        <v>57.733082629999998</v>
      </c>
      <c r="F30" s="243">
        <v>81.305795259999996</v>
      </c>
      <c r="G30" s="485" t="s">
        <v>42</v>
      </c>
    </row>
    <row r="31" spans="1:7" ht="15.2" customHeight="1" x14ac:dyDescent="0.25">
      <c r="A31" s="70" t="s">
        <v>43</v>
      </c>
      <c r="B31" s="242">
        <v>730.93208909999998</v>
      </c>
      <c r="C31" s="243">
        <v>138.87631129000002</v>
      </c>
      <c r="D31" s="243">
        <v>122.28694225999999</v>
      </c>
      <c r="E31" s="243">
        <v>187.24970600999998</v>
      </c>
      <c r="F31" s="243">
        <v>282.51912953999999</v>
      </c>
      <c r="G31" s="485" t="s">
        <v>44</v>
      </c>
    </row>
    <row r="32" spans="1:7" ht="15.2" customHeight="1" x14ac:dyDescent="0.25">
      <c r="A32" s="70" t="s">
        <v>45</v>
      </c>
      <c r="B32" s="242">
        <v>2494.4356375300003</v>
      </c>
      <c r="C32" s="243">
        <v>489.49755826999996</v>
      </c>
      <c r="D32" s="243">
        <v>641.49293952999994</v>
      </c>
      <c r="E32" s="243">
        <v>449.67410366000001</v>
      </c>
      <c r="F32" s="243">
        <v>913.77103607000004</v>
      </c>
      <c r="G32" s="485" t="s">
        <v>46</v>
      </c>
    </row>
    <row r="33" spans="1:7" ht="16.7" customHeight="1" x14ac:dyDescent="0.25">
      <c r="A33" s="70" t="s">
        <v>47</v>
      </c>
      <c r="B33" s="242">
        <v>809.88576893999993</v>
      </c>
      <c r="C33" s="243">
        <v>37.926971459999997</v>
      </c>
      <c r="D33" s="243">
        <v>111.65963443999999</v>
      </c>
      <c r="E33" s="243">
        <v>526.30280078999999</v>
      </c>
      <c r="F33" s="243">
        <v>133.99636225</v>
      </c>
      <c r="G33" s="485" t="s">
        <v>48</v>
      </c>
    </row>
    <row r="34" spans="1:7" ht="16.7" customHeight="1" x14ac:dyDescent="0.25">
      <c r="A34" s="13" t="s">
        <v>49</v>
      </c>
      <c r="B34" s="242">
        <v>694.25053247000005</v>
      </c>
      <c r="C34" s="243">
        <v>139.01177538000002</v>
      </c>
      <c r="D34" s="243">
        <v>268.9060356</v>
      </c>
      <c r="E34" s="243">
        <v>102.94189469</v>
      </c>
      <c r="F34" s="243">
        <v>183.39082680000001</v>
      </c>
      <c r="G34" s="485" t="s">
        <v>50</v>
      </c>
    </row>
    <row r="35" spans="1:7" ht="30" customHeight="1" x14ac:dyDescent="0.25">
      <c r="A35" s="10" t="s">
        <v>1041</v>
      </c>
      <c r="B35" s="242">
        <v>624.94928273000005</v>
      </c>
      <c r="C35" s="243">
        <v>110.96943044</v>
      </c>
      <c r="D35" s="243">
        <v>206.98585055999999</v>
      </c>
      <c r="E35" s="243">
        <v>72.751699959999996</v>
      </c>
      <c r="F35" s="243">
        <v>234.24230176999998</v>
      </c>
      <c r="G35" s="486" t="s">
        <v>1040</v>
      </c>
    </row>
    <row r="36" spans="1:7" ht="15.2" customHeight="1" x14ac:dyDescent="0.25">
      <c r="A36" s="10" t="s">
        <v>52</v>
      </c>
      <c r="B36" s="242">
        <v>97.882273720000001</v>
      </c>
      <c r="C36" s="243">
        <v>40.41538955</v>
      </c>
      <c r="D36" s="243">
        <v>8.2243957699999992</v>
      </c>
      <c r="E36" s="243">
        <v>4.5860640999999998</v>
      </c>
      <c r="F36" s="243">
        <v>44.656424299999998</v>
      </c>
      <c r="G36" s="485" t="s">
        <v>53</v>
      </c>
    </row>
    <row r="37" spans="1:7" ht="15.2" customHeight="1" x14ac:dyDescent="0.25">
      <c r="A37" s="10" t="s">
        <v>56</v>
      </c>
      <c r="B37" s="242">
        <v>1677.2417060799999</v>
      </c>
      <c r="C37" s="243">
        <v>390.90687370000001</v>
      </c>
      <c r="D37" s="243">
        <v>337.61054940000002</v>
      </c>
      <c r="E37" s="243">
        <v>284.66178889999998</v>
      </c>
      <c r="F37" s="243">
        <v>664.06249407999996</v>
      </c>
      <c r="G37" s="485" t="s">
        <v>57</v>
      </c>
    </row>
    <row r="38" spans="1:7" ht="15.2" customHeight="1" x14ac:dyDescent="0.25">
      <c r="A38" s="67" t="s">
        <v>178</v>
      </c>
      <c r="B38" s="242">
        <v>3469.2692158599998</v>
      </c>
      <c r="C38" s="243">
        <v>645.62588350999999</v>
      </c>
      <c r="D38" s="243">
        <v>856.34727177999991</v>
      </c>
      <c r="E38" s="243">
        <v>993.79563178000001</v>
      </c>
      <c r="F38" s="243">
        <v>973.50042879</v>
      </c>
      <c r="G38" s="485" t="s">
        <v>59</v>
      </c>
    </row>
    <row r="39" spans="1:7" ht="15.2" customHeight="1" x14ac:dyDescent="0.25">
      <c r="A39" s="67" t="s">
        <v>179</v>
      </c>
      <c r="B39" s="242">
        <v>207.94454895000001</v>
      </c>
      <c r="C39" s="243">
        <v>43.877193179999999</v>
      </c>
      <c r="D39" s="243">
        <v>36.451494019999998</v>
      </c>
      <c r="E39" s="243">
        <v>64.096065139999993</v>
      </c>
      <c r="F39" s="243">
        <v>63.51979661</v>
      </c>
      <c r="G39" s="485" t="s">
        <v>61</v>
      </c>
    </row>
    <row r="40" spans="1:7" ht="15.2" customHeight="1" x14ac:dyDescent="0.25">
      <c r="A40" s="10" t="s">
        <v>62</v>
      </c>
      <c r="B40" s="242">
        <v>438.41298586000005</v>
      </c>
      <c r="C40" s="243">
        <v>78.940067160000012</v>
      </c>
      <c r="D40" s="243">
        <v>115.32881789999999</v>
      </c>
      <c r="E40" s="243">
        <v>115.96733654000001</v>
      </c>
      <c r="F40" s="243">
        <v>128.17676426</v>
      </c>
      <c r="G40" s="485" t="s">
        <v>63</v>
      </c>
    </row>
    <row r="41" spans="1:7" ht="15.2" customHeight="1" x14ac:dyDescent="0.25">
      <c r="A41" s="10" t="s">
        <v>1078</v>
      </c>
      <c r="B41" s="242">
        <v>116.41314883</v>
      </c>
      <c r="C41" s="243">
        <v>7.94937074</v>
      </c>
      <c r="D41" s="243">
        <v>38.123280170000001</v>
      </c>
      <c r="E41" s="243">
        <v>19.98679388</v>
      </c>
      <c r="F41" s="243">
        <v>50.353704039999997</v>
      </c>
      <c r="G41" s="485" t="s">
        <v>1079</v>
      </c>
    </row>
    <row r="42" spans="1:7" ht="15.2" customHeight="1" x14ac:dyDescent="0.25">
      <c r="A42" s="10" t="s">
        <v>64</v>
      </c>
      <c r="B42" s="242">
        <v>160.14060977999998</v>
      </c>
      <c r="C42" s="243">
        <v>27.475408940000001</v>
      </c>
      <c r="D42" s="243">
        <v>47.04564439</v>
      </c>
      <c r="E42" s="243">
        <v>45.390744939999998</v>
      </c>
      <c r="F42" s="243">
        <v>40.22881151</v>
      </c>
      <c r="G42" s="485" t="s">
        <v>65</v>
      </c>
    </row>
    <row r="43" spans="1:7" ht="15.2" customHeight="1" x14ac:dyDescent="0.25">
      <c r="A43" s="73" t="s">
        <v>66</v>
      </c>
      <c r="B43" s="242">
        <v>148.03040242999998</v>
      </c>
      <c r="C43" s="243">
        <v>67.472259779999987</v>
      </c>
      <c r="D43" s="243">
        <v>40.469486470000007</v>
      </c>
      <c r="E43" s="243">
        <v>18.487055479999999</v>
      </c>
      <c r="F43" s="243">
        <v>21.601600699999999</v>
      </c>
      <c r="G43" s="485" t="s">
        <v>67</v>
      </c>
    </row>
    <row r="44" spans="1:7" ht="15.2" customHeight="1" x14ac:dyDescent="0.25">
      <c r="A44" s="67" t="s">
        <v>68</v>
      </c>
      <c r="B44" s="242">
        <v>196.73604282000002</v>
      </c>
      <c r="C44" s="243">
        <v>24.282263690000001</v>
      </c>
      <c r="D44" s="243">
        <v>20.676634610000001</v>
      </c>
      <c r="E44" s="243">
        <v>76.532363830000008</v>
      </c>
      <c r="F44" s="243">
        <v>75.244780689999999</v>
      </c>
      <c r="G44" s="485" t="s">
        <v>69</v>
      </c>
    </row>
    <row r="45" spans="1:7" ht="16.7" customHeight="1" x14ac:dyDescent="0.25">
      <c r="A45" s="10" t="s">
        <v>70</v>
      </c>
      <c r="B45" s="242">
        <v>8003.5627368100004</v>
      </c>
      <c r="C45" s="243">
        <v>1948.99216056</v>
      </c>
      <c r="D45" s="243">
        <v>2357.4124279800003</v>
      </c>
      <c r="E45" s="243">
        <v>1820.05948029</v>
      </c>
      <c r="F45" s="243">
        <v>1877.0986679799998</v>
      </c>
      <c r="G45" s="485" t="s">
        <v>71</v>
      </c>
    </row>
    <row r="46" spans="1:7" ht="16.7" customHeight="1" x14ac:dyDescent="0.25">
      <c r="A46" s="10" t="s">
        <v>72</v>
      </c>
      <c r="B46" s="242">
        <v>226.50769091000001</v>
      </c>
      <c r="C46" s="243">
        <v>43.67495796</v>
      </c>
      <c r="D46" s="243">
        <v>64.539852379999999</v>
      </c>
      <c r="E46" s="243">
        <v>53.84869132</v>
      </c>
      <c r="F46" s="243">
        <v>64.444189250000008</v>
      </c>
      <c r="G46" s="485" t="s">
        <v>73</v>
      </c>
    </row>
    <row r="47" spans="1:7" ht="16.7" customHeight="1" x14ac:dyDescent="0.25">
      <c r="A47" s="73" t="s">
        <v>74</v>
      </c>
      <c r="B47" s="242">
        <v>164.58702270999999</v>
      </c>
      <c r="C47" s="243">
        <v>39.694584849999998</v>
      </c>
      <c r="D47" s="243">
        <v>34.301787230000002</v>
      </c>
      <c r="E47" s="243">
        <v>58.474951439999998</v>
      </c>
      <c r="F47" s="243">
        <v>32.115699190000001</v>
      </c>
      <c r="G47" s="485" t="s">
        <v>75</v>
      </c>
    </row>
    <row r="48" spans="1:7" ht="14.25" customHeight="1" x14ac:dyDescent="0.2">
      <c r="A48" s="845" t="s">
        <v>1399</v>
      </c>
      <c r="B48" s="845"/>
      <c r="C48" s="845"/>
      <c r="D48" s="845"/>
      <c r="E48" s="845"/>
      <c r="F48" s="845"/>
      <c r="G48" s="845"/>
    </row>
    <row r="49" spans="1:7" ht="15.6" customHeight="1" x14ac:dyDescent="0.2">
      <c r="A49" s="856"/>
      <c r="B49" s="854">
        <v>2021</v>
      </c>
      <c r="C49" s="203" t="s">
        <v>802</v>
      </c>
      <c r="D49" s="203" t="s">
        <v>803</v>
      </c>
      <c r="E49" s="203" t="s">
        <v>804</v>
      </c>
      <c r="F49" s="204" t="s">
        <v>805</v>
      </c>
      <c r="G49" s="858"/>
    </row>
    <row r="50" spans="1:7" ht="15.6" customHeight="1" x14ac:dyDescent="0.2">
      <c r="A50" s="857"/>
      <c r="B50" s="855"/>
      <c r="C50" s="205" t="s">
        <v>806</v>
      </c>
      <c r="D50" s="205" t="s">
        <v>807</v>
      </c>
      <c r="E50" s="205" t="s">
        <v>808</v>
      </c>
      <c r="F50" s="206" t="s">
        <v>809</v>
      </c>
      <c r="G50" s="859"/>
    </row>
    <row r="51" spans="1:7" ht="15.6" customHeight="1" x14ac:dyDescent="0.25">
      <c r="A51" s="73" t="s">
        <v>76</v>
      </c>
      <c r="B51" s="242">
        <v>99.323222729999998</v>
      </c>
      <c r="C51" s="243">
        <v>10.395859290000001</v>
      </c>
      <c r="D51" s="243">
        <v>34.544661440000006</v>
      </c>
      <c r="E51" s="243">
        <v>30.07826326</v>
      </c>
      <c r="F51" s="243">
        <v>24.304438740000002</v>
      </c>
      <c r="G51" s="485" t="s">
        <v>77</v>
      </c>
    </row>
    <row r="52" spans="1:7" ht="15.6" customHeight="1" x14ac:dyDescent="0.25">
      <c r="A52" s="73" t="s">
        <v>78</v>
      </c>
      <c r="B52" s="242">
        <v>288.57506108000001</v>
      </c>
      <c r="C52" s="243">
        <v>61.459108919999998</v>
      </c>
      <c r="D52" s="243">
        <v>68.415672640000011</v>
      </c>
      <c r="E52" s="243">
        <v>86.612858380000006</v>
      </c>
      <c r="F52" s="243">
        <v>72.087421140000004</v>
      </c>
      <c r="G52" s="485" t="s">
        <v>79</v>
      </c>
    </row>
    <row r="53" spans="1:7" ht="15.6" customHeight="1" x14ac:dyDescent="0.25">
      <c r="A53" s="73" t="s">
        <v>80</v>
      </c>
      <c r="B53" s="242">
        <v>576.91763477000006</v>
      </c>
      <c r="C53" s="243">
        <v>109.46184591000001</v>
      </c>
      <c r="D53" s="243">
        <v>131.66417099</v>
      </c>
      <c r="E53" s="243">
        <v>185.64960643000001</v>
      </c>
      <c r="F53" s="243">
        <v>150.14201144</v>
      </c>
      <c r="G53" s="485" t="s">
        <v>81</v>
      </c>
    </row>
    <row r="54" spans="1:7" ht="15.6" customHeight="1" x14ac:dyDescent="0.25">
      <c r="A54" s="67" t="s">
        <v>180</v>
      </c>
      <c r="B54" s="242">
        <v>389.06662341000003</v>
      </c>
      <c r="C54" s="243">
        <v>101.40825976000001</v>
      </c>
      <c r="D54" s="243">
        <v>95.440367710000004</v>
      </c>
      <c r="E54" s="243">
        <v>90.497002229999993</v>
      </c>
      <c r="F54" s="243">
        <v>101.72099371</v>
      </c>
      <c r="G54" s="485" t="s">
        <v>83</v>
      </c>
    </row>
    <row r="55" spans="1:7" ht="15.6" customHeight="1" x14ac:dyDescent="0.25">
      <c r="A55" s="67" t="s">
        <v>181</v>
      </c>
      <c r="B55" s="242">
        <v>468.00384943</v>
      </c>
      <c r="C55" s="243">
        <v>75.038066399999991</v>
      </c>
      <c r="D55" s="243">
        <v>79.918564009999997</v>
      </c>
      <c r="E55" s="243">
        <v>145.6816733</v>
      </c>
      <c r="F55" s="243">
        <v>167.36554572</v>
      </c>
      <c r="G55" s="485" t="s">
        <v>85</v>
      </c>
    </row>
    <row r="56" spans="1:7" ht="15.6" customHeight="1" x14ac:dyDescent="0.25">
      <c r="A56" s="67" t="s">
        <v>182</v>
      </c>
      <c r="B56" s="246">
        <v>132.44403141000001</v>
      </c>
      <c r="C56" s="243">
        <v>35.965853560000006</v>
      </c>
      <c r="D56" s="243">
        <v>44.94166997</v>
      </c>
      <c r="E56" s="243">
        <v>22.842289919999999</v>
      </c>
      <c r="F56" s="243">
        <v>28.694217960000003</v>
      </c>
      <c r="G56" s="485" t="s">
        <v>88</v>
      </c>
    </row>
    <row r="57" spans="1:7" ht="15.6" customHeight="1" x14ac:dyDescent="0.25">
      <c r="A57" s="67" t="s">
        <v>183</v>
      </c>
      <c r="B57" s="242">
        <v>482.76407419999998</v>
      </c>
      <c r="C57" s="243">
        <v>68.82028978999999</v>
      </c>
      <c r="D57" s="243">
        <v>102.00636767</v>
      </c>
      <c r="E57" s="243">
        <v>69.154111749999998</v>
      </c>
      <c r="F57" s="243">
        <v>242.78330499</v>
      </c>
      <c r="G57" s="485" t="s">
        <v>90</v>
      </c>
    </row>
    <row r="58" spans="1:7" ht="15.6" customHeight="1" x14ac:dyDescent="0.25">
      <c r="A58" s="74" t="s">
        <v>91</v>
      </c>
      <c r="B58" s="242">
        <v>218.30206902999998</v>
      </c>
      <c r="C58" s="243">
        <v>27.025073799999998</v>
      </c>
      <c r="D58" s="243">
        <v>30.473543100000001</v>
      </c>
      <c r="E58" s="243">
        <v>102.62440022</v>
      </c>
      <c r="F58" s="243">
        <v>58.179051910000005</v>
      </c>
      <c r="G58" s="485" t="s">
        <v>92</v>
      </c>
    </row>
    <row r="59" spans="1:7" ht="15.2" customHeight="1" x14ac:dyDescent="0.25">
      <c r="A59" s="74" t="s">
        <v>93</v>
      </c>
      <c r="B59" s="242">
        <v>188.43565653000002</v>
      </c>
      <c r="C59" s="243">
        <v>26.60938706</v>
      </c>
      <c r="D59" s="243">
        <v>39.003788130000004</v>
      </c>
      <c r="E59" s="243">
        <v>52.433889560000004</v>
      </c>
      <c r="F59" s="243">
        <v>70.388591779999999</v>
      </c>
      <c r="G59" s="485" t="s">
        <v>94</v>
      </c>
    </row>
    <row r="60" spans="1:7" ht="15.6" customHeight="1" x14ac:dyDescent="0.25">
      <c r="A60" s="74" t="s">
        <v>95</v>
      </c>
      <c r="B60" s="242">
        <v>2262.5302103699996</v>
      </c>
      <c r="C60" s="243">
        <v>404.12777389999997</v>
      </c>
      <c r="D60" s="243">
        <v>605.25753113999997</v>
      </c>
      <c r="E60" s="243">
        <v>572.26943515999994</v>
      </c>
      <c r="F60" s="243">
        <v>680.87547016999997</v>
      </c>
      <c r="G60" s="485" t="s">
        <v>96</v>
      </c>
    </row>
    <row r="61" spans="1:7" ht="15.6" customHeight="1" x14ac:dyDescent="0.25">
      <c r="A61" s="74" t="s">
        <v>97</v>
      </c>
      <c r="B61" s="242">
        <v>2866.3734234499998</v>
      </c>
      <c r="C61" s="243">
        <v>620.84596285999999</v>
      </c>
      <c r="D61" s="243">
        <v>575.86452225999994</v>
      </c>
      <c r="E61" s="243">
        <v>837.76001210000004</v>
      </c>
      <c r="F61" s="243">
        <v>831.90292622999993</v>
      </c>
      <c r="G61" s="485" t="s">
        <v>98</v>
      </c>
    </row>
    <row r="62" spans="1:7" ht="30.75" customHeight="1" x14ac:dyDescent="0.25">
      <c r="A62" s="73" t="s">
        <v>170</v>
      </c>
      <c r="B62" s="242">
        <v>530.80807841000001</v>
      </c>
      <c r="C62" s="243">
        <v>104.43047602</v>
      </c>
      <c r="D62" s="243">
        <v>117.45828144000001</v>
      </c>
      <c r="E62" s="243">
        <v>115.95929133</v>
      </c>
      <c r="F62" s="243">
        <v>192.96002962</v>
      </c>
      <c r="G62" s="486" t="s">
        <v>171</v>
      </c>
    </row>
    <row r="63" spans="1:7" ht="15.6" customHeight="1" x14ac:dyDescent="0.25">
      <c r="A63" s="73" t="s">
        <v>101</v>
      </c>
      <c r="B63" s="242">
        <v>187.08306711999998</v>
      </c>
      <c r="C63" s="243">
        <v>34.196395979999998</v>
      </c>
      <c r="D63" s="243">
        <v>60.680608639999996</v>
      </c>
      <c r="E63" s="243">
        <v>36.928478239999997</v>
      </c>
      <c r="F63" s="243">
        <v>55.277584260000005</v>
      </c>
      <c r="G63" s="485" t="s">
        <v>102</v>
      </c>
    </row>
    <row r="64" spans="1:7" ht="15.6" customHeight="1" x14ac:dyDescent="0.25">
      <c r="A64" s="73" t="s">
        <v>103</v>
      </c>
      <c r="B64" s="242">
        <v>658.37331843000004</v>
      </c>
      <c r="C64" s="243">
        <v>75.133001710000002</v>
      </c>
      <c r="D64" s="243">
        <v>24.126086430000001</v>
      </c>
      <c r="E64" s="243">
        <v>284.69848460000003</v>
      </c>
      <c r="F64" s="243">
        <v>274.41574568999999</v>
      </c>
      <c r="G64" s="485" t="s">
        <v>104</v>
      </c>
    </row>
    <row r="65" spans="1:7" ht="15.6" customHeight="1" x14ac:dyDescent="0.25">
      <c r="A65" s="73" t="s">
        <v>1367</v>
      </c>
      <c r="B65" s="242">
        <v>127.95961684999999</v>
      </c>
      <c r="C65" s="243">
        <v>45.851047120000004</v>
      </c>
      <c r="D65" s="243">
        <v>47.296601160000002</v>
      </c>
      <c r="E65" s="243">
        <v>26.823038390000001</v>
      </c>
      <c r="F65" s="243">
        <v>7.9889301800000005</v>
      </c>
      <c r="G65" s="485" t="s">
        <v>1532</v>
      </c>
    </row>
    <row r="66" spans="1:7" ht="15.6" customHeight="1" x14ac:dyDescent="0.25">
      <c r="A66" s="73" t="s">
        <v>560</v>
      </c>
      <c r="B66" s="242">
        <v>120.13159808</v>
      </c>
      <c r="C66" s="243">
        <v>35.54350891</v>
      </c>
      <c r="D66" s="243">
        <v>32.412270710000001</v>
      </c>
      <c r="E66" s="243">
        <v>31.645094389999997</v>
      </c>
      <c r="F66" s="243">
        <v>20.530724070000002</v>
      </c>
      <c r="G66" s="486" t="s">
        <v>1080</v>
      </c>
    </row>
    <row r="67" spans="1:7" ht="15.6" customHeight="1" x14ac:dyDescent="0.25">
      <c r="A67" s="73" t="s">
        <v>107</v>
      </c>
      <c r="B67" s="242">
        <v>5227.4131023700002</v>
      </c>
      <c r="C67" s="243">
        <v>1049.2565458500001</v>
      </c>
      <c r="D67" s="243">
        <v>1315.8935592100001</v>
      </c>
      <c r="E67" s="243">
        <v>1624.2403057899999</v>
      </c>
      <c r="F67" s="243">
        <v>1238.0226915200001</v>
      </c>
      <c r="G67" s="485" t="s">
        <v>108</v>
      </c>
    </row>
    <row r="68" spans="1:7" ht="15.6" customHeight="1" x14ac:dyDescent="0.25">
      <c r="A68" s="73" t="s">
        <v>109</v>
      </c>
      <c r="B68" s="242">
        <v>341.20214678000002</v>
      </c>
      <c r="C68" s="243">
        <v>117.4510725</v>
      </c>
      <c r="D68" s="243">
        <v>65.357688699999997</v>
      </c>
      <c r="E68" s="243">
        <v>51.986721089999996</v>
      </c>
      <c r="F68" s="243">
        <v>106.40666449</v>
      </c>
      <c r="G68" s="485" t="s">
        <v>110</v>
      </c>
    </row>
    <row r="69" spans="1:7" ht="15.6" customHeight="1" x14ac:dyDescent="0.25">
      <c r="A69" s="10" t="s">
        <v>111</v>
      </c>
      <c r="B69" s="246">
        <v>299.86753017000001</v>
      </c>
      <c r="C69" s="243">
        <v>15.09435094</v>
      </c>
      <c r="D69" s="243">
        <v>39.640766679999999</v>
      </c>
      <c r="E69" s="243">
        <v>95.573314920000001</v>
      </c>
      <c r="F69" s="243">
        <v>149.55909763</v>
      </c>
      <c r="G69" s="485" t="s">
        <v>112</v>
      </c>
    </row>
    <row r="70" spans="1:7" ht="15.6" customHeight="1" x14ac:dyDescent="0.25">
      <c r="A70" s="79" t="s">
        <v>208</v>
      </c>
      <c r="B70" s="242">
        <v>864.22283487000004</v>
      </c>
      <c r="C70" s="243">
        <v>169.17659454</v>
      </c>
      <c r="D70" s="243">
        <v>205.78043791000002</v>
      </c>
      <c r="E70" s="243">
        <v>242.40133718999999</v>
      </c>
      <c r="F70" s="243">
        <v>246.86446523000001</v>
      </c>
      <c r="G70" s="486" t="s">
        <v>113</v>
      </c>
    </row>
    <row r="71" spans="1:7" ht="15.6" customHeight="1" x14ac:dyDescent="0.25">
      <c r="A71" s="73" t="s">
        <v>2143</v>
      </c>
      <c r="B71" s="242">
        <v>3414.0879938600001</v>
      </c>
      <c r="C71" s="243">
        <v>646.94144210000002</v>
      </c>
      <c r="D71" s="243">
        <v>876.49072140999999</v>
      </c>
      <c r="E71" s="243">
        <v>951.69914497000002</v>
      </c>
      <c r="F71" s="243">
        <v>938.95668538000007</v>
      </c>
      <c r="G71" s="486" t="s">
        <v>1745</v>
      </c>
    </row>
    <row r="72" spans="1:7" ht="15.6" customHeight="1" x14ac:dyDescent="0.25">
      <c r="A72" s="73" t="s">
        <v>114</v>
      </c>
      <c r="B72" s="242">
        <v>1543.4452866699999</v>
      </c>
      <c r="C72" s="243">
        <v>312.43498820000002</v>
      </c>
      <c r="D72" s="243">
        <v>366.50891282999999</v>
      </c>
      <c r="E72" s="243">
        <v>449.90587677999997</v>
      </c>
      <c r="F72" s="243">
        <v>414.59550886</v>
      </c>
      <c r="G72" s="485" t="s">
        <v>115</v>
      </c>
    </row>
    <row r="73" spans="1:7" ht="15.6" customHeight="1" x14ac:dyDescent="0.25">
      <c r="A73" s="73" t="s">
        <v>116</v>
      </c>
      <c r="B73" s="242">
        <v>768.60182325999995</v>
      </c>
      <c r="C73" s="243">
        <v>104.39557691</v>
      </c>
      <c r="D73" s="243">
        <v>148.62134338999999</v>
      </c>
      <c r="E73" s="243">
        <v>201.51883676</v>
      </c>
      <c r="F73" s="243">
        <v>314.06606620000002</v>
      </c>
      <c r="G73" s="485" t="s">
        <v>117</v>
      </c>
    </row>
    <row r="74" spans="1:7" ht="15.6" customHeight="1" x14ac:dyDescent="0.25">
      <c r="A74" s="67" t="s">
        <v>185</v>
      </c>
      <c r="B74" s="242">
        <v>127.94544954</v>
      </c>
      <c r="C74" s="243">
        <v>24.245158830000001</v>
      </c>
      <c r="D74" s="243">
        <v>42.988063230000002</v>
      </c>
      <c r="E74" s="243">
        <v>22.454171030000001</v>
      </c>
      <c r="F74" s="243">
        <v>38.258056449999998</v>
      </c>
      <c r="G74" s="485" t="s">
        <v>119</v>
      </c>
    </row>
    <row r="75" spans="1:7" ht="15.2" customHeight="1" x14ac:dyDescent="0.25">
      <c r="A75" s="74" t="s">
        <v>120</v>
      </c>
      <c r="B75" s="242">
        <v>215.04860546999998</v>
      </c>
      <c r="C75" s="243">
        <v>31.82200117</v>
      </c>
      <c r="D75" s="243">
        <v>46.75070813</v>
      </c>
      <c r="E75" s="243">
        <v>76.65470483</v>
      </c>
      <c r="F75" s="243">
        <v>59.821191339999999</v>
      </c>
      <c r="G75" s="485" t="s">
        <v>121</v>
      </c>
    </row>
    <row r="76" spans="1:7" ht="15.2" customHeight="1" x14ac:dyDescent="0.25">
      <c r="A76" s="75" t="s">
        <v>123</v>
      </c>
      <c r="B76" s="242">
        <v>999.27514615000007</v>
      </c>
      <c r="C76" s="243">
        <v>149.70879239999999</v>
      </c>
      <c r="D76" s="243">
        <v>285.07776348000004</v>
      </c>
      <c r="E76" s="243">
        <v>353.76883563000001</v>
      </c>
      <c r="F76" s="243">
        <v>210.71975463999999</v>
      </c>
      <c r="G76" s="485" t="s">
        <v>124</v>
      </c>
    </row>
    <row r="77" spans="1:7" ht="15.2" customHeight="1" x14ac:dyDescent="0.25">
      <c r="A77" s="75" t="s">
        <v>1549</v>
      </c>
      <c r="B77" s="241">
        <v>75.524491399999988</v>
      </c>
      <c r="C77" s="241">
        <v>12.28928737</v>
      </c>
      <c r="D77" s="241">
        <v>18.299037629999997</v>
      </c>
      <c r="E77" s="241">
        <v>27.31861103</v>
      </c>
      <c r="F77" s="241">
        <v>17.617555369999998</v>
      </c>
      <c r="G77" s="485" t="s">
        <v>126</v>
      </c>
    </row>
    <row r="78" spans="1:7" ht="58.5" customHeight="1" x14ac:dyDescent="0.25">
      <c r="A78" s="77" t="s">
        <v>127</v>
      </c>
      <c r="B78" s="241">
        <v>1083.23705283</v>
      </c>
      <c r="C78" s="241">
        <v>222.51741824000001</v>
      </c>
      <c r="D78" s="241">
        <v>273.07384743</v>
      </c>
      <c r="E78" s="241">
        <v>284.20100661999999</v>
      </c>
      <c r="F78" s="241">
        <v>303.44478054000001</v>
      </c>
      <c r="G78" s="486" t="s">
        <v>128</v>
      </c>
    </row>
    <row r="79" spans="1:7" ht="17.25" customHeight="1" x14ac:dyDescent="0.25">
      <c r="A79" s="10" t="s">
        <v>129</v>
      </c>
      <c r="B79" s="241">
        <v>73.040532709999994</v>
      </c>
      <c r="C79" s="241">
        <v>11.649961079999999</v>
      </c>
      <c r="D79" s="241">
        <v>19.449500820000001</v>
      </c>
      <c r="E79" s="241">
        <v>35.866931889999996</v>
      </c>
      <c r="F79" s="241">
        <v>6.0741389200000002</v>
      </c>
      <c r="G79" s="485" t="s">
        <v>130</v>
      </c>
    </row>
    <row r="80" spans="1:7" ht="27" customHeight="1" x14ac:dyDescent="0.25">
      <c r="A80" s="74" t="s">
        <v>131</v>
      </c>
      <c r="B80" s="241">
        <v>1610.4594538399999</v>
      </c>
      <c r="C80" s="241">
        <v>332.64879746999998</v>
      </c>
      <c r="D80" s="241">
        <v>298.14487738000003</v>
      </c>
      <c r="E80" s="241">
        <v>508.15169430999998</v>
      </c>
      <c r="F80" s="241">
        <v>471.51408468000005</v>
      </c>
      <c r="G80" s="487" t="s">
        <v>568</v>
      </c>
    </row>
    <row r="81" spans="1:7" ht="15.2" customHeight="1" x14ac:dyDescent="0.25">
      <c r="A81" s="74" t="s">
        <v>132</v>
      </c>
      <c r="B81" s="241">
        <v>224.88627378999999</v>
      </c>
      <c r="C81" s="241">
        <v>33.343445860000003</v>
      </c>
      <c r="D81" s="241">
        <v>9.9548629299999991</v>
      </c>
      <c r="E81" s="241">
        <v>69.505622189999997</v>
      </c>
      <c r="F81" s="241">
        <v>112.08234281</v>
      </c>
      <c r="G81" s="485" t="s">
        <v>133</v>
      </c>
    </row>
    <row r="82" spans="1:7" ht="29.25" customHeight="1" x14ac:dyDescent="0.25">
      <c r="A82" s="74" t="s">
        <v>172</v>
      </c>
      <c r="B82" s="241">
        <v>107.12021483999999</v>
      </c>
      <c r="C82" s="241">
        <v>23.121389169999997</v>
      </c>
      <c r="D82" s="241">
        <v>24.144618999999999</v>
      </c>
      <c r="E82" s="241">
        <v>19.609377339999998</v>
      </c>
      <c r="F82" s="241">
        <v>40.244829330000002</v>
      </c>
      <c r="G82" s="486" t="s">
        <v>1039</v>
      </c>
    </row>
    <row r="83" spans="1:7" ht="15.6" customHeight="1" x14ac:dyDescent="0.25">
      <c r="A83" s="74" t="s">
        <v>134</v>
      </c>
      <c r="B83" s="241">
        <v>407.35445522999999</v>
      </c>
      <c r="C83" s="241">
        <v>66.992097020000003</v>
      </c>
      <c r="D83" s="241">
        <v>59.257062339999997</v>
      </c>
      <c r="E83" s="241">
        <v>120.93124793</v>
      </c>
      <c r="F83" s="241">
        <v>160.17404793999998</v>
      </c>
      <c r="G83" s="485" t="s">
        <v>135</v>
      </c>
    </row>
    <row r="84" spans="1:7" ht="15.6" customHeight="1" x14ac:dyDescent="0.25">
      <c r="A84" s="74" t="s">
        <v>136</v>
      </c>
      <c r="B84" s="241">
        <v>4142.6337243500002</v>
      </c>
      <c r="C84" s="241">
        <v>881.11149528999999</v>
      </c>
      <c r="D84" s="241">
        <v>909.68538554000008</v>
      </c>
      <c r="E84" s="241">
        <v>959.21846268999991</v>
      </c>
      <c r="F84" s="241">
        <v>1392.61838083</v>
      </c>
      <c r="G84" s="485" t="s">
        <v>137</v>
      </c>
    </row>
    <row r="85" spans="1:7" ht="15.6" customHeight="1" x14ac:dyDescent="0.25">
      <c r="A85" s="74" t="s">
        <v>140</v>
      </c>
      <c r="B85" s="241">
        <v>1622.0730534700001</v>
      </c>
      <c r="C85" s="241">
        <v>336.04383308000001</v>
      </c>
      <c r="D85" s="241">
        <v>415.89366642000005</v>
      </c>
      <c r="E85" s="241">
        <v>423.17279943</v>
      </c>
      <c r="F85" s="241">
        <v>446.96275453999999</v>
      </c>
      <c r="G85" s="485" t="s">
        <v>141</v>
      </c>
    </row>
    <row r="86" spans="1:7" ht="15.6" customHeight="1" x14ac:dyDescent="0.25">
      <c r="A86" s="74" t="s">
        <v>142</v>
      </c>
      <c r="B86" s="241">
        <v>429.28727432999995</v>
      </c>
      <c r="C86" s="241">
        <v>82.240004589999998</v>
      </c>
      <c r="D86" s="241">
        <v>85.798842699999994</v>
      </c>
      <c r="E86" s="241">
        <v>157.32772792</v>
      </c>
      <c r="F86" s="241">
        <v>103.92069912000001</v>
      </c>
      <c r="G86" s="485" t="s">
        <v>143</v>
      </c>
    </row>
    <row r="87" spans="1:7" ht="15.6" customHeight="1" x14ac:dyDescent="0.25">
      <c r="A87" s="74" t="s">
        <v>144</v>
      </c>
      <c r="B87" s="242">
        <v>117.27878891</v>
      </c>
      <c r="C87" s="243">
        <v>4.3817619599999995</v>
      </c>
      <c r="D87" s="243">
        <v>6.7701651199999997</v>
      </c>
      <c r="E87" s="243">
        <v>98.877824380000007</v>
      </c>
      <c r="F87" s="243">
        <v>7.2490374499999994</v>
      </c>
      <c r="G87" s="485" t="s">
        <v>145</v>
      </c>
    </row>
    <row r="88" spans="1:7" ht="15.6" customHeight="1" x14ac:dyDescent="0.25">
      <c r="A88" s="75" t="s">
        <v>566</v>
      </c>
      <c r="B88" s="242">
        <v>110.81317865</v>
      </c>
      <c r="C88" s="243">
        <v>15.45255277</v>
      </c>
      <c r="D88" s="243">
        <v>22.70635278</v>
      </c>
      <c r="E88" s="243">
        <v>24.933783139999999</v>
      </c>
      <c r="F88" s="243">
        <v>47.720489960000002</v>
      </c>
      <c r="G88" s="485" t="s">
        <v>147</v>
      </c>
    </row>
    <row r="89" spans="1:7" ht="15.6" customHeight="1" x14ac:dyDescent="0.25">
      <c r="A89" s="75" t="s">
        <v>148</v>
      </c>
      <c r="B89" s="242">
        <v>896.49346308999998</v>
      </c>
      <c r="C89" s="243">
        <v>178.37926350000001</v>
      </c>
      <c r="D89" s="243">
        <v>173.13536492</v>
      </c>
      <c r="E89" s="243">
        <v>229.54061919</v>
      </c>
      <c r="F89" s="243">
        <v>315.43821548</v>
      </c>
      <c r="G89" s="488" t="s">
        <v>149</v>
      </c>
    </row>
    <row r="90" spans="1:7" ht="15.6" customHeight="1" x14ac:dyDescent="0.25">
      <c r="A90" s="75" t="s">
        <v>152</v>
      </c>
      <c r="B90" s="242">
        <v>1414.5584167</v>
      </c>
      <c r="C90" s="243">
        <v>307.20381242999997</v>
      </c>
      <c r="D90" s="243">
        <v>408.51211181999997</v>
      </c>
      <c r="E90" s="243">
        <v>409.46226160999998</v>
      </c>
      <c r="F90" s="243">
        <v>289.38023083999997</v>
      </c>
      <c r="G90" s="488" t="s">
        <v>153</v>
      </c>
    </row>
    <row r="91" spans="1:7" ht="15" x14ac:dyDescent="0.25">
      <c r="A91" s="75" t="s">
        <v>154</v>
      </c>
      <c r="B91" s="242">
        <v>177.57506370999999</v>
      </c>
      <c r="C91" s="243">
        <v>36.898801590000005</v>
      </c>
      <c r="D91" s="243">
        <v>31.427793689999998</v>
      </c>
      <c r="E91" s="243">
        <v>34.951290609999994</v>
      </c>
      <c r="F91" s="243">
        <v>74.297177820000002</v>
      </c>
      <c r="G91" s="488" t="s">
        <v>155</v>
      </c>
    </row>
    <row r="92" spans="1:7" ht="15" x14ac:dyDescent="0.25">
      <c r="A92" s="75" t="s">
        <v>156</v>
      </c>
      <c r="B92" s="242">
        <v>107.55449163</v>
      </c>
      <c r="C92" s="243">
        <v>23.801631669999999</v>
      </c>
      <c r="D92" s="243">
        <v>26.594610980000002</v>
      </c>
      <c r="E92" s="243">
        <v>24.933464179999998</v>
      </c>
      <c r="F92" s="243">
        <v>32.224784800000002</v>
      </c>
      <c r="G92" s="488" t="s">
        <v>157</v>
      </c>
    </row>
    <row r="93" spans="1:7" ht="15" x14ac:dyDescent="0.25">
      <c r="A93" s="75" t="s">
        <v>158</v>
      </c>
      <c r="B93" s="242">
        <v>347.24220987000001</v>
      </c>
      <c r="C93" s="243">
        <v>78.623577269999998</v>
      </c>
      <c r="D93" s="243">
        <v>88.617340630000001</v>
      </c>
      <c r="E93" s="243">
        <v>75.252697400000002</v>
      </c>
      <c r="F93" s="243">
        <v>104.74859456999999</v>
      </c>
      <c r="G93" s="488" t="s">
        <v>159</v>
      </c>
    </row>
    <row r="94" spans="1:7" ht="15" x14ac:dyDescent="0.25">
      <c r="A94" s="20"/>
      <c r="B94" s="20"/>
      <c r="C94" s="20"/>
      <c r="D94" s="20"/>
      <c r="E94" s="20"/>
      <c r="G94" s="20"/>
    </row>
    <row r="95" spans="1:7" ht="15" x14ac:dyDescent="0.25">
      <c r="A95" s="20"/>
      <c r="B95" s="20"/>
      <c r="C95" s="20"/>
      <c r="D95" s="20"/>
      <c r="E95" s="20"/>
      <c r="G95" s="20"/>
    </row>
    <row r="96" spans="1:7" ht="15" x14ac:dyDescent="0.25">
      <c r="A96" s="20"/>
      <c r="B96" s="20"/>
      <c r="C96" s="20"/>
      <c r="D96" s="20"/>
      <c r="E96" s="20"/>
      <c r="G96" s="20"/>
    </row>
    <row r="97" spans="1:7" ht="15" x14ac:dyDescent="0.25">
      <c r="A97" s="20"/>
      <c r="B97" s="20"/>
      <c r="C97" s="20"/>
      <c r="D97" s="20"/>
      <c r="E97" s="20"/>
      <c r="G97" s="20"/>
    </row>
    <row r="98" spans="1:7" ht="15" x14ac:dyDescent="0.25">
      <c r="A98" s="20"/>
      <c r="B98" s="20"/>
      <c r="C98" s="20"/>
      <c r="D98" s="20"/>
      <c r="E98" s="20"/>
      <c r="G98" s="20"/>
    </row>
    <row r="99" spans="1:7" ht="15" x14ac:dyDescent="0.25">
      <c r="A99" s="20"/>
      <c r="B99" s="20"/>
      <c r="C99" s="20"/>
      <c r="D99" s="20"/>
      <c r="E99" s="20"/>
      <c r="G99" s="20"/>
    </row>
    <row r="100" spans="1:7" ht="15" x14ac:dyDescent="0.25">
      <c r="A100" s="20"/>
      <c r="B100" s="20"/>
      <c r="C100" s="20"/>
      <c r="D100" s="20"/>
      <c r="E100" s="20"/>
      <c r="G100" s="20"/>
    </row>
    <row r="101" spans="1:7" ht="15" x14ac:dyDescent="0.25">
      <c r="A101" s="20"/>
      <c r="B101" s="20"/>
      <c r="C101" s="20"/>
      <c r="D101" s="20"/>
      <c r="E101" s="20"/>
      <c r="G101" s="20"/>
    </row>
    <row r="102" spans="1:7" ht="15" x14ac:dyDescent="0.25">
      <c r="A102" s="20"/>
      <c r="B102" s="20"/>
      <c r="C102" s="20"/>
      <c r="D102" s="20"/>
      <c r="E102" s="20"/>
      <c r="G102" s="20"/>
    </row>
    <row r="103" spans="1:7" ht="15" x14ac:dyDescent="0.25">
      <c r="A103" s="20"/>
      <c r="B103" s="20"/>
      <c r="C103" s="20"/>
      <c r="D103" s="20"/>
      <c r="E103" s="20"/>
      <c r="G103" s="20"/>
    </row>
    <row r="104" spans="1:7" ht="15" x14ac:dyDescent="0.25">
      <c r="A104" s="20"/>
      <c r="B104" s="20"/>
      <c r="C104" s="20"/>
      <c r="D104" s="20"/>
      <c r="E104" s="20"/>
      <c r="G104" s="20"/>
    </row>
    <row r="105" spans="1:7" ht="15" x14ac:dyDescent="0.25">
      <c r="A105" s="20"/>
      <c r="B105" s="20"/>
      <c r="C105" s="20"/>
      <c r="D105" s="20"/>
      <c r="E105" s="20"/>
      <c r="G105" s="20"/>
    </row>
    <row r="106" spans="1:7" ht="15" x14ac:dyDescent="0.25">
      <c r="A106" s="20"/>
      <c r="B106" s="20"/>
      <c r="C106" s="20"/>
      <c r="D106" s="20"/>
      <c r="E106" s="20"/>
      <c r="G106" s="20"/>
    </row>
    <row r="107" spans="1:7" ht="15" x14ac:dyDescent="0.25">
      <c r="A107" s="20"/>
      <c r="B107" s="20"/>
      <c r="C107" s="20"/>
      <c r="D107" s="20"/>
      <c r="E107" s="20"/>
      <c r="G107" s="20"/>
    </row>
    <row r="108" spans="1:7" ht="15" x14ac:dyDescent="0.25">
      <c r="A108" s="20"/>
      <c r="B108" s="20"/>
      <c r="C108" s="20"/>
      <c r="D108" s="20"/>
      <c r="E108" s="20"/>
      <c r="G108" s="20"/>
    </row>
    <row r="109" spans="1:7" ht="15" x14ac:dyDescent="0.25">
      <c r="A109" s="20"/>
      <c r="B109" s="20"/>
      <c r="C109" s="20"/>
      <c r="D109" s="20"/>
      <c r="E109" s="20"/>
      <c r="G109" s="20"/>
    </row>
    <row r="110" spans="1:7" ht="15" x14ac:dyDescent="0.25">
      <c r="A110" s="20"/>
      <c r="B110" s="20"/>
      <c r="C110" s="20"/>
      <c r="D110" s="20"/>
      <c r="E110" s="20"/>
      <c r="G110" s="20"/>
    </row>
    <row r="111" spans="1:7" ht="15" x14ac:dyDescent="0.25">
      <c r="A111" s="20"/>
      <c r="B111" s="20"/>
      <c r="C111" s="20"/>
      <c r="D111" s="20"/>
      <c r="E111" s="20"/>
      <c r="G111" s="20"/>
    </row>
    <row r="112" spans="1:7" ht="15" x14ac:dyDescent="0.25">
      <c r="A112" s="20"/>
      <c r="B112" s="20"/>
      <c r="C112" s="20"/>
      <c r="D112" s="20"/>
      <c r="E112" s="20"/>
      <c r="G112" s="20"/>
    </row>
    <row r="113" spans="1:7" ht="15" x14ac:dyDescent="0.25">
      <c r="A113" s="20"/>
      <c r="B113" s="20"/>
      <c r="C113" s="20"/>
      <c r="D113" s="20"/>
      <c r="E113" s="20"/>
      <c r="G113" s="20"/>
    </row>
    <row r="114" spans="1:7" ht="15" x14ac:dyDescent="0.25">
      <c r="A114" s="20"/>
      <c r="B114" s="20"/>
      <c r="C114" s="20"/>
      <c r="D114" s="20"/>
      <c r="E114" s="20"/>
      <c r="G114" s="20"/>
    </row>
    <row r="115" spans="1:7" ht="15" x14ac:dyDescent="0.25">
      <c r="A115" s="20"/>
      <c r="B115" s="20"/>
      <c r="C115" s="20"/>
      <c r="D115" s="20"/>
      <c r="E115" s="20"/>
      <c r="G115" s="20"/>
    </row>
    <row r="116" spans="1:7" ht="15" x14ac:dyDescent="0.25">
      <c r="A116" s="20"/>
      <c r="B116" s="20"/>
      <c r="C116" s="20"/>
      <c r="D116" s="20"/>
      <c r="E116" s="20"/>
      <c r="G116" s="20"/>
    </row>
    <row r="117" spans="1:7" ht="15" x14ac:dyDescent="0.25">
      <c r="A117" s="20"/>
      <c r="B117" s="20"/>
      <c r="C117" s="20"/>
      <c r="D117" s="20"/>
      <c r="E117" s="20"/>
      <c r="G117" s="20"/>
    </row>
    <row r="118" spans="1:7" ht="15" x14ac:dyDescent="0.25">
      <c r="A118" s="20"/>
      <c r="B118" s="20"/>
      <c r="C118" s="20"/>
      <c r="D118" s="20"/>
      <c r="E118" s="20"/>
      <c r="G118" s="20"/>
    </row>
    <row r="119" spans="1:7" ht="15" x14ac:dyDescent="0.25">
      <c r="A119" s="20"/>
      <c r="B119" s="20"/>
      <c r="C119" s="20"/>
      <c r="D119" s="20"/>
      <c r="E119" s="20"/>
      <c r="G119" s="20"/>
    </row>
    <row r="120" spans="1:7" ht="15" x14ac:dyDescent="0.25">
      <c r="A120" s="20"/>
      <c r="B120" s="20"/>
      <c r="C120" s="20"/>
      <c r="D120" s="20"/>
      <c r="E120" s="20"/>
      <c r="G120" s="20"/>
    </row>
    <row r="121" spans="1:7" ht="15" x14ac:dyDescent="0.25">
      <c r="A121" s="20"/>
      <c r="B121" s="20"/>
      <c r="C121" s="20"/>
      <c r="D121" s="20"/>
      <c r="E121" s="20"/>
      <c r="G121" s="20"/>
    </row>
    <row r="122" spans="1:7" ht="15" x14ac:dyDescent="0.25">
      <c r="A122" s="20"/>
      <c r="B122" s="20"/>
      <c r="C122" s="20"/>
      <c r="D122" s="20"/>
      <c r="E122" s="20"/>
      <c r="G122" s="20"/>
    </row>
    <row r="123" spans="1:7" ht="15" x14ac:dyDescent="0.25">
      <c r="A123" s="20"/>
      <c r="B123" s="20"/>
      <c r="C123" s="20"/>
      <c r="D123" s="20"/>
      <c r="E123" s="20"/>
      <c r="G123" s="20"/>
    </row>
    <row r="124" spans="1:7" ht="15" x14ac:dyDescent="0.25">
      <c r="A124" s="20"/>
      <c r="B124" s="20"/>
      <c r="C124" s="20"/>
      <c r="D124" s="20"/>
      <c r="E124" s="20"/>
      <c r="G124" s="20"/>
    </row>
  </sheetData>
  <mergeCells count="10">
    <mergeCell ref="A1:G1"/>
    <mergeCell ref="B4:B5"/>
    <mergeCell ref="A4:A5"/>
    <mergeCell ref="G4:G5"/>
    <mergeCell ref="A49:A50"/>
    <mergeCell ref="B49:B50"/>
    <mergeCell ref="G49:G50"/>
    <mergeCell ref="A2:G2"/>
    <mergeCell ref="A48:G48"/>
    <mergeCell ref="A3:G3"/>
  </mergeCells>
  <pageMargins left="0.59055118110236227" right="0.59055118110236227" top="0.59055118110236227" bottom="0.62992125984251968" header="0.31496062992125984" footer="0.31496062992125984"/>
  <pageSetup paperSize="9" scale="95" firstPageNumber="19" orientation="portrait" useFirstPageNumber="1" r:id="rId1"/>
  <headerFooter>
    <oddFooter>&amp;C&amp;12&amp;P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11"/>
  <sheetViews>
    <sheetView zoomScaleNormal="100" zoomScaleSheetLayoutView="118" workbookViewId="0">
      <selection activeCell="A4" sqref="A4:A5"/>
    </sheetView>
  </sheetViews>
  <sheetFormatPr defaultColWidth="0" defaultRowHeight="12" x14ac:dyDescent="0.2"/>
  <cols>
    <col min="1" max="1" width="24.33203125" customWidth="1"/>
    <col min="2" max="6" width="13" customWidth="1"/>
    <col min="7" max="7" width="22.33203125" customWidth="1"/>
    <col min="8" max="15499" width="12.33203125" customWidth="1"/>
    <col min="15500" max="15500" width="22.6640625" customWidth="1"/>
    <col min="15501" max="15501" width="19.33203125" customWidth="1"/>
    <col min="15502" max="15502" width="17" customWidth="1"/>
    <col min="15503" max="15503" width="18.33203125" customWidth="1"/>
    <col min="15504" max="15504" width="19.6640625" customWidth="1"/>
    <col min="15505" max="15505" width="15.33203125" customWidth="1"/>
    <col min="15506" max="15506" width="21.6640625" customWidth="1"/>
    <col min="15507" max="15507" width="19.33203125" customWidth="1"/>
    <col min="15508" max="15508" width="22" customWidth="1"/>
    <col min="15509" max="15509" width="18.83203125" customWidth="1"/>
    <col min="15510" max="15510" width="5.1640625" customWidth="1"/>
    <col min="15511" max="15511" width="12.33203125" customWidth="1"/>
    <col min="15512" max="15512" width="11.6640625" customWidth="1"/>
    <col min="15513" max="15513" width="11.83203125" customWidth="1"/>
    <col min="15514" max="15514" width="13.5" customWidth="1"/>
    <col min="15515" max="15515" width="8.1640625" customWidth="1"/>
    <col min="15516" max="15516" width="6.5" customWidth="1"/>
    <col min="15517" max="15517" width="10.5" customWidth="1"/>
    <col min="15518" max="15518" width="11.83203125" customWidth="1"/>
    <col min="15519" max="15519" width="13.83203125" customWidth="1"/>
    <col min="15520" max="16384" width="20" customWidth="1"/>
  </cols>
  <sheetData>
    <row r="1" spans="1:7" ht="18.75" x14ac:dyDescent="0.3">
      <c r="A1" s="861" t="s">
        <v>1463</v>
      </c>
      <c r="B1" s="862"/>
      <c r="C1" s="862"/>
      <c r="D1" s="862"/>
      <c r="E1" s="862"/>
      <c r="F1" s="862"/>
      <c r="G1" s="862"/>
    </row>
    <row r="2" spans="1:7" ht="18.75" x14ac:dyDescent="0.3">
      <c r="A2" s="863" t="s">
        <v>1464</v>
      </c>
      <c r="B2" s="864"/>
      <c r="C2" s="864"/>
      <c r="D2" s="864"/>
      <c r="E2" s="864"/>
      <c r="F2" s="864"/>
      <c r="G2" s="864"/>
    </row>
    <row r="3" spans="1:7" ht="18.600000000000001" customHeight="1" x14ac:dyDescent="0.2">
      <c r="A3" s="845" t="s">
        <v>1024</v>
      </c>
      <c r="B3" s="845"/>
      <c r="C3" s="845"/>
      <c r="D3" s="845"/>
      <c r="E3" s="845"/>
      <c r="F3" s="845"/>
      <c r="G3" s="845"/>
    </row>
    <row r="4" spans="1:7" ht="17.45" customHeight="1" x14ac:dyDescent="0.2">
      <c r="A4" s="865"/>
      <c r="B4" s="854">
        <v>2021</v>
      </c>
      <c r="C4" s="203" t="s">
        <v>802</v>
      </c>
      <c r="D4" s="203" t="s">
        <v>803</v>
      </c>
      <c r="E4" s="203" t="s">
        <v>804</v>
      </c>
      <c r="F4" s="204" t="s">
        <v>805</v>
      </c>
      <c r="G4" s="858"/>
    </row>
    <row r="5" spans="1:7" ht="17.45" customHeight="1" x14ac:dyDescent="0.2">
      <c r="A5" s="866"/>
      <c r="B5" s="855"/>
      <c r="C5" s="205" t="s">
        <v>806</v>
      </c>
      <c r="D5" s="205" t="s">
        <v>807</v>
      </c>
      <c r="E5" s="205" t="s">
        <v>808</v>
      </c>
      <c r="F5" s="206" t="s">
        <v>809</v>
      </c>
      <c r="G5" s="859"/>
    </row>
    <row r="6" spans="1:7" ht="6" customHeight="1" x14ac:dyDescent="0.2">
      <c r="A6" s="1"/>
      <c r="B6" s="2"/>
      <c r="C6" s="2"/>
      <c r="D6" s="3"/>
      <c r="E6" s="1"/>
      <c r="F6" s="2"/>
    </row>
    <row r="7" spans="1:7" ht="18.600000000000001" customHeight="1" x14ac:dyDescent="0.25">
      <c r="A7" s="78" t="s">
        <v>207</v>
      </c>
      <c r="B7" s="247">
        <v>72843.100000000006</v>
      </c>
      <c r="C7" s="244">
        <v>14970</v>
      </c>
      <c r="D7" s="244">
        <v>16167.6</v>
      </c>
      <c r="E7" s="244">
        <v>19332.900000000001</v>
      </c>
      <c r="F7" s="244">
        <v>22372.6</v>
      </c>
      <c r="G7" s="484" t="s">
        <v>1</v>
      </c>
    </row>
    <row r="8" spans="1:7" ht="16.7" customHeight="1" x14ac:dyDescent="0.25">
      <c r="A8" s="67" t="s">
        <v>166</v>
      </c>
      <c r="B8" s="247"/>
      <c r="C8" s="241"/>
      <c r="D8" s="241"/>
      <c r="E8" s="241"/>
      <c r="F8" s="241"/>
      <c r="G8" s="485" t="s">
        <v>160</v>
      </c>
    </row>
    <row r="9" spans="1:7" ht="17.850000000000001" customHeight="1" x14ac:dyDescent="0.25">
      <c r="A9" s="67" t="s">
        <v>1548</v>
      </c>
      <c r="B9" s="245">
        <v>154.39192756</v>
      </c>
      <c r="C9" s="241">
        <v>15.3195666</v>
      </c>
      <c r="D9" s="241">
        <v>63.473532390000003</v>
      </c>
      <c r="E9" s="241">
        <v>5.8095539500000006</v>
      </c>
      <c r="F9" s="241">
        <v>69.78927462</v>
      </c>
      <c r="G9" s="485" t="s">
        <v>3</v>
      </c>
    </row>
    <row r="10" spans="1:7" ht="17.850000000000001" customHeight="1" x14ac:dyDescent="0.25">
      <c r="A10" s="69" t="s">
        <v>4</v>
      </c>
      <c r="B10" s="245">
        <v>860.06695243000001</v>
      </c>
      <c r="C10" s="241">
        <v>164.21948892999998</v>
      </c>
      <c r="D10" s="241">
        <v>188.29487374000001</v>
      </c>
      <c r="E10" s="241">
        <v>240.80209072</v>
      </c>
      <c r="F10" s="241">
        <v>266.75049904000002</v>
      </c>
      <c r="G10" s="485" t="s">
        <v>5</v>
      </c>
    </row>
    <row r="11" spans="1:7" ht="17.850000000000001" customHeight="1" x14ac:dyDescent="0.25">
      <c r="A11" s="69" t="s">
        <v>6</v>
      </c>
      <c r="B11" s="245">
        <v>687.35519765000004</v>
      </c>
      <c r="C11" s="241">
        <v>125.17261964000001</v>
      </c>
      <c r="D11" s="241">
        <v>119.98914186</v>
      </c>
      <c r="E11" s="241">
        <v>136.5242193</v>
      </c>
      <c r="F11" s="241">
        <v>305.66921685</v>
      </c>
      <c r="G11" s="485" t="s">
        <v>7</v>
      </c>
    </row>
    <row r="12" spans="1:7" ht="17.850000000000001" customHeight="1" x14ac:dyDescent="0.25">
      <c r="A12" s="69" t="s">
        <v>11</v>
      </c>
      <c r="B12" s="245">
        <v>124.11025570000001</v>
      </c>
      <c r="C12" s="241">
        <v>26.791855650000002</v>
      </c>
      <c r="D12" s="241">
        <v>30.760518820000001</v>
      </c>
      <c r="E12" s="241">
        <v>34.016459970000007</v>
      </c>
      <c r="F12" s="241">
        <v>32.54142126</v>
      </c>
      <c r="G12" s="485" t="s">
        <v>12</v>
      </c>
    </row>
    <row r="13" spans="1:7" ht="17.850000000000001" customHeight="1" x14ac:dyDescent="0.25">
      <c r="A13" s="69" t="s">
        <v>13</v>
      </c>
      <c r="B13" s="245">
        <v>752.30563496000002</v>
      </c>
      <c r="C13" s="241">
        <v>119.11296094000001</v>
      </c>
      <c r="D13" s="241">
        <v>166.98940343999999</v>
      </c>
      <c r="E13" s="241">
        <v>191.99269910999999</v>
      </c>
      <c r="F13" s="241">
        <v>274.21057147000005</v>
      </c>
      <c r="G13" s="485" t="s">
        <v>14</v>
      </c>
    </row>
    <row r="14" spans="1:7" ht="17.850000000000001" customHeight="1" x14ac:dyDescent="0.25">
      <c r="A14" s="69" t="s">
        <v>1613</v>
      </c>
      <c r="B14" s="245">
        <v>4822.9804731099994</v>
      </c>
      <c r="C14" s="241">
        <v>865.48039003999997</v>
      </c>
      <c r="D14" s="241">
        <v>1043.2483112899999</v>
      </c>
      <c r="E14" s="241">
        <v>1230.3456675299999</v>
      </c>
      <c r="F14" s="241">
        <v>1683.90610425</v>
      </c>
      <c r="G14" s="113" t="s">
        <v>2142</v>
      </c>
    </row>
    <row r="15" spans="1:7" ht="17.850000000000001" customHeight="1" x14ac:dyDescent="0.25">
      <c r="A15" s="69" t="s">
        <v>15</v>
      </c>
      <c r="B15" s="245">
        <v>542.29791083999999</v>
      </c>
      <c r="C15" s="241">
        <v>78.026980019999996</v>
      </c>
      <c r="D15" s="241">
        <v>141.99084105</v>
      </c>
      <c r="E15" s="241">
        <v>174.73683144</v>
      </c>
      <c r="F15" s="241">
        <v>147.54325833000001</v>
      </c>
      <c r="G15" s="485" t="s">
        <v>16</v>
      </c>
    </row>
    <row r="16" spans="1:7" ht="17.850000000000001" customHeight="1" x14ac:dyDescent="0.25">
      <c r="A16" s="69" t="s">
        <v>17</v>
      </c>
      <c r="B16" s="245">
        <v>384.49171395000002</v>
      </c>
      <c r="C16" s="241">
        <v>83.837599740000002</v>
      </c>
      <c r="D16" s="241">
        <v>102.71310841</v>
      </c>
      <c r="E16" s="241">
        <v>113.97164462000001</v>
      </c>
      <c r="F16" s="241">
        <v>83.969361180000007</v>
      </c>
      <c r="G16" s="485" t="s">
        <v>18</v>
      </c>
    </row>
    <row r="17" spans="1:7" ht="17.850000000000001" customHeight="1" x14ac:dyDescent="0.25">
      <c r="A17" s="69" t="s">
        <v>19</v>
      </c>
      <c r="B17" s="245">
        <v>574.46717546000002</v>
      </c>
      <c r="C17" s="241">
        <v>136.60807302999999</v>
      </c>
      <c r="D17" s="241">
        <v>117.52503710000001</v>
      </c>
      <c r="E17" s="241">
        <v>170.27515601000002</v>
      </c>
      <c r="F17" s="241">
        <v>150.05890932</v>
      </c>
      <c r="G17" s="485" t="s">
        <v>20</v>
      </c>
    </row>
    <row r="18" spans="1:7" ht="17.850000000000001" customHeight="1" x14ac:dyDescent="0.25">
      <c r="A18" s="67" t="s">
        <v>168</v>
      </c>
      <c r="B18" s="245">
        <v>128.43185758999999</v>
      </c>
      <c r="C18" s="241">
        <v>33.128291579999996</v>
      </c>
      <c r="D18" s="241">
        <v>23.525498329999998</v>
      </c>
      <c r="E18" s="241">
        <v>32.915493439999999</v>
      </c>
      <c r="F18" s="241">
        <v>38.862574240000001</v>
      </c>
      <c r="G18" s="485" t="s">
        <v>23</v>
      </c>
    </row>
    <row r="19" spans="1:7" ht="17.850000000000001" customHeight="1" x14ac:dyDescent="0.25">
      <c r="A19" s="10" t="s">
        <v>551</v>
      </c>
      <c r="B19" s="248">
        <v>68.990196109999999</v>
      </c>
      <c r="C19" s="241">
        <v>14.14900207</v>
      </c>
      <c r="D19" s="241">
        <v>17.749697260000001</v>
      </c>
      <c r="E19" s="241">
        <v>18.077956460000003</v>
      </c>
      <c r="F19" s="241">
        <v>19.013540320000001</v>
      </c>
      <c r="G19" s="485" t="s">
        <v>552</v>
      </c>
    </row>
    <row r="20" spans="1:7" ht="17.850000000000001" customHeight="1" x14ac:dyDescent="0.25">
      <c r="A20" s="10" t="s">
        <v>24</v>
      </c>
      <c r="B20" s="248">
        <v>140.40659185000001</v>
      </c>
      <c r="C20" s="241">
        <v>33.61594857</v>
      </c>
      <c r="D20" s="241">
        <v>39.248568070000005</v>
      </c>
      <c r="E20" s="241">
        <v>32.451719310000001</v>
      </c>
      <c r="F20" s="241">
        <v>35.090355900000006</v>
      </c>
      <c r="G20" s="485" t="s">
        <v>25</v>
      </c>
    </row>
    <row r="21" spans="1:7" ht="17.850000000000001" customHeight="1" x14ac:dyDescent="0.25">
      <c r="A21" s="10" t="s">
        <v>28</v>
      </c>
      <c r="B21" s="248">
        <v>495.62266740000001</v>
      </c>
      <c r="C21" s="241">
        <v>54.127526259999996</v>
      </c>
      <c r="D21" s="241">
        <v>105.88346742</v>
      </c>
      <c r="E21" s="241">
        <v>163.34606310999999</v>
      </c>
      <c r="F21" s="241">
        <v>172.26561061000001</v>
      </c>
      <c r="G21" s="485" t="s">
        <v>29</v>
      </c>
    </row>
    <row r="22" spans="1:7" ht="17.850000000000001" customHeight="1" x14ac:dyDescent="0.25">
      <c r="A22" s="10" t="s">
        <v>30</v>
      </c>
      <c r="B22" s="248">
        <v>204.92216253000004</v>
      </c>
      <c r="C22" s="241">
        <v>45.047821769999999</v>
      </c>
      <c r="D22" s="241">
        <v>46.443235940000001</v>
      </c>
      <c r="E22" s="241">
        <v>45.462441850000005</v>
      </c>
      <c r="F22" s="241">
        <v>67.968662970000011</v>
      </c>
      <c r="G22" s="485" t="s">
        <v>31</v>
      </c>
    </row>
    <row r="23" spans="1:7" ht="17.850000000000001" customHeight="1" x14ac:dyDescent="0.25">
      <c r="A23" s="10" t="s">
        <v>32</v>
      </c>
      <c r="B23" s="248">
        <v>305.26062961999997</v>
      </c>
      <c r="C23" s="241">
        <v>69.831434469999991</v>
      </c>
      <c r="D23" s="241">
        <v>79.392875199999992</v>
      </c>
      <c r="E23" s="241">
        <v>77.429618820000002</v>
      </c>
      <c r="F23" s="241">
        <v>78.606701130000005</v>
      </c>
      <c r="G23" s="485" t="s">
        <v>33</v>
      </c>
    </row>
    <row r="24" spans="1:7" ht="17.850000000000001" customHeight="1" x14ac:dyDescent="0.25">
      <c r="A24" s="10" t="s">
        <v>34</v>
      </c>
      <c r="B24" s="248">
        <v>156.64397897000003</v>
      </c>
      <c r="C24" s="241">
        <v>46.805982270000001</v>
      </c>
      <c r="D24" s="241">
        <v>42.002597090000002</v>
      </c>
      <c r="E24" s="241">
        <v>32.209309560000001</v>
      </c>
      <c r="F24" s="241">
        <v>35.626090050000002</v>
      </c>
      <c r="G24" s="485" t="s">
        <v>35</v>
      </c>
    </row>
    <row r="25" spans="1:7" ht="17.850000000000001" customHeight="1" x14ac:dyDescent="0.25">
      <c r="A25" s="70" t="s">
        <v>36</v>
      </c>
      <c r="B25" s="248">
        <v>169.80800396999999</v>
      </c>
      <c r="C25" s="241">
        <v>37.452953549999997</v>
      </c>
      <c r="D25" s="241">
        <v>47.12507428</v>
      </c>
      <c r="E25" s="241">
        <v>42.711455450000003</v>
      </c>
      <c r="F25" s="241">
        <v>42.518520689999995</v>
      </c>
      <c r="G25" s="485" t="s">
        <v>37</v>
      </c>
    </row>
    <row r="26" spans="1:7" ht="17.850000000000001" customHeight="1" x14ac:dyDescent="0.25">
      <c r="A26" s="70" t="s">
        <v>39</v>
      </c>
      <c r="B26" s="248">
        <v>149.11629493000001</v>
      </c>
      <c r="C26" s="241">
        <v>40.814594460000002</v>
      </c>
      <c r="D26" s="241">
        <v>25.00439003</v>
      </c>
      <c r="E26" s="241">
        <v>29.366694680000002</v>
      </c>
      <c r="F26" s="241">
        <v>53.930615760000002</v>
      </c>
      <c r="G26" s="485" t="s">
        <v>40</v>
      </c>
    </row>
    <row r="27" spans="1:7" ht="17.850000000000001" customHeight="1" x14ac:dyDescent="0.25">
      <c r="A27" s="70" t="s">
        <v>43</v>
      </c>
      <c r="B27" s="248">
        <v>225.08509806000001</v>
      </c>
      <c r="C27" s="241">
        <v>45.120661030000001</v>
      </c>
      <c r="D27" s="241">
        <v>41.350456530000002</v>
      </c>
      <c r="E27" s="241">
        <v>54.733735529999997</v>
      </c>
      <c r="F27" s="241">
        <v>83.880244970000007</v>
      </c>
      <c r="G27" s="485" t="s">
        <v>44</v>
      </c>
    </row>
    <row r="28" spans="1:7" ht="17.850000000000001" customHeight="1" x14ac:dyDescent="0.25">
      <c r="A28" s="70" t="s">
        <v>45</v>
      </c>
      <c r="B28" s="248">
        <v>961.37949378999997</v>
      </c>
      <c r="C28" s="241">
        <v>206.68011533999999</v>
      </c>
      <c r="D28" s="241">
        <v>212.40884555999997</v>
      </c>
      <c r="E28" s="241">
        <v>225.17970849</v>
      </c>
      <c r="F28" s="241">
        <v>317.11082439999996</v>
      </c>
      <c r="G28" s="485" t="s">
        <v>46</v>
      </c>
    </row>
    <row r="29" spans="1:7" ht="17.850000000000001" customHeight="1" x14ac:dyDescent="0.25">
      <c r="A29" s="70" t="s">
        <v>47</v>
      </c>
      <c r="B29" s="248">
        <v>431.88908095000005</v>
      </c>
      <c r="C29" s="241">
        <v>87.285680630000002</v>
      </c>
      <c r="D29" s="241">
        <v>111.58061113000001</v>
      </c>
      <c r="E29" s="241">
        <v>109.55128594</v>
      </c>
      <c r="F29" s="241">
        <v>123.47150325</v>
      </c>
      <c r="G29" s="485" t="s">
        <v>48</v>
      </c>
    </row>
    <row r="30" spans="1:7" ht="30.75" customHeight="1" x14ac:dyDescent="0.25">
      <c r="A30" s="70" t="s">
        <v>1550</v>
      </c>
      <c r="B30" s="248">
        <v>98.839882370000012</v>
      </c>
      <c r="C30" s="241">
        <v>18.670939539999999</v>
      </c>
      <c r="D30" s="241">
        <v>24.235299340000001</v>
      </c>
      <c r="E30" s="241">
        <v>23.46996463</v>
      </c>
      <c r="F30" s="241">
        <v>32.463678860000002</v>
      </c>
      <c r="G30" s="486" t="s">
        <v>51</v>
      </c>
    </row>
    <row r="31" spans="1:7" ht="18.600000000000001" customHeight="1" x14ac:dyDescent="0.25">
      <c r="A31" s="10" t="s">
        <v>52</v>
      </c>
      <c r="B31" s="248">
        <v>231.45624651000003</v>
      </c>
      <c r="C31" s="241">
        <v>47.178109329999998</v>
      </c>
      <c r="D31" s="241">
        <v>55.219821209999999</v>
      </c>
      <c r="E31" s="241">
        <v>62.696471689999996</v>
      </c>
      <c r="F31" s="241">
        <v>66.36184428</v>
      </c>
      <c r="G31" s="485" t="s">
        <v>53</v>
      </c>
    </row>
    <row r="32" spans="1:7" s="45" customFormat="1" ht="18.600000000000001" customHeight="1" x14ac:dyDescent="0.25">
      <c r="A32" s="10" t="s">
        <v>54</v>
      </c>
      <c r="B32" s="248">
        <v>128.41911508000001</v>
      </c>
      <c r="C32" s="241">
        <v>37.544368599999999</v>
      </c>
      <c r="D32" s="241">
        <v>20.402897060000001</v>
      </c>
      <c r="E32" s="241">
        <v>21.512362329999998</v>
      </c>
      <c r="F32" s="241">
        <v>48.959487090000003</v>
      </c>
      <c r="G32" s="488" t="s">
        <v>55</v>
      </c>
    </row>
    <row r="33" spans="1:7" ht="18.600000000000001" customHeight="1" x14ac:dyDescent="0.25">
      <c r="A33" s="10" t="s">
        <v>56</v>
      </c>
      <c r="B33" s="248">
        <v>975.88251333000005</v>
      </c>
      <c r="C33" s="241">
        <v>221.29372510000002</v>
      </c>
      <c r="D33" s="241">
        <v>208.69625346000001</v>
      </c>
      <c r="E33" s="241">
        <v>227.56210145</v>
      </c>
      <c r="F33" s="241">
        <v>318.33043332</v>
      </c>
      <c r="G33" s="485" t="s">
        <v>57</v>
      </c>
    </row>
    <row r="34" spans="1:7" ht="18.600000000000001" customHeight="1" x14ac:dyDescent="0.25">
      <c r="A34" s="67" t="s">
        <v>178</v>
      </c>
      <c r="B34" s="248">
        <v>2675.4930065399999</v>
      </c>
      <c r="C34" s="241">
        <v>493.90753142999995</v>
      </c>
      <c r="D34" s="241">
        <v>643.99035083000001</v>
      </c>
      <c r="E34" s="241">
        <v>647.73672176999992</v>
      </c>
      <c r="F34" s="241">
        <v>889.85840251000002</v>
      </c>
      <c r="G34" s="485" t="s">
        <v>59</v>
      </c>
    </row>
    <row r="35" spans="1:7" ht="18.600000000000001" customHeight="1" x14ac:dyDescent="0.25">
      <c r="A35" s="10" t="s">
        <v>62</v>
      </c>
      <c r="B35" s="248">
        <v>846.59781434999991</v>
      </c>
      <c r="C35" s="241">
        <v>161.34806932999999</v>
      </c>
      <c r="D35" s="241">
        <v>176.92208036</v>
      </c>
      <c r="E35" s="241">
        <v>203.69166214000001</v>
      </c>
      <c r="F35" s="241">
        <v>304.63600251999998</v>
      </c>
      <c r="G35" s="485" t="s">
        <v>63</v>
      </c>
    </row>
    <row r="36" spans="1:7" ht="18.600000000000001" customHeight="1" x14ac:dyDescent="0.25">
      <c r="A36" s="10" t="s">
        <v>64</v>
      </c>
      <c r="B36" s="248">
        <v>260.56079801999999</v>
      </c>
      <c r="C36" s="241">
        <v>48.566970670000003</v>
      </c>
      <c r="D36" s="241">
        <v>53.42431843</v>
      </c>
      <c r="E36" s="241">
        <v>72.464596390000011</v>
      </c>
      <c r="F36" s="241">
        <v>86.104912530000007</v>
      </c>
      <c r="G36" s="485" t="s">
        <v>65</v>
      </c>
    </row>
    <row r="37" spans="1:7" ht="18.600000000000001" customHeight="1" x14ac:dyDescent="0.25">
      <c r="A37" s="10" t="s">
        <v>70</v>
      </c>
      <c r="B37" s="248">
        <v>10981.71422989</v>
      </c>
      <c r="C37" s="241">
        <v>2284.4899262399999</v>
      </c>
      <c r="D37" s="241">
        <v>2290.2794694300001</v>
      </c>
      <c r="E37" s="241">
        <v>2992.5479211400002</v>
      </c>
      <c r="F37" s="241">
        <v>3414.3969130799996</v>
      </c>
      <c r="G37" s="485" t="s">
        <v>71</v>
      </c>
    </row>
    <row r="38" spans="1:7" ht="18.600000000000001" customHeight="1" x14ac:dyDescent="0.25">
      <c r="A38" s="10" t="s">
        <v>72</v>
      </c>
      <c r="B38" s="248">
        <v>85.942223619999993</v>
      </c>
      <c r="C38" s="241">
        <v>10.8856681</v>
      </c>
      <c r="D38" s="241">
        <v>15.136777980000002</v>
      </c>
      <c r="E38" s="241">
        <v>16.442153689999998</v>
      </c>
      <c r="F38" s="241">
        <v>43.477623850000001</v>
      </c>
      <c r="G38" s="485" t="s">
        <v>73</v>
      </c>
    </row>
    <row r="39" spans="1:7" ht="18.600000000000001" customHeight="1" x14ac:dyDescent="0.25">
      <c r="A39" s="67" t="s">
        <v>76</v>
      </c>
      <c r="B39" s="248">
        <v>82.781713539999998</v>
      </c>
      <c r="C39" s="241">
        <v>22.53329999</v>
      </c>
      <c r="D39" s="241">
        <v>22.17708446</v>
      </c>
      <c r="E39" s="241">
        <v>16.675319099999999</v>
      </c>
      <c r="F39" s="241">
        <v>21.39600999</v>
      </c>
      <c r="G39" s="485" t="s">
        <v>77</v>
      </c>
    </row>
    <row r="40" spans="1:7" ht="18.600000000000001" customHeight="1" x14ac:dyDescent="0.25">
      <c r="A40" s="73" t="s">
        <v>78</v>
      </c>
      <c r="B40" s="248">
        <v>210.30338853000001</v>
      </c>
      <c r="C40" s="241">
        <v>37.61179199</v>
      </c>
      <c r="D40" s="241">
        <v>48.355335410000002</v>
      </c>
      <c r="E40" s="241">
        <v>59.816006489999999</v>
      </c>
      <c r="F40" s="241">
        <v>64.520254640000005</v>
      </c>
      <c r="G40" s="485" t="s">
        <v>79</v>
      </c>
    </row>
    <row r="41" spans="1:7" ht="18.600000000000001" customHeight="1" x14ac:dyDescent="0.25">
      <c r="A41" s="73" t="s">
        <v>80</v>
      </c>
      <c r="B41" s="248">
        <v>1290.8953638399998</v>
      </c>
      <c r="C41" s="241">
        <v>213.65050536000001</v>
      </c>
      <c r="D41" s="241">
        <v>303.83974359999996</v>
      </c>
      <c r="E41" s="241">
        <v>400.12324905999998</v>
      </c>
      <c r="F41" s="241">
        <v>373.28186582000001</v>
      </c>
      <c r="G41" s="485" t="s">
        <v>81</v>
      </c>
    </row>
    <row r="42" spans="1:7" ht="18.600000000000001" customHeight="1" x14ac:dyDescent="0.25">
      <c r="A42" s="67" t="s">
        <v>182</v>
      </c>
      <c r="B42" s="248">
        <v>272.58583304000001</v>
      </c>
      <c r="C42" s="241">
        <v>59.443448360000005</v>
      </c>
      <c r="D42" s="241">
        <v>74.064156820000008</v>
      </c>
      <c r="E42" s="241">
        <v>63.783450019999997</v>
      </c>
      <c r="F42" s="241">
        <v>75.294777839999995</v>
      </c>
      <c r="G42" s="485" t="s">
        <v>88</v>
      </c>
    </row>
    <row r="43" spans="1:7" ht="14.25" customHeight="1" x14ac:dyDescent="0.2">
      <c r="A43" s="845" t="s">
        <v>1400</v>
      </c>
      <c r="B43" s="845"/>
      <c r="C43" s="845"/>
      <c r="D43" s="845"/>
      <c r="E43" s="845"/>
      <c r="F43" s="845"/>
      <c r="G43" s="845"/>
    </row>
    <row r="44" spans="1:7" ht="17.45" customHeight="1" x14ac:dyDescent="0.2">
      <c r="A44" s="865"/>
      <c r="B44" s="854">
        <v>2021</v>
      </c>
      <c r="C44" s="203" t="s">
        <v>802</v>
      </c>
      <c r="D44" s="203" t="s">
        <v>803</v>
      </c>
      <c r="E44" s="203" t="s">
        <v>804</v>
      </c>
      <c r="F44" s="204" t="s">
        <v>805</v>
      </c>
      <c r="G44" s="858"/>
    </row>
    <row r="45" spans="1:7" ht="17.45" customHeight="1" x14ac:dyDescent="0.2">
      <c r="A45" s="866"/>
      <c r="B45" s="855"/>
      <c r="C45" s="205" t="s">
        <v>806</v>
      </c>
      <c r="D45" s="205" t="s">
        <v>807</v>
      </c>
      <c r="E45" s="205" t="s">
        <v>808</v>
      </c>
      <c r="F45" s="206" t="s">
        <v>809</v>
      </c>
      <c r="G45" s="859"/>
    </row>
    <row r="46" spans="1:7" ht="17.850000000000001" customHeight="1" x14ac:dyDescent="0.25">
      <c r="A46" s="67" t="s">
        <v>183</v>
      </c>
      <c r="B46" s="248">
        <v>124.51922396000001</v>
      </c>
      <c r="C46" s="241">
        <v>22.535201570000002</v>
      </c>
      <c r="D46" s="241">
        <v>36.831609270000001</v>
      </c>
      <c r="E46" s="241">
        <v>49.766567790000003</v>
      </c>
      <c r="F46" s="241">
        <v>15.38584533</v>
      </c>
      <c r="G46" s="485" t="s">
        <v>90</v>
      </c>
    </row>
    <row r="47" spans="1:7" ht="17.850000000000001" customHeight="1" x14ac:dyDescent="0.25">
      <c r="A47" s="74" t="s">
        <v>91</v>
      </c>
      <c r="B47" s="248">
        <v>302.74743891000003</v>
      </c>
      <c r="C47" s="241">
        <v>64.080683519999994</v>
      </c>
      <c r="D47" s="241">
        <v>78.141500600000001</v>
      </c>
      <c r="E47" s="241">
        <v>79.729183000000006</v>
      </c>
      <c r="F47" s="241">
        <v>80.796071789999999</v>
      </c>
      <c r="G47" s="485" t="s">
        <v>92</v>
      </c>
    </row>
    <row r="48" spans="1:7" ht="17.850000000000001" customHeight="1" x14ac:dyDescent="0.25">
      <c r="A48" s="74" t="s">
        <v>95</v>
      </c>
      <c r="B48" s="248">
        <v>1012.5858427200001</v>
      </c>
      <c r="C48" s="241">
        <v>231.82703538999999</v>
      </c>
      <c r="D48" s="241">
        <v>216.98035081999998</v>
      </c>
      <c r="E48" s="241">
        <v>274.50857639000003</v>
      </c>
      <c r="F48" s="241">
        <v>289.26988011999998</v>
      </c>
      <c r="G48" s="485" t="s">
        <v>96</v>
      </c>
    </row>
    <row r="49" spans="1:7" ht="17.850000000000001" customHeight="1" x14ac:dyDescent="0.25">
      <c r="A49" s="74" t="s">
        <v>97</v>
      </c>
      <c r="B49" s="248">
        <v>6284.37488132</v>
      </c>
      <c r="C49" s="241">
        <v>1268.9769295000001</v>
      </c>
      <c r="D49" s="241">
        <v>1529.6949125900001</v>
      </c>
      <c r="E49" s="241">
        <v>1744.73099935</v>
      </c>
      <c r="F49" s="241">
        <v>1740.97203988</v>
      </c>
      <c r="G49" s="485" t="s">
        <v>98</v>
      </c>
    </row>
    <row r="50" spans="1:7" ht="17.850000000000001" customHeight="1" x14ac:dyDescent="0.25">
      <c r="A50" s="67" t="s">
        <v>184</v>
      </c>
      <c r="B50" s="248">
        <v>387.86110902999997</v>
      </c>
      <c r="C50" s="241">
        <v>74.591325280000007</v>
      </c>
      <c r="D50" s="241">
        <v>79.852634839999993</v>
      </c>
      <c r="E50" s="241">
        <v>99.850363020000003</v>
      </c>
      <c r="F50" s="241">
        <v>133.56678589000001</v>
      </c>
      <c r="G50" s="485" t="s">
        <v>100</v>
      </c>
    </row>
    <row r="51" spans="1:7" ht="29.25" customHeight="1" x14ac:dyDescent="0.25">
      <c r="A51" s="73" t="s">
        <v>170</v>
      </c>
      <c r="B51" s="248">
        <v>85.490495629999998</v>
      </c>
      <c r="C51" s="241">
        <v>16.685633960000001</v>
      </c>
      <c r="D51" s="241">
        <v>17.776549809999999</v>
      </c>
      <c r="E51" s="241">
        <v>22.256103270000001</v>
      </c>
      <c r="F51" s="241">
        <v>28.772208589999998</v>
      </c>
      <c r="G51" s="486" t="s">
        <v>171</v>
      </c>
    </row>
    <row r="52" spans="1:7" ht="17.850000000000001" customHeight="1" x14ac:dyDescent="0.25">
      <c r="A52" s="73" t="s">
        <v>103</v>
      </c>
      <c r="B52" s="248">
        <v>92.842707719999993</v>
      </c>
      <c r="C52" s="241">
        <v>29.50708556</v>
      </c>
      <c r="D52" s="241">
        <v>19.971188510000001</v>
      </c>
      <c r="E52" s="241">
        <v>23.72198114</v>
      </c>
      <c r="F52" s="241">
        <v>19.642452509999998</v>
      </c>
      <c r="G52" s="485" t="s">
        <v>104</v>
      </c>
    </row>
    <row r="53" spans="1:7" ht="17.850000000000001" customHeight="1" x14ac:dyDescent="0.25">
      <c r="A53" s="73" t="s">
        <v>105</v>
      </c>
      <c r="B53" s="248">
        <v>94.952658159999999</v>
      </c>
      <c r="C53" s="241">
        <v>17.925697410000001</v>
      </c>
      <c r="D53" s="241">
        <v>29.665561480000001</v>
      </c>
      <c r="E53" s="241">
        <v>25.915655399999999</v>
      </c>
      <c r="F53" s="241">
        <v>21.445743869999998</v>
      </c>
      <c r="G53" s="485" t="s">
        <v>106</v>
      </c>
    </row>
    <row r="54" spans="1:7" ht="17.850000000000001" customHeight="1" x14ac:dyDescent="0.25">
      <c r="A54" s="73" t="s">
        <v>107</v>
      </c>
      <c r="B54" s="248">
        <v>4962.5000636999994</v>
      </c>
      <c r="C54" s="241">
        <v>1054.66109476</v>
      </c>
      <c r="D54" s="241">
        <v>1204.2902060900001</v>
      </c>
      <c r="E54" s="241">
        <v>1285.6735211</v>
      </c>
      <c r="F54" s="241">
        <v>1417.87524175</v>
      </c>
      <c r="G54" s="485" t="s">
        <v>108</v>
      </c>
    </row>
    <row r="55" spans="1:7" ht="17.850000000000001" customHeight="1" x14ac:dyDescent="0.25">
      <c r="A55" s="73" t="s">
        <v>109</v>
      </c>
      <c r="B55" s="248">
        <v>88.770424320000004</v>
      </c>
      <c r="C55" s="241">
        <v>21.771426090000002</v>
      </c>
      <c r="D55" s="241">
        <v>22.758137780000002</v>
      </c>
      <c r="E55" s="241">
        <v>21.587149650000001</v>
      </c>
      <c r="F55" s="241">
        <v>22.653710800000002</v>
      </c>
      <c r="G55" s="485" t="s">
        <v>110</v>
      </c>
    </row>
    <row r="56" spans="1:7" ht="17.850000000000001" customHeight="1" x14ac:dyDescent="0.25">
      <c r="A56" s="10" t="s">
        <v>111</v>
      </c>
      <c r="B56" s="248">
        <v>694.53972624999994</v>
      </c>
      <c r="C56" s="241">
        <v>161.62445097</v>
      </c>
      <c r="D56" s="241">
        <v>157.99864225000002</v>
      </c>
      <c r="E56" s="241">
        <v>182.24669888</v>
      </c>
      <c r="F56" s="241">
        <v>192.66993414999999</v>
      </c>
      <c r="G56" s="485" t="s">
        <v>112</v>
      </c>
    </row>
    <row r="57" spans="1:7" ht="30" customHeight="1" x14ac:dyDescent="0.25">
      <c r="A57" s="75" t="s">
        <v>1551</v>
      </c>
      <c r="B57" s="246">
        <v>112.45920352000002</v>
      </c>
      <c r="C57" s="241">
        <v>17.33398283</v>
      </c>
      <c r="D57" s="241">
        <v>24.803314760000003</v>
      </c>
      <c r="E57" s="241">
        <v>34.996575279999995</v>
      </c>
      <c r="F57" s="241">
        <v>35.325330650000005</v>
      </c>
      <c r="G57" s="486" t="s">
        <v>113</v>
      </c>
    </row>
    <row r="58" spans="1:7" ht="18.600000000000001" customHeight="1" x14ac:dyDescent="0.25">
      <c r="A58" s="73" t="s">
        <v>2143</v>
      </c>
      <c r="B58" s="246">
        <v>6083.4905445799996</v>
      </c>
      <c r="C58" s="241">
        <v>1167.4906451699999</v>
      </c>
      <c r="D58" s="241">
        <v>1248.7438873399999</v>
      </c>
      <c r="E58" s="241">
        <v>1554.9690399900001</v>
      </c>
      <c r="F58" s="241">
        <v>2112.2869720800004</v>
      </c>
      <c r="G58" s="486" t="s">
        <v>1745</v>
      </c>
    </row>
    <row r="59" spans="1:7" ht="18.600000000000001" customHeight="1" x14ac:dyDescent="0.25">
      <c r="A59" s="73" t="s">
        <v>114</v>
      </c>
      <c r="B59" s="246">
        <v>796.4336581</v>
      </c>
      <c r="C59" s="241">
        <v>184.98501154000002</v>
      </c>
      <c r="D59" s="241">
        <v>208.47566752</v>
      </c>
      <c r="E59" s="241">
        <v>194.71148508000002</v>
      </c>
      <c r="F59" s="241">
        <v>208.26149396</v>
      </c>
      <c r="G59" s="485" t="s">
        <v>115</v>
      </c>
    </row>
    <row r="60" spans="1:7" ht="18.600000000000001" customHeight="1" x14ac:dyDescent="0.25">
      <c r="A60" s="73" t="s">
        <v>116</v>
      </c>
      <c r="B60" s="246">
        <v>188.51727862999999</v>
      </c>
      <c r="C60" s="241">
        <v>26.657136050000002</v>
      </c>
      <c r="D60" s="241">
        <v>38.832644950000002</v>
      </c>
      <c r="E60" s="241">
        <v>66.014842380000005</v>
      </c>
      <c r="F60" s="241">
        <v>57.012655250000002</v>
      </c>
      <c r="G60" s="485" t="s">
        <v>117</v>
      </c>
    </row>
    <row r="61" spans="1:7" ht="18.600000000000001" customHeight="1" x14ac:dyDescent="0.25">
      <c r="A61" s="74" t="s">
        <v>120</v>
      </c>
      <c r="B61" s="246">
        <v>195.11292527000001</v>
      </c>
      <c r="C61" s="241">
        <v>39.674655850000001</v>
      </c>
      <c r="D61" s="241">
        <v>49.158337099999997</v>
      </c>
      <c r="E61" s="241">
        <v>57.528486640000004</v>
      </c>
      <c r="F61" s="241">
        <v>48.751445679999996</v>
      </c>
      <c r="G61" s="485" t="s">
        <v>121</v>
      </c>
    </row>
    <row r="62" spans="1:7" ht="18.600000000000001" customHeight="1" x14ac:dyDescent="0.25">
      <c r="A62" s="75" t="s">
        <v>123</v>
      </c>
      <c r="B62" s="246">
        <v>923.21355643000004</v>
      </c>
      <c r="C62" s="241">
        <v>218.54306488</v>
      </c>
      <c r="D62" s="241">
        <v>194.74756632</v>
      </c>
      <c r="E62" s="241">
        <v>217.86643143999999</v>
      </c>
      <c r="F62" s="241">
        <v>292.05649378999999</v>
      </c>
      <c r="G62" s="485" t="s">
        <v>124</v>
      </c>
    </row>
    <row r="63" spans="1:7" ht="18.600000000000001" customHeight="1" x14ac:dyDescent="0.25">
      <c r="A63" s="74" t="s">
        <v>125</v>
      </c>
      <c r="B63" s="248">
        <v>287.79373816999998</v>
      </c>
      <c r="C63" s="241">
        <v>61.79487803</v>
      </c>
      <c r="D63" s="241">
        <v>68.773881989999992</v>
      </c>
      <c r="E63" s="241">
        <v>74.256730270000006</v>
      </c>
      <c r="F63" s="241">
        <v>82.968247879999993</v>
      </c>
      <c r="G63" s="485" t="s">
        <v>126</v>
      </c>
    </row>
    <row r="64" spans="1:7" ht="60" customHeight="1" x14ac:dyDescent="0.25">
      <c r="A64" s="77" t="s">
        <v>127</v>
      </c>
      <c r="B64" s="248">
        <v>1115.2151269399999</v>
      </c>
      <c r="C64" s="241">
        <v>232.63210952999998</v>
      </c>
      <c r="D64" s="241">
        <v>254.77639798999999</v>
      </c>
      <c r="E64" s="241">
        <v>259.24169953000001</v>
      </c>
      <c r="F64" s="241">
        <v>368.56491989</v>
      </c>
      <c r="G64" s="486" t="s">
        <v>128</v>
      </c>
    </row>
    <row r="65" spans="1:7" ht="29.25" customHeight="1" x14ac:dyDescent="0.25">
      <c r="A65" s="74" t="s">
        <v>131</v>
      </c>
      <c r="B65" s="248">
        <v>3333.2573298999996</v>
      </c>
      <c r="C65" s="241">
        <v>799.65626798999995</v>
      </c>
      <c r="D65" s="241">
        <v>784.5181718</v>
      </c>
      <c r="E65" s="241">
        <v>787.20116313999995</v>
      </c>
      <c r="F65" s="241">
        <v>961.88172696999993</v>
      </c>
      <c r="G65" s="487" t="s">
        <v>568</v>
      </c>
    </row>
    <row r="66" spans="1:7" ht="19.7" customHeight="1" x14ac:dyDescent="0.25">
      <c r="A66" s="74" t="s">
        <v>132</v>
      </c>
      <c r="B66" s="248">
        <v>252.50585591000001</v>
      </c>
      <c r="C66" s="241">
        <v>53.535611930000002</v>
      </c>
      <c r="D66" s="241">
        <v>66.371134510000005</v>
      </c>
      <c r="E66" s="241">
        <v>63.641121900000002</v>
      </c>
      <c r="F66" s="241">
        <v>68.95798757</v>
      </c>
      <c r="G66" s="485" t="s">
        <v>133</v>
      </c>
    </row>
    <row r="67" spans="1:7" ht="31.5" customHeight="1" x14ac:dyDescent="0.25">
      <c r="A67" s="74" t="s">
        <v>172</v>
      </c>
      <c r="B67" s="248">
        <v>293.09961893000002</v>
      </c>
      <c r="C67" s="241">
        <v>61.086689480000004</v>
      </c>
      <c r="D67" s="241">
        <v>68.31538218</v>
      </c>
      <c r="E67" s="241">
        <v>73.489374900000001</v>
      </c>
      <c r="F67" s="241">
        <v>90.20817237</v>
      </c>
      <c r="G67" s="486" t="s">
        <v>173</v>
      </c>
    </row>
    <row r="68" spans="1:7" ht="18.600000000000001" customHeight="1" x14ac:dyDescent="0.25">
      <c r="A68" s="74" t="s">
        <v>136</v>
      </c>
      <c r="B68" s="248">
        <v>3260.2652456000001</v>
      </c>
      <c r="C68" s="241">
        <v>621.77498224999999</v>
      </c>
      <c r="D68" s="241">
        <v>726.58310030999996</v>
      </c>
      <c r="E68" s="241">
        <v>907.16967666000005</v>
      </c>
      <c r="F68" s="241">
        <v>1004.7374863800001</v>
      </c>
      <c r="G68" s="485" t="s">
        <v>137</v>
      </c>
    </row>
    <row r="69" spans="1:7" ht="18.600000000000001" customHeight="1" x14ac:dyDescent="0.25">
      <c r="A69" s="74" t="s">
        <v>1574</v>
      </c>
      <c r="B69" s="248">
        <v>92.3</v>
      </c>
      <c r="C69" s="241">
        <v>9.1862784400000006</v>
      </c>
      <c r="D69" s="241">
        <v>22.095801099999999</v>
      </c>
      <c r="E69" s="241">
        <v>28.62793083</v>
      </c>
      <c r="F69" s="241">
        <v>32.354507599999998</v>
      </c>
      <c r="G69" s="485" t="s">
        <v>139</v>
      </c>
    </row>
    <row r="70" spans="1:7" ht="18.600000000000001" customHeight="1" x14ac:dyDescent="0.25">
      <c r="A70" s="74" t="s">
        <v>140</v>
      </c>
      <c r="B70" s="248">
        <v>1571.02847817</v>
      </c>
      <c r="C70" s="241">
        <v>497.52052743999997</v>
      </c>
      <c r="D70" s="241">
        <v>367.31595412000001</v>
      </c>
      <c r="E70" s="241">
        <v>366.04866558999998</v>
      </c>
      <c r="F70" s="241">
        <v>340.14333102000001</v>
      </c>
      <c r="G70" s="485" t="s">
        <v>141</v>
      </c>
    </row>
    <row r="71" spans="1:7" ht="18.600000000000001" customHeight="1" x14ac:dyDescent="0.25">
      <c r="A71" s="74" t="s">
        <v>142</v>
      </c>
      <c r="B71" s="248">
        <v>273.42052756999999</v>
      </c>
      <c r="C71" s="241">
        <v>47.23166389</v>
      </c>
      <c r="D71" s="241">
        <v>51.585402759999994</v>
      </c>
      <c r="E71" s="241">
        <v>69.156136700000005</v>
      </c>
      <c r="F71" s="241">
        <v>105.44732422</v>
      </c>
      <c r="G71" s="485" t="s">
        <v>143</v>
      </c>
    </row>
    <row r="72" spans="1:7" ht="18.600000000000001" customHeight="1" x14ac:dyDescent="0.25">
      <c r="A72" s="74" t="s">
        <v>1372</v>
      </c>
      <c r="B72" s="248">
        <v>64.724691369999988</v>
      </c>
      <c r="C72" s="241">
        <v>13.88867452</v>
      </c>
      <c r="D72" s="241">
        <v>14.563232490000001</v>
      </c>
      <c r="E72" s="241">
        <v>16.396886129999999</v>
      </c>
      <c r="F72" s="241">
        <v>19.875898229999997</v>
      </c>
      <c r="G72" s="485" t="s">
        <v>145</v>
      </c>
    </row>
    <row r="73" spans="1:7" ht="18.600000000000001" customHeight="1" x14ac:dyDescent="0.25">
      <c r="A73" s="74" t="s">
        <v>146</v>
      </c>
      <c r="B73" s="248">
        <v>306.06644525000002</v>
      </c>
      <c r="C73" s="241">
        <v>61.175630499999997</v>
      </c>
      <c r="D73" s="241">
        <v>78.097107839999993</v>
      </c>
      <c r="E73" s="241">
        <v>80.649310360000001</v>
      </c>
      <c r="F73" s="241">
        <v>86.14439655000001</v>
      </c>
      <c r="G73" s="485" t="s">
        <v>147</v>
      </c>
    </row>
    <row r="74" spans="1:7" ht="18.600000000000001" customHeight="1" x14ac:dyDescent="0.25">
      <c r="A74" s="74" t="s">
        <v>148</v>
      </c>
      <c r="B74" s="248">
        <v>1764.88761125</v>
      </c>
      <c r="C74" s="241">
        <v>458.50974511000004</v>
      </c>
      <c r="D74" s="241">
        <v>422.00119910999996</v>
      </c>
      <c r="E74" s="241">
        <v>399.94490901</v>
      </c>
      <c r="F74" s="241">
        <v>484.43175802000002</v>
      </c>
      <c r="G74" s="485" t="s">
        <v>149</v>
      </c>
    </row>
    <row r="75" spans="1:7" ht="18.600000000000001" customHeight="1" x14ac:dyDescent="0.25">
      <c r="A75" s="75" t="s">
        <v>150</v>
      </c>
      <c r="B75" s="248">
        <v>67.379252359999995</v>
      </c>
      <c r="C75" s="241">
        <v>17.946657680000001</v>
      </c>
      <c r="D75" s="241">
        <v>14.63017574</v>
      </c>
      <c r="E75" s="241">
        <v>15.213998200000001</v>
      </c>
      <c r="F75" s="241">
        <v>19.58842074</v>
      </c>
      <c r="G75" s="485" t="s">
        <v>151</v>
      </c>
    </row>
    <row r="76" spans="1:7" ht="18.600000000000001" customHeight="1" x14ac:dyDescent="0.25">
      <c r="A76" s="74" t="s">
        <v>152</v>
      </c>
      <c r="B76" s="248">
        <v>1480.80485507</v>
      </c>
      <c r="C76" s="241">
        <v>277.07135535999998</v>
      </c>
      <c r="D76" s="241">
        <v>350.61152629000003</v>
      </c>
      <c r="E76" s="241">
        <v>379.35482705000004</v>
      </c>
      <c r="F76" s="241">
        <v>473.76714636999998</v>
      </c>
      <c r="G76" s="485" t="s">
        <v>153</v>
      </c>
    </row>
    <row r="77" spans="1:7" ht="18.600000000000001" customHeight="1" x14ac:dyDescent="0.25">
      <c r="A77" s="74" t="s">
        <v>154</v>
      </c>
      <c r="B77" s="248">
        <v>2496.8491418499998</v>
      </c>
      <c r="C77" s="241">
        <v>468.78057948999998</v>
      </c>
      <c r="D77" s="241">
        <v>322.92451842999998</v>
      </c>
      <c r="E77" s="241">
        <v>986.16858714</v>
      </c>
      <c r="F77" s="241">
        <v>718.97545678999995</v>
      </c>
      <c r="G77" s="485" t="s">
        <v>155</v>
      </c>
    </row>
    <row r="78" spans="1:7" ht="18.600000000000001" customHeight="1" x14ac:dyDescent="0.25">
      <c r="A78" s="74" t="s">
        <v>156</v>
      </c>
      <c r="B78" s="248">
        <v>724.63786168000001</v>
      </c>
      <c r="C78" s="241">
        <v>134.92589337000001</v>
      </c>
      <c r="D78" s="241">
        <v>163.43324264</v>
      </c>
      <c r="E78" s="241">
        <v>169.52920968000001</v>
      </c>
      <c r="F78" s="241">
        <v>256.74951599000002</v>
      </c>
      <c r="G78" s="485" t="s">
        <v>157</v>
      </c>
    </row>
    <row r="79" spans="1:7" ht="18.600000000000001" customHeight="1" x14ac:dyDescent="0.25">
      <c r="A79" s="74" t="s">
        <v>158</v>
      </c>
      <c r="B79" s="248">
        <v>1227.31430148</v>
      </c>
      <c r="C79" s="241">
        <v>243.31536459</v>
      </c>
      <c r="D79" s="241">
        <v>323.05671688000001</v>
      </c>
      <c r="E79" s="241">
        <v>326.71270728999997</v>
      </c>
      <c r="F79" s="241">
        <v>334.22951272</v>
      </c>
      <c r="G79" s="485" t="s">
        <v>159</v>
      </c>
    </row>
    <row r="80" spans="1:7" ht="15" x14ac:dyDescent="0.25">
      <c r="A80" s="20"/>
      <c r="B80" s="20"/>
      <c r="C80" s="20"/>
      <c r="D80" s="20"/>
      <c r="E80" s="20"/>
      <c r="G80" s="20"/>
    </row>
    <row r="81" spans="1:7" ht="15" x14ac:dyDescent="0.25">
      <c r="A81" s="20"/>
      <c r="B81" s="20"/>
      <c r="C81" s="20"/>
      <c r="D81" s="20"/>
      <c r="E81" s="20"/>
      <c r="G81" s="20"/>
    </row>
    <row r="82" spans="1:7" ht="15" x14ac:dyDescent="0.25">
      <c r="A82" s="20"/>
      <c r="B82" s="20"/>
      <c r="C82" s="20"/>
      <c r="D82" s="20"/>
      <c r="E82" s="20"/>
      <c r="G82" s="20"/>
    </row>
    <row r="83" spans="1:7" ht="15" x14ac:dyDescent="0.25">
      <c r="A83" s="20"/>
      <c r="B83" s="20"/>
      <c r="C83" s="20"/>
      <c r="D83" s="20"/>
      <c r="E83" s="20"/>
      <c r="G83" s="20"/>
    </row>
    <row r="84" spans="1:7" ht="15" x14ac:dyDescent="0.25">
      <c r="A84" s="20"/>
      <c r="B84" s="20"/>
      <c r="C84" s="20"/>
      <c r="D84" s="20"/>
      <c r="E84" s="20"/>
      <c r="G84" s="20"/>
    </row>
    <row r="85" spans="1:7" ht="15" x14ac:dyDescent="0.25">
      <c r="A85" s="20"/>
      <c r="B85" s="20"/>
      <c r="C85" s="20"/>
      <c r="D85" s="20"/>
      <c r="E85" s="20"/>
      <c r="G85" s="20"/>
    </row>
    <row r="86" spans="1:7" ht="15" x14ac:dyDescent="0.25">
      <c r="A86" s="20"/>
      <c r="B86" s="20"/>
      <c r="C86" s="20"/>
      <c r="D86" s="20"/>
      <c r="E86" s="20"/>
      <c r="G86" s="20"/>
    </row>
    <row r="87" spans="1:7" ht="15" x14ac:dyDescent="0.25">
      <c r="A87" s="20"/>
      <c r="B87" s="20"/>
      <c r="C87" s="20"/>
      <c r="D87" s="20"/>
      <c r="E87" s="20"/>
      <c r="G87" s="20"/>
    </row>
    <row r="88" spans="1:7" ht="15" x14ac:dyDescent="0.25">
      <c r="A88" s="20"/>
      <c r="B88" s="20"/>
      <c r="C88" s="20"/>
      <c r="D88" s="20"/>
      <c r="E88" s="20"/>
      <c r="G88" s="20"/>
    </row>
    <row r="89" spans="1:7" ht="15" x14ac:dyDescent="0.25">
      <c r="A89" s="20"/>
      <c r="B89" s="20"/>
      <c r="C89" s="20"/>
      <c r="D89" s="20"/>
      <c r="E89" s="20"/>
      <c r="G89" s="20"/>
    </row>
    <row r="90" spans="1:7" ht="15" x14ac:dyDescent="0.25">
      <c r="A90" s="20"/>
      <c r="B90" s="20"/>
      <c r="C90" s="20"/>
      <c r="D90" s="20"/>
      <c r="E90" s="20"/>
      <c r="G90" s="20"/>
    </row>
    <row r="91" spans="1:7" ht="15" x14ac:dyDescent="0.25">
      <c r="A91" s="20"/>
      <c r="B91" s="20"/>
      <c r="C91" s="20"/>
      <c r="D91" s="20"/>
      <c r="E91" s="20"/>
      <c r="G91" s="20"/>
    </row>
    <row r="92" spans="1:7" ht="15" x14ac:dyDescent="0.25">
      <c r="A92" s="20"/>
      <c r="B92" s="20"/>
      <c r="C92" s="20"/>
      <c r="D92" s="20"/>
      <c r="E92" s="20"/>
      <c r="G92" s="20"/>
    </row>
    <row r="93" spans="1:7" ht="15" x14ac:dyDescent="0.25">
      <c r="A93" s="20"/>
      <c r="B93" s="20"/>
      <c r="C93" s="20"/>
      <c r="D93" s="20"/>
      <c r="E93" s="20"/>
      <c r="G93" s="20"/>
    </row>
    <row r="94" spans="1:7" ht="15" x14ac:dyDescent="0.25">
      <c r="A94" s="20"/>
      <c r="B94" s="20"/>
      <c r="C94" s="20"/>
      <c r="D94" s="20"/>
      <c r="E94" s="20"/>
      <c r="G94" s="20"/>
    </row>
    <row r="95" spans="1:7" ht="15" x14ac:dyDescent="0.25">
      <c r="A95" s="20"/>
      <c r="B95" s="20"/>
      <c r="C95" s="20"/>
      <c r="D95" s="20"/>
      <c r="E95" s="20"/>
      <c r="G95" s="20"/>
    </row>
    <row r="96" spans="1:7" ht="15" x14ac:dyDescent="0.25">
      <c r="A96" s="20"/>
      <c r="B96" s="20"/>
      <c r="C96" s="20"/>
      <c r="D96" s="20"/>
      <c r="E96" s="20"/>
      <c r="G96" s="20"/>
    </row>
    <row r="97" spans="1:7" ht="15" x14ac:dyDescent="0.25">
      <c r="A97" s="20"/>
      <c r="B97" s="20"/>
      <c r="C97" s="20"/>
      <c r="D97" s="20"/>
      <c r="E97" s="20"/>
      <c r="G97" s="20"/>
    </row>
    <row r="98" spans="1:7" ht="15" x14ac:dyDescent="0.25">
      <c r="A98" s="20"/>
      <c r="B98" s="20"/>
      <c r="C98" s="20"/>
      <c r="D98" s="20"/>
      <c r="E98" s="20"/>
      <c r="G98" s="20"/>
    </row>
    <row r="99" spans="1:7" ht="15" x14ac:dyDescent="0.25">
      <c r="A99" s="20"/>
      <c r="B99" s="20"/>
      <c r="C99" s="20"/>
      <c r="D99" s="20"/>
      <c r="E99" s="20"/>
      <c r="G99" s="20"/>
    </row>
    <row r="100" spans="1:7" ht="15" x14ac:dyDescent="0.25">
      <c r="A100" s="20"/>
      <c r="B100" s="20"/>
      <c r="C100" s="20"/>
      <c r="D100" s="20"/>
      <c r="E100" s="20"/>
      <c r="G100" s="20"/>
    </row>
    <row r="101" spans="1:7" ht="15" x14ac:dyDescent="0.25">
      <c r="A101" s="20"/>
      <c r="B101" s="20"/>
      <c r="C101" s="20"/>
      <c r="D101" s="20"/>
      <c r="E101" s="20"/>
      <c r="G101" s="20"/>
    </row>
    <row r="102" spans="1:7" ht="15" x14ac:dyDescent="0.25">
      <c r="A102" s="20"/>
      <c r="B102" s="20"/>
      <c r="C102" s="20"/>
      <c r="D102" s="20"/>
      <c r="E102" s="20"/>
      <c r="G102" s="20"/>
    </row>
    <row r="103" spans="1:7" ht="15" x14ac:dyDescent="0.25">
      <c r="A103" s="20"/>
      <c r="B103" s="20"/>
      <c r="C103" s="20"/>
      <c r="D103" s="20"/>
      <c r="E103" s="20"/>
      <c r="G103" s="20"/>
    </row>
    <row r="104" spans="1:7" ht="15" x14ac:dyDescent="0.25">
      <c r="A104" s="20"/>
      <c r="B104" s="20"/>
      <c r="C104" s="20"/>
      <c r="D104" s="20"/>
      <c r="E104" s="20"/>
      <c r="G104" s="20"/>
    </row>
    <row r="105" spans="1:7" ht="15" x14ac:dyDescent="0.25">
      <c r="A105" s="20"/>
      <c r="B105" s="20"/>
      <c r="C105" s="20"/>
      <c r="D105" s="20"/>
      <c r="E105" s="20"/>
      <c r="G105" s="20"/>
    </row>
    <row r="106" spans="1:7" ht="15" x14ac:dyDescent="0.25">
      <c r="A106" s="20"/>
      <c r="B106" s="20"/>
      <c r="C106" s="20"/>
      <c r="D106" s="20"/>
      <c r="E106" s="20"/>
      <c r="G106" s="20"/>
    </row>
    <row r="107" spans="1:7" ht="15" x14ac:dyDescent="0.25">
      <c r="A107" s="20"/>
      <c r="B107" s="20"/>
      <c r="C107" s="20"/>
      <c r="D107" s="20"/>
      <c r="E107" s="20"/>
      <c r="G107" s="20"/>
    </row>
    <row r="108" spans="1:7" ht="15" x14ac:dyDescent="0.25">
      <c r="A108" s="20"/>
      <c r="B108" s="20"/>
      <c r="C108" s="20"/>
      <c r="D108" s="20"/>
      <c r="E108" s="20"/>
      <c r="G108" s="20"/>
    </row>
    <row r="109" spans="1:7" ht="15" x14ac:dyDescent="0.25">
      <c r="A109" s="20"/>
      <c r="B109" s="20"/>
      <c r="C109" s="20"/>
      <c r="D109" s="20"/>
      <c r="E109" s="20"/>
      <c r="G109" s="20"/>
    </row>
    <row r="110" spans="1:7" ht="15" x14ac:dyDescent="0.25">
      <c r="A110" s="20"/>
      <c r="B110" s="20"/>
      <c r="C110" s="20"/>
      <c r="D110" s="20"/>
      <c r="E110" s="20"/>
      <c r="G110" s="20"/>
    </row>
    <row r="111" spans="1:7" ht="15" x14ac:dyDescent="0.25">
      <c r="A111" s="20"/>
      <c r="B111" s="20"/>
      <c r="C111" s="20"/>
      <c r="D111" s="20"/>
      <c r="E111" s="20"/>
      <c r="G111" s="20"/>
    </row>
  </sheetData>
  <mergeCells count="10">
    <mergeCell ref="A1:G1"/>
    <mergeCell ref="A2:G2"/>
    <mergeCell ref="A44:A45"/>
    <mergeCell ref="B44:B45"/>
    <mergeCell ref="G44:G45"/>
    <mergeCell ref="A3:G3"/>
    <mergeCell ref="A43:G43"/>
    <mergeCell ref="A4:A5"/>
    <mergeCell ref="B4:B5"/>
    <mergeCell ref="G4:G5"/>
  </mergeCells>
  <pageMargins left="0.59055118110236227" right="0.59055118110236227" top="0.55118110236220474" bottom="0.59055118110236227" header="0.31496062992125984" footer="0.31496062992125984"/>
  <pageSetup paperSize="9" firstPageNumber="21" orientation="portrait" useFirstPageNumber="1" r:id="rId1"/>
  <headerFooter>
    <oddFooter>&amp;C&amp;12&amp;P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54"/>
  <sheetViews>
    <sheetView zoomScale="86" zoomScaleNormal="86" zoomScaleSheetLayoutView="93" workbookViewId="0">
      <selection activeCell="B3" sqref="B3:B7"/>
    </sheetView>
  </sheetViews>
  <sheetFormatPr defaultColWidth="0" defaultRowHeight="12" x14ac:dyDescent="0.2"/>
  <cols>
    <col min="1" max="1" width="7" customWidth="1"/>
    <col min="2" max="2" width="37.83203125" customWidth="1"/>
    <col min="3" max="3" width="13.1640625" customWidth="1"/>
    <col min="4" max="4" width="11.6640625" customWidth="1"/>
    <col min="5" max="5" width="12.33203125" customWidth="1"/>
    <col min="6" max="6" width="15" customWidth="1"/>
    <col min="7" max="7" width="11.33203125" customWidth="1"/>
    <col min="8" max="9" width="11.6640625" customWidth="1"/>
    <col min="10" max="10" width="14.83203125" customWidth="1"/>
    <col min="11" max="11" width="38.83203125" customWidth="1"/>
    <col min="12" max="258" width="12.33203125" customWidth="1"/>
    <col min="259" max="259" width="10.5" customWidth="1"/>
    <col min="260" max="260" width="10.1640625" customWidth="1"/>
    <col min="261" max="261" width="7.1640625" customWidth="1"/>
    <col min="262" max="262" width="8.6640625" customWidth="1"/>
    <col min="263" max="263" width="10" customWidth="1"/>
    <col min="264" max="264" width="9.6640625" customWidth="1"/>
    <col min="265" max="265" width="7.1640625" customWidth="1"/>
    <col min="266" max="266" width="8" customWidth="1"/>
    <col min="267" max="267" width="19.1640625" customWidth="1"/>
    <col min="514" max="514" width="20.6640625" customWidth="1"/>
    <col min="515" max="515" width="10.5" customWidth="1"/>
    <col min="516" max="516" width="10.1640625" customWidth="1"/>
    <col min="517" max="517" width="7.1640625" customWidth="1"/>
    <col min="518" max="518" width="8.6640625" customWidth="1"/>
    <col min="519" max="519" width="10" customWidth="1"/>
    <col min="520" max="520" width="9.6640625" customWidth="1"/>
    <col min="521" max="521" width="7.1640625" customWidth="1"/>
    <col min="522" max="522" width="8" customWidth="1"/>
    <col min="523" max="523" width="19.1640625" customWidth="1"/>
    <col min="770" max="770" width="20.6640625" customWidth="1"/>
    <col min="771" max="771" width="10.5" customWidth="1"/>
    <col min="772" max="772" width="10.1640625" customWidth="1"/>
    <col min="773" max="773" width="7.1640625" customWidth="1"/>
    <col min="774" max="774" width="8.6640625" customWidth="1"/>
    <col min="775" max="775" width="10" customWidth="1"/>
    <col min="776" max="776" width="9.6640625" customWidth="1"/>
    <col min="777" max="777" width="7.1640625" customWidth="1"/>
    <col min="778" max="778" width="8" customWidth="1"/>
    <col min="779" max="779" width="19.1640625" customWidth="1"/>
    <col min="1026" max="1026" width="20.6640625" customWidth="1"/>
    <col min="1027" max="1027" width="10.5" customWidth="1"/>
    <col min="1028" max="1028" width="10.1640625" customWidth="1"/>
    <col min="1029" max="1029" width="7.1640625" customWidth="1"/>
    <col min="1030" max="1030" width="8.6640625" customWidth="1"/>
    <col min="1031" max="1031" width="10" customWidth="1"/>
    <col min="1032" max="1032" width="9.6640625" customWidth="1"/>
    <col min="1033" max="1033" width="7.1640625" customWidth="1"/>
    <col min="1034" max="1034" width="8" customWidth="1"/>
    <col min="1035" max="1035" width="19.1640625" customWidth="1"/>
    <col min="1282" max="1282" width="20.6640625" customWidth="1"/>
    <col min="1283" max="1283" width="10.5" customWidth="1"/>
    <col min="1284" max="1284" width="10.1640625" customWidth="1"/>
    <col min="1285" max="1285" width="7.1640625" customWidth="1"/>
    <col min="1286" max="1286" width="8.6640625" customWidth="1"/>
    <col min="1287" max="1287" width="10" customWidth="1"/>
    <col min="1288" max="1288" width="9.6640625" customWidth="1"/>
    <col min="1289" max="1289" width="7.1640625" customWidth="1"/>
    <col min="1290" max="1290" width="8" customWidth="1"/>
    <col min="1291" max="1291" width="19.1640625" customWidth="1"/>
    <col min="1538" max="1538" width="20.6640625" customWidth="1"/>
    <col min="1539" max="1539" width="10.5" customWidth="1"/>
    <col min="1540" max="1540" width="10.1640625" customWidth="1"/>
    <col min="1541" max="1541" width="7.1640625" customWidth="1"/>
    <col min="1542" max="1542" width="8.6640625" customWidth="1"/>
    <col min="1543" max="1543" width="10" customWidth="1"/>
    <col min="1544" max="1544" width="9.6640625" customWidth="1"/>
    <col min="1545" max="1545" width="7.1640625" customWidth="1"/>
    <col min="1546" max="1546" width="8" customWidth="1"/>
    <col min="1547" max="1547" width="19.1640625" customWidth="1"/>
    <col min="1794" max="1794" width="20.6640625" customWidth="1"/>
    <col min="1795" max="1795" width="10.5" customWidth="1"/>
    <col min="1796" max="1796" width="10.1640625" customWidth="1"/>
    <col min="1797" max="1797" width="7.1640625" customWidth="1"/>
    <col min="1798" max="1798" width="8.6640625" customWidth="1"/>
    <col min="1799" max="1799" width="10" customWidth="1"/>
    <col min="1800" max="1800" width="9.6640625" customWidth="1"/>
    <col min="1801" max="1801" width="7.1640625" customWidth="1"/>
    <col min="1802" max="1802" width="8" customWidth="1"/>
    <col min="1803" max="1803" width="19.1640625" customWidth="1"/>
    <col min="2050" max="2050" width="20.6640625" customWidth="1"/>
    <col min="2051" max="2051" width="10.5" customWidth="1"/>
    <col min="2052" max="2052" width="10.1640625" customWidth="1"/>
    <col min="2053" max="2053" width="7.1640625" customWidth="1"/>
    <col min="2054" max="2054" width="8.6640625" customWidth="1"/>
    <col min="2055" max="2055" width="10" customWidth="1"/>
    <col min="2056" max="2056" width="9.6640625" customWidth="1"/>
    <col min="2057" max="2057" width="7.1640625" customWidth="1"/>
    <col min="2058" max="2058" width="8" customWidth="1"/>
    <col min="2059" max="2059" width="19.1640625" customWidth="1"/>
    <col min="2306" max="2306" width="20.6640625" customWidth="1"/>
    <col min="2307" max="2307" width="10.5" customWidth="1"/>
    <col min="2308" max="2308" width="10.1640625" customWidth="1"/>
    <col min="2309" max="2309" width="7.1640625" customWidth="1"/>
    <col min="2310" max="2310" width="8.6640625" customWidth="1"/>
    <col min="2311" max="2311" width="10" customWidth="1"/>
    <col min="2312" max="2312" width="9.6640625" customWidth="1"/>
    <col min="2313" max="2313" width="7.1640625" customWidth="1"/>
    <col min="2314" max="2314" width="8" customWidth="1"/>
    <col min="2315" max="2315" width="19.1640625" customWidth="1"/>
    <col min="2562" max="2562" width="20.6640625" customWidth="1"/>
    <col min="2563" max="2563" width="10.5" customWidth="1"/>
    <col min="2564" max="2564" width="10.1640625" customWidth="1"/>
    <col min="2565" max="2565" width="7.1640625" customWidth="1"/>
    <col min="2566" max="2566" width="8.6640625" customWidth="1"/>
    <col min="2567" max="2567" width="10" customWidth="1"/>
    <col min="2568" max="2568" width="9.6640625" customWidth="1"/>
    <col min="2569" max="2569" width="7.1640625" customWidth="1"/>
    <col min="2570" max="2570" width="8" customWidth="1"/>
    <col min="2571" max="2571" width="19.1640625" customWidth="1"/>
    <col min="2818" max="2818" width="20.6640625" customWidth="1"/>
    <col min="2819" max="2819" width="10.5" customWidth="1"/>
    <col min="2820" max="2820" width="10.1640625" customWidth="1"/>
    <col min="2821" max="2821" width="7.1640625" customWidth="1"/>
    <col min="2822" max="2822" width="8.6640625" customWidth="1"/>
    <col min="2823" max="2823" width="10" customWidth="1"/>
    <col min="2824" max="2824" width="9.6640625" customWidth="1"/>
    <col min="2825" max="2825" width="7.1640625" customWidth="1"/>
    <col min="2826" max="2826" width="8" customWidth="1"/>
    <col min="2827" max="2827" width="19.1640625" customWidth="1"/>
    <col min="3074" max="3074" width="20.6640625" customWidth="1"/>
    <col min="3075" max="3075" width="10.5" customWidth="1"/>
    <col min="3076" max="3076" width="10.1640625" customWidth="1"/>
    <col min="3077" max="3077" width="7.1640625" customWidth="1"/>
    <col min="3078" max="3078" width="8.6640625" customWidth="1"/>
    <col min="3079" max="3079" width="10" customWidth="1"/>
    <col min="3080" max="3080" width="9.6640625" customWidth="1"/>
    <col min="3081" max="3081" width="7.1640625" customWidth="1"/>
    <col min="3082" max="3082" width="8" customWidth="1"/>
    <col min="3083" max="3083" width="19.1640625" customWidth="1"/>
    <col min="3330" max="3330" width="20.6640625" customWidth="1"/>
    <col min="3331" max="3331" width="10.5" customWidth="1"/>
    <col min="3332" max="3332" width="10.1640625" customWidth="1"/>
    <col min="3333" max="3333" width="7.1640625" customWidth="1"/>
    <col min="3334" max="3334" width="8.6640625" customWidth="1"/>
    <col min="3335" max="3335" width="10" customWidth="1"/>
    <col min="3336" max="3336" width="9.6640625" customWidth="1"/>
    <col min="3337" max="3337" width="7.1640625" customWidth="1"/>
    <col min="3338" max="3338" width="8" customWidth="1"/>
    <col min="3339" max="3339" width="19.1640625" customWidth="1"/>
    <col min="3586" max="3586" width="20.6640625" customWidth="1"/>
    <col min="3587" max="3587" width="10.5" customWidth="1"/>
    <col min="3588" max="3588" width="10.1640625" customWidth="1"/>
    <col min="3589" max="3589" width="7.1640625" customWidth="1"/>
    <col min="3590" max="3590" width="8.6640625" customWidth="1"/>
    <col min="3591" max="3591" width="10" customWidth="1"/>
    <col min="3592" max="3592" width="9.6640625" customWidth="1"/>
    <col min="3593" max="3593" width="7.1640625" customWidth="1"/>
    <col min="3594" max="3594" width="8" customWidth="1"/>
    <col min="3595" max="3595" width="19.1640625" customWidth="1"/>
    <col min="3842" max="3842" width="20.6640625" customWidth="1"/>
    <col min="3843" max="3843" width="10.5" customWidth="1"/>
    <col min="3844" max="3844" width="10.1640625" customWidth="1"/>
    <col min="3845" max="3845" width="7.1640625" customWidth="1"/>
    <col min="3846" max="3846" width="8.6640625" customWidth="1"/>
    <col min="3847" max="3847" width="10" customWidth="1"/>
    <col min="3848" max="3848" width="9.6640625" customWidth="1"/>
    <col min="3849" max="3849" width="7.1640625" customWidth="1"/>
    <col min="3850" max="3850" width="8" customWidth="1"/>
    <col min="3851" max="3851" width="19.1640625" customWidth="1"/>
    <col min="4098" max="4098" width="20.6640625" customWidth="1"/>
    <col min="4099" max="4099" width="10.5" customWidth="1"/>
    <col min="4100" max="4100" width="10.1640625" customWidth="1"/>
    <col min="4101" max="4101" width="7.1640625" customWidth="1"/>
    <col min="4102" max="4102" width="8.6640625" customWidth="1"/>
    <col min="4103" max="4103" width="10" customWidth="1"/>
    <col min="4104" max="4104" width="9.6640625" customWidth="1"/>
    <col min="4105" max="4105" width="7.1640625" customWidth="1"/>
    <col min="4106" max="4106" width="8" customWidth="1"/>
    <col min="4107" max="4107" width="19.1640625" customWidth="1"/>
    <col min="4354" max="4354" width="20.6640625" customWidth="1"/>
    <col min="4355" max="4355" width="10.5" customWidth="1"/>
    <col min="4356" max="4356" width="10.1640625" customWidth="1"/>
    <col min="4357" max="4357" width="7.1640625" customWidth="1"/>
    <col min="4358" max="4358" width="8.6640625" customWidth="1"/>
    <col min="4359" max="4359" width="10" customWidth="1"/>
    <col min="4360" max="4360" width="9.6640625" customWidth="1"/>
    <col min="4361" max="4361" width="7.1640625" customWidth="1"/>
    <col min="4362" max="4362" width="8" customWidth="1"/>
    <col min="4363" max="4363" width="19.1640625" customWidth="1"/>
    <col min="4610" max="4610" width="20.6640625" customWidth="1"/>
    <col min="4611" max="4611" width="10.5" customWidth="1"/>
    <col min="4612" max="4612" width="10.1640625" customWidth="1"/>
    <col min="4613" max="4613" width="7.1640625" customWidth="1"/>
    <col min="4614" max="4614" width="8.6640625" customWidth="1"/>
    <col min="4615" max="4615" width="10" customWidth="1"/>
    <col min="4616" max="4616" width="9.6640625" customWidth="1"/>
    <col min="4617" max="4617" width="7.1640625" customWidth="1"/>
    <col min="4618" max="4618" width="8" customWidth="1"/>
    <col min="4619" max="4619" width="19.1640625" customWidth="1"/>
    <col min="4866" max="4866" width="20.6640625" customWidth="1"/>
    <col min="4867" max="4867" width="10.5" customWidth="1"/>
    <col min="4868" max="4868" width="10.1640625" customWidth="1"/>
    <col min="4869" max="4869" width="7.1640625" customWidth="1"/>
    <col min="4870" max="4870" width="8.6640625" customWidth="1"/>
    <col min="4871" max="4871" width="10" customWidth="1"/>
    <col min="4872" max="4872" width="9.6640625" customWidth="1"/>
    <col min="4873" max="4873" width="7.1640625" customWidth="1"/>
    <col min="4874" max="4874" width="8" customWidth="1"/>
    <col min="4875" max="4875" width="19.1640625" customWidth="1"/>
    <col min="5122" max="5122" width="20.6640625" customWidth="1"/>
    <col min="5123" max="5123" width="10.5" customWidth="1"/>
    <col min="5124" max="5124" width="10.1640625" customWidth="1"/>
    <col min="5125" max="5125" width="7.1640625" customWidth="1"/>
    <col min="5126" max="5126" width="8.6640625" customWidth="1"/>
    <col min="5127" max="5127" width="10" customWidth="1"/>
    <col min="5128" max="5128" width="9.6640625" customWidth="1"/>
    <col min="5129" max="5129" width="7.1640625" customWidth="1"/>
    <col min="5130" max="5130" width="8" customWidth="1"/>
    <col min="5131" max="5131" width="19.1640625" customWidth="1"/>
    <col min="5378" max="5378" width="20.6640625" customWidth="1"/>
    <col min="5379" max="5379" width="10.5" customWidth="1"/>
    <col min="5380" max="5380" width="10.1640625" customWidth="1"/>
    <col min="5381" max="5381" width="7.1640625" customWidth="1"/>
    <col min="5382" max="5382" width="8.6640625" customWidth="1"/>
    <col min="5383" max="5383" width="10" customWidth="1"/>
    <col min="5384" max="5384" width="9.6640625" customWidth="1"/>
    <col min="5385" max="5385" width="7.1640625" customWidth="1"/>
    <col min="5386" max="5386" width="8" customWidth="1"/>
    <col min="5387" max="5387" width="19.1640625" customWidth="1"/>
    <col min="5634" max="5634" width="20.6640625" customWidth="1"/>
    <col min="5635" max="5635" width="10.5" customWidth="1"/>
    <col min="5636" max="5636" width="10.1640625" customWidth="1"/>
    <col min="5637" max="5637" width="7.1640625" customWidth="1"/>
    <col min="5638" max="5638" width="8.6640625" customWidth="1"/>
    <col min="5639" max="5639" width="10" customWidth="1"/>
    <col min="5640" max="5640" width="9.6640625" customWidth="1"/>
    <col min="5641" max="5641" width="7.1640625" customWidth="1"/>
    <col min="5642" max="5642" width="8" customWidth="1"/>
    <col min="5643" max="5643" width="19.1640625" customWidth="1"/>
    <col min="5890" max="5890" width="20.6640625" customWidth="1"/>
    <col min="5891" max="5891" width="10.5" customWidth="1"/>
    <col min="5892" max="5892" width="10.1640625" customWidth="1"/>
    <col min="5893" max="5893" width="7.1640625" customWidth="1"/>
    <col min="5894" max="5894" width="8.6640625" customWidth="1"/>
    <col min="5895" max="5895" width="10" customWidth="1"/>
    <col min="5896" max="5896" width="9.6640625" customWidth="1"/>
    <col min="5897" max="5897" width="7.1640625" customWidth="1"/>
    <col min="5898" max="5898" width="8" customWidth="1"/>
    <col min="5899" max="5899" width="19.1640625" customWidth="1"/>
    <col min="6146" max="6146" width="20.6640625" customWidth="1"/>
    <col min="6147" max="6147" width="10.5" customWidth="1"/>
    <col min="6148" max="6148" width="10.1640625" customWidth="1"/>
    <col min="6149" max="6149" width="7.1640625" customWidth="1"/>
    <col min="6150" max="6150" width="8.6640625" customWidth="1"/>
    <col min="6151" max="6151" width="10" customWidth="1"/>
    <col min="6152" max="6152" width="9.6640625" customWidth="1"/>
    <col min="6153" max="6153" width="7.1640625" customWidth="1"/>
    <col min="6154" max="6154" width="8" customWidth="1"/>
    <col min="6155" max="6155" width="19.1640625" customWidth="1"/>
    <col min="6402" max="6402" width="20.6640625" customWidth="1"/>
    <col min="6403" max="6403" width="10.5" customWidth="1"/>
    <col min="6404" max="6404" width="10.1640625" customWidth="1"/>
    <col min="6405" max="6405" width="7.1640625" customWidth="1"/>
    <col min="6406" max="6406" width="8.6640625" customWidth="1"/>
    <col min="6407" max="6407" width="10" customWidth="1"/>
    <col min="6408" max="6408" width="9.6640625" customWidth="1"/>
    <col min="6409" max="6409" width="7.1640625" customWidth="1"/>
    <col min="6410" max="6410" width="8" customWidth="1"/>
    <col min="6411" max="6411" width="19.1640625" customWidth="1"/>
    <col min="6658" max="6658" width="20.6640625" customWidth="1"/>
    <col min="6659" max="6659" width="10.5" customWidth="1"/>
    <col min="6660" max="6660" width="10.1640625" customWidth="1"/>
    <col min="6661" max="6661" width="7.1640625" customWidth="1"/>
    <col min="6662" max="6662" width="8.6640625" customWidth="1"/>
    <col min="6663" max="6663" width="10" customWidth="1"/>
    <col min="6664" max="6664" width="9.6640625" customWidth="1"/>
    <col min="6665" max="6665" width="7.1640625" customWidth="1"/>
    <col min="6666" max="6666" width="8" customWidth="1"/>
    <col min="6667" max="6667" width="19.1640625" customWidth="1"/>
    <col min="6914" max="6914" width="20.6640625" customWidth="1"/>
    <col min="6915" max="6915" width="10.5" customWidth="1"/>
    <col min="6916" max="6916" width="10.1640625" customWidth="1"/>
    <col min="6917" max="6917" width="7.1640625" customWidth="1"/>
    <col min="6918" max="6918" width="8.6640625" customWidth="1"/>
    <col min="6919" max="6919" width="10" customWidth="1"/>
    <col min="6920" max="6920" width="9.6640625" customWidth="1"/>
    <col min="6921" max="6921" width="7.1640625" customWidth="1"/>
    <col min="6922" max="6922" width="8" customWidth="1"/>
    <col min="6923" max="6923" width="19.1640625" customWidth="1"/>
    <col min="7170" max="7170" width="20.6640625" customWidth="1"/>
    <col min="7171" max="7171" width="10.5" customWidth="1"/>
    <col min="7172" max="7172" width="10.1640625" customWidth="1"/>
    <col min="7173" max="7173" width="7.1640625" customWidth="1"/>
    <col min="7174" max="7174" width="8.6640625" customWidth="1"/>
    <col min="7175" max="7175" width="10" customWidth="1"/>
    <col min="7176" max="7176" width="9.6640625" customWidth="1"/>
    <col min="7177" max="7177" width="7.1640625" customWidth="1"/>
    <col min="7178" max="7178" width="8" customWidth="1"/>
    <col min="7179" max="7179" width="19.1640625" customWidth="1"/>
    <col min="7426" max="7426" width="20.6640625" customWidth="1"/>
    <col min="7427" max="7427" width="10.5" customWidth="1"/>
    <col min="7428" max="7428" width="10.1640625" customWidth="1"/>
    <col min="7429" max="7429" width="7.1640625" customWidth="1"/>
    <col min="7430" max="7430" width="8.6640625" customWidth="1"/>
    <col min="7431" max="7431" width="10" customWidth="1"/>
    <col min="7432" max="7432" width="9.6640625" customWidth="1"/>
    <col min="7433" max="7433" width="7.1640625" customWidth="1"/>
    <col min="7434" max="7434" width="8" customWidth="1"/>
    <col min="7435" max="7435" width="19.1640625" customWidth="1"/>
    <col min="7682" max="7682" width="20.6640625" customWidth="1"/>
    <col min="7683" max="7683" width="10.5" customWidth="1"/>
    <col min="7684" max="7684" width="10.1640625" customWidth="1"/>
    <col min="7685" max="7685" width="7.1640625" customWidth="1"/>
    <col min="7686" max="7686" width="8.6640625" customWidth="1"/>
    <col min="7687" max="7687" width="10" customWidth="1"/>
    <col min="7688" max="7688" width="9.6640625" customWidth="1"/>
    <col min="7689" max="7689" width="7.1640625" customWidth="1"/>
    <col min="7690" max="7690" width="8" customWidth="1"/>
    <col min="7691" max="7691" width="19.1640625" customWidth="1"/>
    <col min="7938" max="7938" width="20.6640625" customWidth="1"/>
    <col min="7939" max="7939" width="10.5" customWidth="1"/>
    <col min="7940" max="7940" width="10.1640625" customWidth="1"/>
    <col min="7941" max="7941" width="7.1640625" customWidth="1"/>
    <col min="7942" max="7942" width="8.6640625" customWidth="1"/>
    <col min="7943" max="7943" width="10" customWidth="1"/>
    <col min="7944" max="7944" width="9.6640625" customWidth="1"/>
    <col min="7945" max="7945" width="7.1640625" customWidth="1"/>
    <col min="7946" max="7946" width="8" customWidth="1"/>
    <col min="7947" max="7947" width="19.1640625" customWidth="1"/>
    <col min="8194" max="8194" width="20.6640625" customWidth="1"/>
    <col min="8195" max="8195" width="10.5" customWidth="1"/>
    <col min="8196" max="8196" width="10.1640625" customWidth="1"/>
    <col min="8197" max="8197" width="7.1640625" customWidth="1"/>
    <col min="8198" max="8198" width="8.6640625" customWidth="1"/>
    <col min="8199" max="8199" width="10" customWidth="1"/>
    <col min="8200" max="8200" width="9.6640625" customWidth="1"/>
    <col min="8201" max="8201" width="7.1640625" customWidth="1"/>
    <col min="8202" max="8202" width="8" customWidth="1"/>
    <col min="8203" max="8203" width="19.1640625" customWidth="1"/>
    <col min="8450" max="8450" width="20.6640625" customWidth="1"/>
    <col min="8451" max="8451" width="10.5" customWidth="1"/>
    <col min="8452" max="8452" width="10.1640625" customWidth="1"/>
    <col min="8453" max="8453" width="7.1640625" customWidth="1"/>
    <col min="8454" max="8454" width="8.6640625" customWidth="1"/>
    <col min="8455" max="8455" width="10" customWidth="1"/>
    <col min="8456" max="8456" width="9.6640625" customWidth="1"/>
    <col min="8457" max="8457" width="7.1640625" customWidth="1"/>
    <col min="8458" max="8458" width="8" customWidth="1"/>
    <col min="8459" max="8459" width="19.1640625" customWidth="1"/>
    <col min="8706" max="8706" width="20.6640625" customWidth="1"/>
    <col min="8707" max="8707" width="10.5" customWidth="1"/>
    <col min="8708" max="8708" width="10.1640625" customWidth="1"/>
    <col min="8709" max="8709" width="7.1640625" customWidth="1"/>
    <col min="8710" max="8710" width="8.6640625" customWidth="1"/>
    <col min="8711" max="8711" width="10" customWidth="1"/>
    <col min="8712" max="8712" width="9.6640625" customWidth="1"/>
    <col min="8713" max="8713" width="7.1640625" customWidth="1"/>
    <col min="8714" max="8714" width="8" customWidth="1"/>
    <col min="8715" max="8715" width="19.1640625" customWidth="1"/>
    <col min="8962" max="8962" width="20.6640625" customWidth="1"/>
    <col min="8963" max="8963" width="10.5" customWidth="1"/>
    <col min="8964" max="8964" width="10.1640625" customWidth="1"/>
    <col min="8965" max="8965" width="7.1640625" customWidth="1"/>
    <col min="8966" max="8966" width="8.6640625" customWidth="1"/>
    <col min="8967" max="8967" width="10" customWidth="1"/>
    <col min="8968" max="8968" width="9.6640625" customWidth="1"/>
    <col min="8969" max="8969" width="7.1640625" customWidth="1"/>
    <col min="8970" max="8970" width="8" customWidth="1"/>
    <col min="8971" max="8971" width="19.1640625" customWidth="1"/>
    <col min="9218" max="9218" width="20.6640625" customWidth="1"/>
    <col min="9219" max="9219" width="10.5" customWidth="1"/>
    <col min="9220" max="9220" width="10.1640625" customWidth="1"/>
    <col min="9221" max="9221" width="7.1640625" customWidth="1"/>
    <col min="9222" max="9222" width="8.6640625" customWidth="1"/>
    <col min="9223" max="9223" width="10" customWidth="1"/>
    <col min="9224" max="9224" width="9.6640625" customWidth="1"/>
    <col min="9225" max="9225" width="7.1640625" customWidth="1"/>
    <col min="9226" max="9226" width="8" customWidth="1"/>
    <col min="9227" max="9227" width="19.1640625" customWidth="1"/>
    <col min="9474" max="9474" width="20.6640625" customWidth="1"/>
    <col min="9475" max="9475" width="10.5" customWidth="1"/>
    <col min="9476" max="9476" width="10.1640625" customWidth="1"/>
    <col min="9477" max="9477" width="7.1640625" customWidth="1"/>
    <col min="9478" max="9478" width="8.6640625" customWidth="1"/>
    <col min="9479" max="9479" width="10" customWidth="1"/>
    <col min="9480" max="9480" width="9.6640625" customWidth="1"/>
    <col min="9481" max="9481" width="7.1640625" customWidth="1"/>
    <col min="9482" max="9482" width="8" customWidth="1"/>
    <col min="9483" max="9483" width="19.1640625" customWidth="1"/>
    <col min="9730" max="9730" width="20.6640625" customWidth="1"/>
    <col min="9731" max="9731" width="10.5" customWidth="1"/>
    <col min="9732" max="9732" width="10.1640625" customWidth="1"/>
    <col min="9733" max="9733" width="7.1640625" customWidth="1"/>
    <col min="9734" max="9734" width="8.6640625" customWidth="1"/>
    <col min="9735" max="9735" width="10" customWidth="1"/>
    <col min="9736" max="9736" width="9.6640625" customWidth="1"/>
    <col min="9737" max="9737" width="7.1640625" customWidth="1"/>
    <col min="9738" max="9738" width="8" customWidth="1"/>
    <col min="9739" max="9739" width="19.1640625" customWidth="1"/>
    <col min="9986" max="9986" width="20.6640625" customWidth="1"/>
    <col min="9987" max="9987" width="10.5" customWidth="1"/>
    <col min="9988" max="9988" width="10.1640625" customWidth="1"/>
    <col min="9989" max="9989" width="7.1640625" customWidth="1"/>
    <col min="9990" max="9990" width="8.6640625" customWidth="1"/>
    <col min="9991" max="9991" width="10" customWidth="1"/>
    <col min="9992" max="9992" width="9.6640625" customWidth="1"/>
    <col min="9993" max="9993" width="7.1640625" customWidth="1"/>
    <col min="9994" max="9994" width="8" customWidth="1"/>
    <col min="9995" max="9995" width="19.1640625" customWidth="1"/>
    <col min="10242" max="10242" width="20.6640625" customWidth="1"/>
    <col min="10243" max="10243" width="10.5" customWidth="1"/>
    <col min="10244" max="10244" width="10.1640625" customWidth="1"/>
    <col min="10245" max="10245" width="7.1640625" customWidth="1"/>
    <col min="10246" max="10246" width="8.6640625" customWidth="1"/>
    <col min="10247" max="10247" width="10" customWidth="1"/>
    <col min="10248" max="10248" width="9.6640625" customWidth="1"/>
    <col min="10249" max="10249" width="7.1640625" customWidth="1"/>
    <col min="10250" max="10250" width="8" customWidth="1"/>
    <col min="10251" max="10251" width="19.1640625" customWidth="1"/>
    <col min="10498" max="10498" width="20.6640625" customWidth="1"/>
    <col min="10499" max="10499" width="10.5" customWidth="1"/>
    <col min="10500" max="10500" width="10.1640625" customWidth="1"/>
    <col min="10501" max="10501" width="7.1640625" customWidth="1"/>
    <col min="10502" max="10502" width="8.6640625" customWidth="1"/>
    <col min="10503" max="10503" width="10" customWidth="1"/>
    <col min="10504" max="10504" width="9.6640625" customWidth="1"/>
    <col min="10505" max="10505" width="7.1640625" customWidth="1"/>
    <col min="10506" max="10506" width="8" customWidth="1"/>
    <col min="10507" max="10507" width="19.1640625" customWidth="1"/>
    <col min="10754" max="10754" width="20.6640625" customWidth="1"/>
    <col min="10755" max="10755" width="10.5" customWidth="1"/>
    <col min="10756" max="10756" width="10.1640625" customWidth="1"/>
    <col min="10757" max="10757" width="7.1640625" customWidth="1"/>
    <col min="10758" max="10758" width="8.6640625" customWidth="1"/>
    <col min="10759" max="10759" width="10" customWidth="1"/>
    <col min="10760" max="10760" width="9.6640625" customWidth="1"/>
    <col min="10761" max="10761" width="7.1640625" customWidth="1"/>
    <col min="10762" max="10762" width="8" customWidth="1"/>
    <col min="10763" max="10763" width="19.1640625" customWidth="1"/>
    <col min="11010" max="11010" width="20.6640625" customWidth="1"/>
    <col min="11011" max="11011" width="10.5" customWidth="1"/>
    <col min="11012" max="11012" width="10.1640625" customWidth="1"/>
    <col min="11013" max="11013" width="7.1640625" customWidth="1"/>
    <col min="11014" max="11014" width="8.6640625" customWidth="1"/>
    <col min="11015" max="11015" width="10" customWidth="1"/>
    <col min="11016" max="11016" width="9.6640625" customWidth="1"/>
    <col min="11017" max="11017" width="7.1640625" customWidth="1"/>
    <col min="11018" max="11018" width="8" customWidth="1"/>
    <col min="11019" max="11019" width="19.1640625" customWidth="1"/>
    <col min="11266" max="11266" width="20.6640625" customWidth="1"/>
    <col min="11267" max="11267" width="10.5" customWidth="1"/>
    <col min="11268" max="11268" width="10.1640625" customWidth="1"/>
    <col min="11269" max="11269" width="7.1640625" customWidth="1"/>
    <col min="11270" max="11270" width="8.6640625" customWidth="1"/>
    <col min="11271" max="11271" width="10" customWidth="1"/>
    <col min="11272" max="11272" width="9.6640625" customWidth="1"/>
    <col min="11273" max="11273" width="7.1640625" customWidth="1"/>
    <col min="11274" max="11274" width="8" customWidth="1"/>
    <col min="11275" max="11275" width="19.1640625" customWidth="1"/>
    <col min="11522" max="11522" width="20.6640625" customWidth="1"/>
    <col min="11523" max="11523" width="10.5" customWidth="1"/>
    <col min="11524" max="11524" width="10.1640625" customWidth="1"/>
    <col min="11525" max="11525" width="7.1640625" customWidth="1"/>
    <col min="11526" max="11526" width="8.6640625" customWidth="1"/>
    <col min="11527" max="11527" width="10" customWidth="1"/>
    <col min="11528" max="11528" width="9.6640625" customWidth="1"/>
    <col min="11529" max="11529" width="7.1640625" customWidth="1"/>
    <col min="11530" max="11530" width="8" customWidth="1"/>
    <col min="11531" max="11531" width="19.1640625" customWidth="1"/>
    <col min="11778" max="11778" width="20.6640625" customWidth="1"/>
    <col min="11779" max="11779" width="10.5" customWidth="1"/>
    <col min="11780" max="11780" width="10.1640625" customWidth="1"/>
    <col min="11781" max="11781" width="7.1640625" customWidth="1"/>
    <col min="11782" max="11782" width="8.6640625" customWidth="1"/>
    <col min="11783" max="11783" width="10" customWidth="1"/>
    <col min="11784" max="11784" width="9.6640625" customWidth="1"/>
    <col min="11785" max="11785" width="7.1640625" customWidth="1"/>
    <col min="11786" max="11786" width="8" customWidth="1"/>
    <col min="11787" max="11787" width="19.1640625" customWidth="1"/>
    <col min="12034" max="12034" width="20.6640625" customWidth="1"/>
    <col min="12035" max="12035" width="10.5" customWidth="1"/>
    <col min="12036" max="12036" width="10.1640625" customWidth="1"/>
    <col min="12037" max="12037" width="7.1640625" customWidth="1"/>
    <col min="12038" max="12038" width="8.6640625" customWidth="1"/>
    <col min="12039" max="12039" width="10" customWidth="1"/>
    <col min="12040" max="12040" width="9.6640625" customWidth="1"/>
    <col min="12041" max="12041" width="7.1640625" customWidth="1"/>
    <col min="12042" max="12042" width="8" customWidth="1"/>
    <col min="12043" max="12043" width="19.1640625" customWidth="1"/>
    <col min="12290" max="12290" width="20.6640625" customWidth="1"/>
    <col min="12291" max="12291" width="10.5" customWidth="1"/>
    <col min="12292" max="12292" width="10.1640625" customWidth="1"/>
    <col min="12293" max="12293" width="7.1640625" customWidth="1"/>
    <col min="12294" max="12294" width="8.6640625" customWidth="1"/>
    <col min="12295" max="12295" width="10" customWidth="1"/>
    <col min="12296" max="12296" width="9.6640625" customWidth="1"/>
    <col min="12297" max="12297" width="7.1640625" customWidth="1"/>
    <col min="12298" max="12298" width="8" customWidth="1"/>
    <col min="12299" max="12299" width="19.1640625" customWidth="1"/>
    <col min="12546" max="12546" width="20.6640625" customWidth="1"/>
    <col min="12547" max="12547" width="10.5" customWidth="1"/>
    <col min="12548" max="12548" width="10.1640625" customWidth="1"/>
    <col min="12549" max="12549" width="7.1640625" customWidth="1"/>
    <col min="12550" max="12550" width="8.6640625" customWidth="1"/>
    <col min="12551" max="12551" width="10" customWidth="1"/>
    <col min="12552" max="12552" width="9.6640625" customWidth="1"/>
    <col min="12553" max="12553" width="7.1640625" customWidth="1"/>
    <col min="12554" max="12554" width="8" customWidth="1"/>
    <col min="12555" max="12555" width="19.1640625" customWidth="1"/>
    <col min="12802" max="12802" width="20.6640625" customWidth="1"/>
    <col min="12803" max="12803" width="10.5" customWidth="1"/>
    <col min="12804" max="12804" width="10.1640625" customWidth="1"/>
    <col min="12805" max="12805" width="7.1640625" customWidth="1"/>
    <col min="12806" max="12806" width="8.6640625" customWidth="1"/>
    <col min="12807" max="12807" width="10" customWidth="1"/>
    <col min="12808" max="12808" width="9.6640625" customWidth="1"/>
    <col min="12809" max="12809" width="7.1640625" customWidth="1"/>
    <col min="12810" max="12810" width="8" customWidth="1"/>
    <col min="12811" max="12811" width="19.1640625" customWidth="1"/>
    <col min="13058" max="13058" width="20.6640625" customWidth="1"/>
    <col min="13059" max="13059" width="10.5" customWidth="1"/>
    <col min="13060" max="13060" width="10.1640625" customWidth="1"/>
    <col min="13061" max="13061" width="7.1640625" customWidth="1"/>
    <col min="13062" max="13062" width="8.6640625" customWidth="1"/>
    <col min="13063" max="13063" width="10" customWidth="1"/>
    <col min="13064" max="13064" width="9.6640625" customWidth="1"/>
    <col min="13065" max="13065" width="7.1640625" customWidth="1"/>
    <col min="13066" max="13066" width="8" customWidth="1"/>
    <col min="13067" max="13067" width="19.1640625" customWidth="1"/>
    <col min="13314" max="13314" width="20.6640625" customWidth="1"/>
    <col min="13315" max="13315" width="10.5" customWidth="1"/>
    <col min="13316" max="13316" width="10.1640625" customWidth="1"/>
    <col min="13317" max="13317" width="7.1640625" customWidth="1"/>
    <col min="13318" max="13318" width="8.6640625" customWidth="1"/>
    <col min="13319" max="13319" width="10" customWidth="1"/>
    <col min="13320" max="13320" width="9.6640625" customWidth="1"/>
    <col min="13321" max="13321" width="7.1640625" customWidth="1"/>
    <col min="13322" max="13322" width="8" customWidth="1"/>
    <col min="13323" max="13323" width="19.1640625" customWidth="1"/>
    <col min="13570" max="13570" width="20.6640625" customWidth="1"/>
    <col min="13571" max="13571" width="10.5" customWidth="1"/>
    <col min="13572" max="13572" width="10.1640625" customWidth="1"/>
    <col min="13573" max="13573" width="7.1640625" customWidth="1"/>
    <col min="13574" max="13574" width="8.6640625" customWidth="1"/>
    <col min="13575" max="13575" width="10" customWidth="1"/>
    <col min="13576" max="13576" width="9.6640625" customWidth="1"/>
    <col min="13577" max="13577" width="7.1640625" customWidth="1"/>
    <col min="13578" max="13578" width="8" customWidth="1"/>
    <col min="13579" max="13579" width="19.1640625" customWidth="1"/>
    <col min="13826" max="13826" width="20.6640625" customWidth="1"/>
    <col min="13827" max="13827" width="10.5" customWidth="1"/>
    <col min="13828" max="13828" width="10.1640625" customWidth="1"/>
    <col min="13829" max="13829" width="7.1640625" customWidth="1"/>
    <col min="13830" max="13830" width="8.6640625" customWidth="1"/>
    <col min="13831" max="13831" width="10" customWidth="1"/>
    <col min="13832" max="13832" width="9.6640625" customWidth="1"/>
    <col min="13833" max="13833" width="7.1640625" customWidth="1"/>
    <col min="13834" max="13834" width="8" customWidth="1"/>
    <col min="13835" max="13835" width="19.1640625" customWidth="1"/>
    <col min="14082" max="14082" width="20.6640625" customWidth="1"/>
    <col min="14083" max="14083" width="10.5" customWidth="1"/>
    <col min="14084" max="14084" width="10.1640625" customWidth="1"/>
    <col min="14085" max="14085" width="7.1640625" customWidth="1"/>
    <col min="14086" max="14086" width="8.6640625" customWidth="1"/>
    <col min="14087" max="14087" width="10" customWidth="1"/>
    <col min="14088" max="14088" width="9.6640625" customWidth="1"/>
    <col min="14089" max="14089" width="7.1640625" customWidth="1"/>
    <col min="14090" max="14090" width="8" customWidth="1"/>
    <col min="14091" max="14091" width="19.1640625" customWidth="1"/>
    <col min="14338" max="14338" width="20.6640625" customWidth="1"/>
    <col min="14339" max="14339" width="10.5" customWidth="1"/>
    <col min="14340" max="14340" width="10.1640625" customWidth="1"/>
    <col min="14341" max="14341" width="7.1640625" customWidth="1"/>
    <col min="14342" max="14342" width="8.6640625" customWidth="1"/>
    <col min="14343" max="14343" width="10" customWidth="1"/>
    <col min="14344" max="14344" width="9.6640625" customWidth="1"/>
    <col min="14345" max="14345" width="7.1640625" customWidth="1"/>
    <col min="14346" max="14346" width="8" customWidth="1"/>
    <col min="14347" max="14347" width="19.1640625" customWidth="1"/>
    <col min="14594" max="14594" width="20.6640625" customWidth="1"/>
    <col min="14595" max="14595" width="10.5" customWidth="1"/>
    <col min="14596" max="14596" width="10.1640625" customWidth="1"/>
    <col min="14597" max="14597" width="7.1640625" customWidth="1"/>
    <col min="14598" max="14598" width="8.6640625" customWidth="1"/>
    <col min="14599" max="14599" width="10" customWidth="1"/>
    <col min="14600" max="14600" width="9.6640625" customWidth="1"/>
    <col min="14601" max="14601" width="7.1640625" customWidth="1"/>
    <col min="14602" max="14602" width="8" customWidth="1"/>
    <col min="14603" max="14603" width="19.1640625" customWidth="1"/>
    <col min="14850" max="14850" width="20.6640625" customWidth="1"/>
    <col min="14851" max="14851" width="10.5" customWidth="1"/>
    <col min="14852" max="14852" width="10.1640625" customWidth="1"/>
    <col min="14853" max="14853" width="7.1640625" customWidth="1"/>
    <col min="14854" max="14854" width="8.6640625" customWidth="1"/>
    <col min="14855" max="14855" width="10" customWidth="1"/>
    <col min="14856" max="14856" width="9.6640625" customWidth="1"/>
    <col min="14857" max="14857" width="7.1640625" customWidth="1"/>
    <col min="14858" max="14858" width="8" customWidth="1"/>
    <col min="14859" max="14859" width="19.1640625" customWidth="1"/>
    <col min="15106" max="15106" width="20.6640625" customWidth="1"/>
    <col min="15107" max="15107" width="10.5" customWidth="1"/>
    <col min="15108" max="15108" width="10.1640625" customWidth="1"/>
    <col min="15109" max="15109" width="7.1640625" customWidth="1"/>
    <col min="15110" max="15110" width="8.6640625" customWidth="1"/>
    <col min="15111" max="15111" width="10" customWidth="1"/>
    <col min="15112" max="15112" width="9.6640625" customWidth="1"/>
    <col min="15113" max="15113" width="7.1640625" customWidth="1"/>
    <col min="15114" max="15114" width="8" customWidth="1"/>
    <col min="15115" max="15115" width="19.1640625" customWidth="1"/>
    <col min="15362" max="15362" width="20.6640625" customWidth="1"/>
    <col min="15363" max="15363" width="10.5" customWidth="1"/>
    <col min="15364" max="15364" width="10.1640625" customWidth="1"/>
    <col min="15365" max="15365" width="7.1640625" customWidth="1"/>
    <col min="15366" max="15366" width="8.6640625" customWidth="1"/>
    <col min="15367" max="15367" width="10" customWidth="1"/>
    <col min="15368" max="15368" width="9.6640625" customWidth="1"/>
    <col min="15369" max="15369" width="7.1640625" customWidth="1"/>
    <col min="15370" max="15370" width="8" customWidth="1"/>
    <col min="15371" max="15371" width="19.1640625" customWidth="1"/>
    <col min="15618" max="15618" width="20.6640625" customWidth="1"/>
    <col min="15619" max="15619" width="10.5" customWidth="1"/>
    <col min="15620" max="15620" width="10.1640625" customWidth="1"/>
    <col min="15621" max="15621" width="7.1640625" customWidth="1"/>
    <col min="15622" max="15622" width="8.6640625" customWidth="1"/>
    <col min="15623" max="15623" width="10" customWidth="1"/>
    <col min="15624" max="15624" width="9.6640625" customWidth="1"/>
    <col min="15625" max="15625" width="7.1640625" customWidth="1"/>
    <col min="15626" max="15626" width="8" customWidth="1"/>
    <col min="15627" max="15627" width="19.1640625" customWidth="1"/>
    <col min="15874" max="15874" width="20.6640625" customWidth="1"/>
    <col min="15875" max="15875" width="10.5" customWidth="1"/>
    <col min="15876" max="15876" width="10.1640625" customWidth="1"/>
    <col min="15877" max="15877" width="7.1640625" customWidth="1"/>
    <col min="15878" max="15878" width="8.6640625" customWidth="1"/>
    <col min="15879" max="15879" width="10" customWidth="1"/>
    <col min="15880" max="15880" width="9.6640625" customWidth="1"/>
    <col min="15881" max="15881" width="7.1640625" customWidth="1"/>
    <col min="15882" max="15882" width="8" customWidth="1"/>
    <col min="15883" max="15883" width="19.1640625" customWidth="1"/>
    <col min="16130" max="16130" width="20.6640625" customWidth="1"/>
    <col min="16131" max="16131" width="10.5" customWidth="1"/>
    <col min="16132" max="16132" width="10.1640625" customWidth="1"/>
    <col min="16133" max="16133" width="7.1640625" customWidth="1"/>
    <col min="16134" max="16134" width="8.6640625" customWidth="1"/>
    <col min="16135" max="16135" width="10" customWidth="1"/>
    <col min="16136" max="16136" width="9.6640625" customWidth="1"/>
    <col min="16137" max="16137" width="7.1640625" customWidth="1"/>
    <col min="16138" max="16138" width="8" customWidth="1"/>
    <col min="16139" max="16139" width="19.1640625" customWidth="1"/>
  </cols>
  <sheetData>
    <row r="1" spans="1:11" ht="19.7" customHeight="1" x14ac:dyDescent="0.3">
      <c r="A1" s="879">
        <v>23</v>
      </c>
      <c r="B1" s="844" t="s">
        <v>209</v>
      </c>
      <c r="C1" s="844"/>
      <c r="D1" s="844"/>
      <c r="E1" s="844"/>
      <c r="F1" s="844"/>
      <c r="G1" s="844"/>
      <c r="H1" s="844"/>
      <c r="I1" s="14"/>
      <c r="J1" s="14"/>
      <c r="K1" s="14"/>
    </row>
    <row r="2" spans="1:11" ht="19.7" customHeight="1" x14ac:dyDescent="0.3">
      <c r="A2" s="879"/>
      <c r="B2" s="884" t="s">
        <v>1042</v>
      </c>
      <c r="C2" s="884"/>
      <c r="D2" s="884"/>
      <c r="E2" s="884"/>
      <c r="F2" s="884"/>
      <c r="G2" s="884"/>
      <c r="H2" s="884"/>
      <c r="I2" s="14"/>
      <c r="J2" s="14"/>
      <c r="K2" s="14"/>
    </row>
    <row r="3" spans="1:11" ht="15" customHeight="1" x14ac:dyDescent="0.2">
      <c r="A3" s="879"/>
      <c r="B3" s="867"/>
      <c r="C3" s="880" t="s">
        <v>162</v>
      </c>
      <c r="D3" s="881"/>
      <c r="E3" s="881"/>
      <c r="F3" s="867"/>
      <c r="G3" s="880" t="s">
        <v>365</v>
      </c>
      <c r="H3" s="881"/>
      <c r="I3" s="881"/>
      <c r="J3" s="867"/>
      <c r="K3" s="881"/>
    </row>
    <row r="4" spans="1:11" ht="17.45" customHeight="1" x14ac:dyDescent="0.2">
      <c r="A4" s="879"/>
      <c r="B4" s="868"/>
      <c r="C4" s="871" t="s">
        <v>364</v>
      </c>
      <c r="D4" s="872"/>
      <c r="E4" s="872"/>
      <c r="F4" s="873"/>
      <c r="G4" s="871" t="s">
        <v>165</v>
      </c>
      <c r="H4" s="872"/>
      <c r="I4" s="872"/>
      <c r="J4" s="873"/>
      <c r="K4" s="882"/>
    </row>
    <row r="5" spans="1:11" ht="18.600000000000001" customHeight="1" x14ac:dyDescent="0.2">
      <c r="A5" s="879"/>
      <c r="B5" s="868"/>
      <c r="C5" s="874" t="s">
        <v>1465</v>
      </c>
      <c r="D5" s="876">
        <v>2021</v>
      </c>
      <c r="E5" s="877"/>
      <c r="F5" s="878"/>
      <c r="G5" s="874" t="s">
        <v>1465</v>
      </c>
      <c r="H5" s="876">
        <v>2021</v>
      </c>
      <c r="I5" s="877"/>
      <c r="J5" s="878"/>
      <c r="K5" s="882"/>
    </row>
    <row r="6" spans="1:11" ht="46.5" customHeight="1" x14ac:dyDescent="0.2">
      <c r="A6" s="879"/>
      <c r="B6" s="868"/>
      <c r="C6" s="875"/>
      <c r="D6" s="253" t="s">
        <v>492</v>
      </c>
      <c r="E6" s="207" t="s">
        <v>1459</v>
      </c>
      <c r="F6" s="253" t="s">
        <v>493</v>
      </c>
      <c r="G6" s="875"/>
      <c r="H6" s="477" t="s">
        <v>492</v>
      </c>
      <c r="I6" s="207" t="s">
        <v>1459</v>
      </c>
      <c r="J6" s="477" t="s">
        <v>493</v>
      </c>
      <c r="K6" s="882"/>
    </row>
    <row r="7" spans="1:11" ht="34.5" customHeight="1" x14ac:dyDescent="0.2">
      <c r="A7" s="879"/>
      <c r="B7" s="869"/>
      <c r="C7" s="22" t="s">
        <v>175</v>
      </c>
      <c r="D7" s="22" t="s">
        <v>175</v>
      </c>
      <c r="E7" s="208" t="s">
        <v>1460</v>
      </c>
      <c r="F7" s="22" t="s">
        <v>573</v>
      </c>
      <c r="G7" s="22" t="s">
        <v>175</v>
      </c>
      <c r="H7" s="22" t="s">
        <v>175</v>
      </c>
      <c r="I7" s="208" t="s">
        <v>1460</v>
      </c>
      <c r="J7" s="22" t="s">
        <v>573</v>
      </c>
      <c r="K7" s="883"/>
    </row>
    <row r="8" spans="1:11" ht="24" customHeight="1" x14ac:dyDescent="0.25">
      <c r="A8" s="879"/>
      <c r="B8" s="80" t="s">
        <v>187</v>
      </c>
      <c r="C8" s="42">
        <v>49191.824524299998</v>
      </c>
      <c r="D8" s="152">
        <v>68072.328838609988</v>
      </c>
      <c r="E8" s="34">
        <v>138.4</v>
      </c>
      <c r="F8" s="34">
        <v>100</v>
      </c>
      <c r="G8" s="152">
        <v>54336.13668091</v>
      </c>
      <c r="H8" s="152">
        <v>72843.100000000006</v>
      </c>
      <c r="I8" s="34">
        <v>134.1</v>
      </c>
      <c r="J8" s="34">
        <v>100</v>
      </c>
      <c r="K8" s="86" t="s">
        <v>1</v>
      </c>
    </row>
    <row r="9" spans="1:11" ht="16.5" customHeight="1" x14ac:dyDescent="0.25">
      <c r="A9" s="879"/>
      <c r="B9" s="81" t="s">
        <v>166</v>
      </c>
      <c r="G9" s="264"/>
      <c r="I9" s="36"/>
      <c r="J9" s="36"/>
      <c r="K9" s="85" t="s">
        <v>186</v>
      </c>
    </row>
    <row r="10" spans="1:11" ht="33" customHeight="1" x14ac:dyDescent="0.25">
      <c r="A10" s="879"/>
      <c r="B10" s="81" t="s">
        <v>462</v>
      </c>
      <c r="C10" s="260">
        <v>1188.1647497099998</v>
      </c>
      <c r="D10" s="499">
        <v>1345.1948383599999</v>
      </c>
      <c r="E10" s="36">
        <v>113.21618813000001</v>
      </c>
      <c r="F10" s="36">
        <v>1.9761257800000001</v>
      </c>
      <c r="G10" s="260">
        <v>1258.06919264</v>
      </c>
      <c r="H10" s="241">
        <v>1594</v>
      </c>
      <c r="I10" s="36">
        <v>126.70269143</v>
      </c>
      <c r="J10" s="36">
        <v>2.1882744500000002</v>
      </c>
      <c r="K10" s="85" t="s">
        <v>463</v>
      </c>
    </row>
    <row r="11" spans="1:11" ht="18" customHeight="1" x14ac:dyDescent="0.25">
      <c r="A11" s="879"/>
      <c r="B11" s="82" t="s">
        <v>464</v>
      </c>
      <c r="C11" s="260">
        <v>51.506935650000003</v>
      </c>
      <c r="D11" s="499">
        <v>40.878466619999998</v>
      </c>
      <c r="E11" s="36">
        <v>79.364975040000004</v>
      </c>
      <c r="F11" s="36">
        <v>6.0051519999999997E-2</v>
      </c>
      <c r="G11" s="260">
        <v>80.912059060000004</v>
      </c>
      <c r="H11" s="241">
        <v>91.3</v>
      </c>
      <c r="I11" s="36">
        <v>112.88489119</v>
      </c>
      <c r="J11" s="36">
        <v>0.12538930000000001</v>
      </c>
      <c r="K11" s="87" t="s">
        <v>465</v>
      </c>
    </row>
    <row r="12" spans="1:11" ht="27.75" customHeight="1" x14ac:dyDescent="0.25">
      <c r="A12" s="879"/>
      <c r="B12" s="82" t="s">
        <v>466</v>
      </c>
      <c r="C12" s="260">
        <v>652.10689266999998</v>
      </c>
      <c r="D12" s="499">
        <v>845.55338615000005</v>
      </c>
      <c r="E12" s="36">
        <v>129.66484416</v>
      </c>
      <c r="F12" s="36">
        <v>1.2421396499999999</v>
      </c>
      <c r="G12" s="260">
        <v>165.03061623000002</v>
      </c>
      <c r="H12" s="241">
        <v>214.5</v>
      </c>
      <c r="I12" s="36">
        <v>129.98082765999999</v>
      </c>
      <c r="J12" s="36">
        <v>0.29447962</v>
      </c>
      <c r="K12" s="87" t="s">
        <v>467</v>
      </c>
    </row>
    <row r="13" spans="1:11" ht="17.25" customHeight="1" x14ac:dyDescent="0.25">
      <c r="A13" s="879"/>
      <c r="B13" s="82" t="s">
        <v>468</v>
      </c>
      <c r="C13" s="260">
        <v>42.204017129999997</v>
      </c>
      <c r="D13" s="499">
        <v>57.19468629</v>
      </c>
      <c r="E13" s="36">
        <v>135.5195315</v>
      </c>
      <c r="F13" s="36">
        <v>8.4020460000000005E-2</v>
      </c>
      <c r="G13" s="260">
        <v>680.55247778</v>
      </c>
      <c r="H13" s="241">
        <v>875.1</v>
      </c>
      <c r="I13" s="36">
        <v>128.58969612000001</v>
      </c>
      <c r="J13" s="36">
        <v>1.2013767200000001</v>
      </c>
      <c r="K13" s="87" t="s">
        <v>469</v>
      </c>
    </row>
    <row r="14" spans="1:11" ht="30.75" customHeight="1" x14ac:dyDescent="0.25">
      <c r="A14" s="879"/>
      <c r="B14" s="82" t="s">
        <v>470</v>
      </c>
      <c r="C14" s="260">
        <v>426.54165651</v>
      </c>
      <c r="D14" s="499">
        <v>378.47390428</v>
      </c>
      <c r="E14" s="36">
        <v>88.730818780000007</v>
      </c>
      <c r="F14" s="36">
        <v>0.55598789000000004</v>
      </c>
      <c r="G14" s="260">
        <v>308.39688397999998</v>
      </c>
      <c r="H14" s="241">
        <v>384.5</v>
      </c>
      <c r="I14" s="36">
        <v>124.68848737</v>
      </c>
      <c r="J14" s="36">
        <v>0.52789525999999998</v>
      </c>
      <c r="K14" s="87" t="s">
        <v>471</v>
      </c>
    </row>
    <row r="15" spans="1:11" ht="31.5" customHeight="1" x14ac:dyDescent="0.25">
      <c r="A15" s="879"/>
      <c r="B15" s="82" t="s">
        <v>472</v>
      </c>
      <c r="C15" s="260">
        <v>15.805247750000001</v>
      </c>
      <c r="D15" s="499">
        <v>23.09439502</v>
      </c>
      <c r="E15" s="36">
        <v>146.11852585</v>
      </c>
      <c r="F15" s="36">
        <v>3.392626E-2</v>
      </c>
      <c r="G15" s="260">
        <v>23.177155589999998</v>
      </c>
      <c r="H15" s="241">
        <v>28.5</v>
      </c>
      <c r="I15" s="36">
        <v>122.99224346</v>
      </c>
      <c r="J15" s="36">
        <v>3.9133550000000003E-2</v>
      </c>
      <c r="K15" s="87" t="s">
        <v>473</v>
      </c>
    </row>
    <row r="16" spans="1:11" ht="30" customHeight="1" x14ac:dyDescent="0.25">
      <c r="A16" s="879"/>
      <c r="B16" s="81" t="s">
        <v>474</v>
      </c>
      <c r="C16" s="260">
        <v>11883.23800001</v>
      </c>
      <c r="D16" s="499">
        <v>15538.02835276</v>
      </c>
      <c r="E16" s="37">
        <v>130.75584577999999</v>
      </c>
      <c r="F16" s="37">
        <v>22.825762860000001</v>
      </c>
      <c r="G16" s="260">
        <v>1989.25417042</v>
      </c>
      <c r="H16" s="241">
        <v>2130.5</v>
      </c>
      <c r="I16" s="269">
        <v>107.10216302000001</v>
      </c>
      <c r="J16" s="269">
        <v>2.9248253700000002</v>
      </c>
      <c r="K16" s="85" t="s">
        <v>475</v>
      </c>
    </row>
    <row r="17" spans="1:11" ht="17.25" customHeight="1" x14ac:dyDescent="0.25">
      <c r="A17" s="879"/>
      <c r="B17" s="82" t="s">
        <v>476</v>
      </c>
      <c r="C17" s="260">
        <v>5.74260153</v>
      </c>
      <c r="D17" s="499">
        <v>8.1426274099999993</v>
      </c>
      <c r="E17" s="36">
        <v>141.79335563000001</v>
      </c>
      <c r="F17" s="36">
        <v>1.196173E-2</v>
      </c>
      <c r="G17" s="260">
        <v>48.843068209999998</v>
      </c>
      <c r="H17" s="241">
        <v>73.8</v>
      </c>
      <c r="I17" s="36">
        <v>151.01416154</v>
      </c>
      <c r="J17" s="36">
        <v>0.10125863</v>
      </c>
      <c r="K17" s="87" t="s">
        <v>477</v>
      </c>
    </row>
    <row r="18" spans="1:11" ht="18" customHeight="1" x14ac:dyDescent="0.25">
      <c r="A18" s="879"/>
      <c r="B18" s="82" t="s">
        <v>478</v>
      </c>
      <c r="C18" s="260">
        <v>168.14741516999999</v>
      </c>
      <c r="D18" s="499">
        <v>196.60704426000001</v>
      </c>
      <c r="E18" s="36">
        <v>116.92540386</v>
      </c>
      <c r="F18" s="36">
        <v>0.28882079999999999</v>
      </c>
      <c r="G18" s="260">
        <v>262.57668073999997</v>
      </c>
      <c r="H18" s="241">
        <v>250.4</v>
      </c>
      <c r="I18" s="36">
        <v>95.380763860000002</v>
      </c>
      <c r="J18" s="36">
        <v>0.34381781</v>
      </c>
      <c r="K18" s="87" t="s">
        <v>479</v>
      </c>
    </row>
    <row r="19" spans="1:11" ht="18" customHeight="1" x14ac:dyDescent="0.25">
      <c r="A19" s="879"/>
      <c r="B19" s="82" t="s">
        <v>480</v>
      </c>
      <c r="C19" s="260">
        <v>238.39019932000002</v>
      </c>
      <c r="D19" s="499">
        <v>368.19746727999996</v>
      </c>
      <c r="E19" s="36">
        <v>154.45159588000001</v>
      </c>
      <c r="F19" s="36">
        <v>0.54089153999999995</v>
      </c>
      <c r="G19" s="260">
        <v>795.56018860999995</v>
      </c>
      <c r="H19" s="241">
        <v>835.7</v>
      </c>
      <c r="I19" s="36">
        <v>105.0460203</v>
      </c>
      <c r="J19" s="36">
        <v>1.1472658499999999</v>
      </c>
      <c r="K19" s="87" t="s">
        <v>481</v>
      </c>
    </row>
    <row r="20" spans="1:11" ht="18" customHeight="1" x14ac:dyDescent="0.25">
      <c r="A20" s="879"/>
      <c r="B20" s="82" t="s">
        <v>482</v>
      </c>
      <c r="C20" s="260">
        <v>15.01116114</v>
      </c>
      <c r="D20" s="499">
        <v>15.900914870000001</v>
      </c>
      <c r="E20" s="36">
        <v>105.92728119</v>
      </c>
      <c r="F20" s="36">
        <v>2.335885E-2</v>
      </c>
      <c r="G20" s="260">
        <v>251.29466245</v>
      </c>
      <c r="H20" s="241">
        <v>266.7</v>
      </c>
      <c r="I20" s="36">
        <v>106.12050761</v>
      </c>
      <c r="J20" s="36">
        <v>0.36609517000000003</v>
      </c>
      <c r="K20" s="87" t="s">
        <v>483</v>
      </c>
    </row>
    <row r="21" spans="1:11" ht="18" customHeight="1" x14ac:dyDescent="0.25">
      <c r="A21" s="879"/>
      <c r="B21" s="82" t="s">
        <v>484</v>
      </c>
      <c r="C21" s="260">
        <v>9410.6688518700012</v>
      </c>
      <c r="D21" s="499">
        <v>12343.846117879999</v>
      </c>
      <c r="E21" s="36">
        <v>131.16863756000001</v>
      </c>
      <c r="F21" s="36">
        <v>18.133427090000001</v>
      </c>
      <c r="G21" s="260">
        <v>178.91371921999999</v>
      </c>
      <c r="H21" s="241">
        <v>166.1</v>
      </c>
      <c r="I21" s="36">
        <v>92.837484279999998</v>
      </c>
      <c r="J21" s="36">
        <v>0.22802288000000001</v>
      </c>
      <c r="K21" s="87" t="s">
        <v>485</v>
      </c>
    </row>
    <row r="22" spans="1:11" ht="31.5" customHeight="1" x14ac:dyDescent="0.25">
      <c r="A22" s="879"/>
      <c r="B22" s="82" t="s">
        <v>486</v>
      </c>
      <c r="C22" s="260">
        <v>154.49082347000001</v>
      </c>
      <c r="D22" s="499">
        <v>148.28408465000001</v>
      </c>
      <c r="E22" s="36">
        <v>95.982454700000005</v>
      </c>
      <c r="F22" s="36">
        <v>0.21783313000000001</v>
      </c>
      <c r="G22" s="260">
        <v>35.170506909999993</v>
      </c>
      <c r="H22" s="241">
        <v>59.1</v>
      </c>
      <c r="I22" s="36">
        <v>168.12496675</v>
      </c>
      <c r="J22" s="36">
        <v>8.1174990000000002E-2</v>
      </c>
      <c r="K22" s="87" t="s">
        <v>210</v>
      </c>
    </row>
    <row r="23" spans="1:11" ht="31.5" customHeight="1" x14ac:dyDescent="0.25">
      <c r="A23" s="879"/>
      <c r="B23" s="82" t="s">
        <v>487</v>
      </c>
      <c r="C23" s="21">
        <v>1842.4308539599999</v>
      </c>
      <c r="D23" s="499">
        <v>2435.1564959800003</v>
      </c>
      <c r="E23" s="40">
        <v>132.17084868000001</v>
      </c>
      <c r="F23" s="40">
        <v>3.5773074600000001</v>
      </c>
      <c r="G23" s="21">
        <v>388.15406293000001</v>
      </c>
      <c r="H23" s="241">
        <v>449.3</v>
      </c>
      <c r="I23" s="40">
        <v>115.75661224</v>
      </c>
      <c r="J23" s="40">
        <v>0.61682415000000002</v>
      </c>
      <c r="K23" s="87" t="s">
        <v>211</v>
      </c>
    </row>
    <row r="24" spans="1:11" ht="18" customHeight="1" x14ac:dyDescent="0.25">
      <c r="A24" s="879"/>
      <c r="B24" s="82" t="s">
        <v>488</v>
      </c>
      <c r="C24" s="88">
        <v>0.94412569000000002</v>
      </c>
      <c r="D24" s="499">
        <v>3.6068999800000001</v>
      </c>
      <c r="E24" s="88">
        <v>382.03599565000002</v>
      </c>
      <c r="F24" s="88">
        <v>5.2986300000000004E-3</v>
      </c>
      <c r="G24" s="88">
        <v>28.035867039999999</v>
      </c>
      <c r="H24" s="241">
        <v>27.9</v>
      </c>
      <c r="I24" s="88">
        <v>99.407236879999999</v>
      </c>
      <c r="J24" s="88">
        <v>3.825986E-2</v>
      </c>
      <c r="K24" s="87" t="s">
        <v>212</v>
      </c>
    </row>
    <row r="25" spans="1:11" ht="15" customHeight="1" x14ac:dyDescent="0.2">
      <c r="B25" s="870" t="s">
        <v>1401</v>
      </c>
      <c r="C25" s="870"/>
      <c r="D25" s="870"/>
      <c r="E25" s="870"/>
      <c r="F25" s="870"/>
      <c r="G25" s="870"/>
      <c r="H25" s="870"/>
      <c r="I25" s="870"/>
      <c r="J25" s="870"/>
      <c r="K25" s="870"/>
    </row>
    <row r="26" spans="1:11" ht="17.45" customHeight="1" x14ac:dyDescent="0.2">
      <c r="A26" s="879">
        <v>24</v>
      </c>
      <c r="B26" s="867"/>
      <c r="C26" s="880" t="s">
        <v>162</v>
      </c>
      <c r="D26" s="881"/>
      <c r="E26" s="881"/>
      <c r="F26" s="867"/>
      <c r="G26" s="880" t="s">
        <v>365</v>
      </c>
      <c r="H26" s="881"/>
      <c r="I26" s="881"/>
      <c r="J26" s="867"/>
      <c r="K26" s="881"/>
    </row>
    <row r="27" spans="1:11" ht="17.45" customHeight="1" x14ac:dyDescent="0.2">
      <c r="A27" s="879"/>
      <c r="B27" s="868"/>
      <c r="C27" s="871" t="s">
        <v>364</v>
      </c>
      <c r="D27" s="872"/>
      <c r="E27" s="872"/>
      <c r="F27" s="873"/>
      <c r="G27" s="871" t="s">
        <v>165</v>
      </c>
      <c r="H27" s="872"/>
      <c r="I27" s="872"/>
      <c r="J27" s="873"/>
      <c r="K27" s="882"/>
    </row>
    <row r="28" spans="1:11" ht="18.600000000000001" customHeight="1" x14ac:dyDescent="0.2">
      <c r="A28" s="879"/>
      <c r="B28" s="868"/>
      <c r="C28" s="874" t="s">
        <v>1465</v>
      </c>
      <c r="D28" s="876">
        <v>2021</v>
      </c>
      <c r="E28" s="877"/>
      <c r="F28" s="878"/>
      <c r="G28" s="874" t="s">
        <v>1465</v>
      </c>
      <c r="H28" s="876">
        <v>2021</v>
      </c>
      <c r="I28" s="877"/>
      <c r="J28" s="878"/>
      <c r="K28" s="882"/>
    </row>
    <row r="29" spans="1:11" ht="47.25" customHeight="1" x14ac:dyDescent="0.2">
      <c r="A29" s="879"/>
      <c r="B29" s="868"/>
      <c r="C29" s="875"/>
      <c r="D29" s="477" t="s">
        <v>492</v>
      </c>
      <c r="E29" s="207" t="s">
        <v>1459</v>
      </c>
      <c r="F29" s="477" t="s">
        <v>493</v>
      </c>
      <c r="G29" s="875"/>
      <c r="H29" s="477" t="s">
        <v>492</v>
      </c>
      <c r="I29" s="207" t="s">
        <v>1459</v>
      </c>
      <c r="J29" s="477" t="s">
        <v>493</v>
      </c>
      <c r="K29" s="882"/>
    </row>
    <row r="30" spans="1:11" ht="34.5" customHeight="1" x14ac:dyDescent="0.2">
      <c r="A30" s="879"/>
      <c r="B30" s="869"/>
      <c r="C30" s="22" t="s">
        <v>175</v>
      </c>
      <c r="D30" s="22" t="s">
        <v>175</v>
      </c>
      <c r="E30" s="208" t="s">
        <v>1460</v>
      </c>
      <c r="F30" s="22" t="s">
        <v>573</v>
      </c>
      <c r="G30" s="22" t="s">
        <v>175</v>
      </c>
      <c r="H30" s="22" t="s">
        <v>175</v>
      </c>
      <c r="I30" s="208" t="s">
        <v>1460</v>
      </c>
      <c r="J30" s="22" t="s">
        <v>573</v>
      </c>
      <c r="K30" s="883"/>
    </row>
    <row r="31" spans="1:11" ht="32.25" customHeight="1" x14ac:dyDescent="0.25">
      <c r="A31" s="879"/>
      <c r="B31" s="82" t="s">
        <v>489</v>
      </c>
      <c r="C31" s="88">
        <v>47.411967859999997</v>
      </c>
      <c r="D31" s="500">
        <v>18.3</v>
      </c>
      <c r="E31" s="88">
        <v>38.569798460000001</v>
      </c>
      <c r="F31" s="88">
        <v>2.6863629999999999E-2</v>
      </c>
      <c r="G31" s="88">
        <v>0.70541430999999999</v>
      </c>
      <c r="H31" s="241">
        <v>1.5</v>
      </c>
      <c r="I31" s="88">
        <v>217.47344620999999</v>
      </c>
      <c r="J31" s="88">
        <v>2.1060200000000001E-3</v>
      </c>
      <c r="K31" s="87" t="s">
        <v>213</v>
      </c>
    </row>
    <row r="32" spans="1:11" ht="33" customHeight="1" x14ac:dyDescent="0.25">
      <c r="A32" s="879"/>
      <c r="B32" s="81" t="s">
        <v>490</v>
      </c>
      <c r="C32" s="88">
        <v>5746.9217280299999</v>
      </c>
      <c r="D32" s="499">
        <v>7037.2342154299995</v>
      </c>
      <c r="E32" s="88">
        <v>122.45223701</v>
      </c>
      <c r="F32" s="88">
        <v>10.33787787</v>
      </c>
      <c r="G32" s="88">
        <v>280.37854771000002</v>
      </c>
      <c r="H32" s="241">
        <v>444</v>
      </c>
      <c r="I32" s="88">
        <v>158.37082731999999</v>
      </c>
      <c r="J32" s="88">
        <v>0.60958095000000001</v>
      </c>
      <c r="K32" s="85" t="s">
        <v>494</v>
      </c>
    </row>
    <row r="33" spans="1:11" ht="33" customHeight="1" x14ac:dyDescent="0.25">
      <c r="A33" s="879"/>
      <c r="B33" s="81" t="s">
        <v>495</v>
      </c>
      <c r="C33" s="88">
        <v>3361.02823614</v>
      </c>
      <c r="D33" s="499">
        <v>3788.47492969</v>
      </c>
      <c r="E33" s="88">
        <v>112.71773587</v>
      </c>
      <c r="F33" s="88">
        <v>5.5653670100000001</v>
      </c>
      <c r="G33" s="88">
        <v>2970.6353588399998</v>
      </c>
      <c r="H33" s="241">
        <v>3578.4</v>
      </c>
      <c r="I33" s="88">
        <v>120.45869611000001</v>
      </c>
      <c r="J33" s="88">
        <v>4.9124588500000002</v>
      </c>
      <c r="K33" s="85" t="s">
        <v>215</v>
      </c>
    </row>
    <row r="34" spans="1:11" ht="18" customHeight="1" x14ac:dyDescent="0.25">
      <c r="A34" s="879"/>
      <c r="B34" s="94" t="s">
        <v>216</v>
      </c>
      <c r="C34" s="259">
        <v>22.5751594</v>
      </c>
      <c r="D34" s="499">
        <v>28.87374101</v>
      </c>
      <c r="E34" s="88">
        <v>127.90049673</v>
      </c>
      <c r="F34" s="88">
        <v>4.2416269999999999E-2</v>
      </c>
      <c r="G34" s="259">
        <v>160.70317654999999</v>
      </c>
      <c r="H34" s="241">
        <v>182.3</v>
      </c>
      <c r="I34" s="88">
        <v>113.43732497000001</v>
      </c>
      <c r="J34" s="88">
        <v>0.25026024000000002</v>
      </c>
      <c r="K34" s="87" t="s">
        <v>217</v>
      </c>
    </row>
    <row r="35" spans="1:11" ht="30.75" customHeight="1" x14ac:dyDescent="0.25">
      <c r="A35" s="879"/>
      <c r="B35" s="94" t="s">
        <v>218</v>
      </c>
      <c r="C35" s="259">
        <v>250.2714154</v>
      </c>
      <c r="D35" s="499">
        <v>246.53281228</v>
      </c>
      <c r="E35" s="88">
        <v>98.506180529999995</v>
      </c>
      <c r="F35" s="88">
        <v>0.36216303999999999</v>
      </c>
      <c r="G35" s="259">
        <v>74.1064662</v>
      </c>
      <c r="H35" s="241">
        <v>171.6</v>
      </c>
      <c r="I35" s="88">
        <v>231.50564134000001</v>
      </c>
      <c r="J35" s="88">
        <v>0.23552070999999999</v>
      </c>
      <c r="K35" s="87" t="s">
        <v>2149</v>
      </c>
    </row>
    <row r="36" spans="1:11" ht="18" customHeight="1" x14ac:dyDescent="0.25">
      <c r="A36" s="879"/>
      <c r="B36" s="94" t="s">
        <v>220</v>
      </c>
      <c r="C36" s="259">
        <v>201.36621846999998</v>
      </c>
      <c r="D36" s="499">
        <v>224.0121834</v>
      </c>
      <c r="E36" s="88">
        <v>111.24615891000001</v>
      </c>
      <c r="F36" s="88">
        <v>0.32907965</v>
      </c>
      <c r="G36" s="259">
        <v>375.93005183999998</v>
      </c>
      <c r="H36" s="241">
        <v>442</v>
      </c>
      <c r="I36" s="88">
        <v>117.56962009</v>
      </c>
      <c r="J36" s="88">
        <v>0.6067553</v>
      </c>
      <c r="K36" s="87" t="s">
        <v>221</v>
      </c>
    </row>
    <row r="37" spans="1:11" ht="18" customHeight="1" x14ac:dyDescent="0.25">
      <c r="A37" s="879"/>
      <c r="B37" s="94" t="s">
        <v>222</v>
      </c>
      <c r="C37" s="259">
        <v>313.07874154999996</v>
      </c>
      <c r="D37" s="499">
        <v>414.59870188000002</v>
      </c>
      <c r="E37" s="88">
        <v>132.42633461</v>
      </c>
      <c r="F37" s="88">
        <v>0.60905615000000002</v>
      </c>
      <c r="G37" s="259">
        <v>241.46661197999998</v>
      </c>
      <c r="H37" s="241">
        <v>291</v>
      </c>
      <c r="I37" s="88">
        <v>120.52752581999999</v>
      </c>
      <c r="J37" s="88">
        <v>0.39953493000000001</v>
      </c>
      <c r="K37" s="87" t="s">
        <v>223</v>
      </c>
    </row>
    <row r="38" spans="1:11" ht="33" customHeight="1" x14ac:dyDescent="0.25">
      <c r="A38" s="879"/>
      <c r="B38" s="94" t="s">
        <v>496</v>
      </c>
      <c r="C38" s="259">
        <v>172.63295448</v>
      </c>
      <c r="D38" s="499">
        <v>200.5678035</v>
      </c>
      <c r="E38" s="88">
        <v>116.18164336</v>
      </c>
      <c r="F38" s="88">
        <v>0.29463926000000001</v>
      </c>
      <c r="G38" s="258">
        <v>209.00668338999998</v>
      </c>
      <c r="H38" s="241">
        <v>261.8</v>
      </c>
      <c r="I38" s="88">
        <v>125.26270768000001</v>
      </c>
      <c r="J38" s="88">
        <v>0.35941267999999998</v>
      </c>
      <c r="K38" s="87" t="s">
        <v>225</v>
      </c>
    </row>
    <row r="39" spans="1:11" ht="18" customHeight="1" x14ac:dyDescent="0.25">
      <c r="A39" s="879"/>
      <c r="B39" s="94" t="s">
        <v>226</v>
      </c>
      <c r="C39" s="259">
        <v>159.5712039</v>
      </c>
      <c r="D39" s="499">
        <v>177.28887394</v>
      </c>
      <c r="E39" s="88">
        <v>111.10330035</v>
      </c>
      <c r="F39" s="88">
        <v>0.26044191</v>
      </c>
      <c r="G39" s="259">
        <v>485.10305404000002</v>
      </c>
      <c r="H39" s="241">
        <v>561.29999999999995</v>
      </c>
      <c r="I39" s="88">
        <v>115.69959425</v>
      </c>
      <c r="J39" s="88">
        <v>0.77050819999999998</v>
      </c>
      <c r="K39" s="87" t="s">
        <v>227</v>
      </c>
    </row>
    <row r="40" spans="1:11" ht="33" customHeight="1" x14ac:dyDescent="0.25">
      <c r="A40" s="879"/>
      <c r="B40" s="94" t="s">
        <v>228</v>
      </c>
      <c r="C40" s="259">
        <v>223.68928459</v>
      </c>
      <c r="D40" s="499">
        <v>310.44921182000002</v>
      </c>
      <c r="E40" s="88">
        <v>138.78591118</v>
      </c>
      <c r="F40" s="88">
        <v>0.45605786999999998</v>
      </c>
      <c r="G40" s="259">
        <v>587.44373314000006</v>
      </c>
      <c r="H40" s="241">
        <v>719.2</v>
      </c>
      <c r="I40" s="88">
        <v>122.43616299999999</v>
      </c>
      <c r="J40" s="88">
        <v>0.98738700999999995</v>
      </c>
      <c r="K40" s="87" t="s">
        <v>229</v>
      </c>
    </row>
    <row r="41" spans="1:11" ht="33" customHeight="1" x14ac:dyDescent="0.25">
      <c r="A41" s="879"/>
      <c r="B41" s="94" t="s">
        <v>230</v>
      </c>
      <c r="C41" s="259">
        <v>1576.4980261599999</v>
      </c>
      <c r="D41" s="499">
        <v>1733.1385957299999</v>
      </c>
      <c r="E41" s="88">
        <v>109.9359826</v>
      </c>
      <c r="F41" s="88">
        <v>2.5460251299999999</v>
      </c>
      <c r="G41" s="259">
        <v>278.05509512999998</v>
      </c>
      <c r="H41" s="241">
        <v>346.7</v>
      </c>
      <c r="I41" s="88">
        <v>124.69345310999999</v>
      </c>
      <c r="J41" s="88">
        <v>0.47597696</v>
      </c>
      <c r="K41" s="87" t="s">
        <v>231</v>
      </c>
    </row>
    <row r="42" spans="1:11" ht="33" customHeight="1" x14ac:dyDescent="0.25">
      <c r="A42" s="879"/>
      <c r="B42" s="94" t="s">
        <v>232</v>
      </c>
      <c r="C42" s="259">
        <v>441.34523218999999</v>
      </c>
      <c r="D42" s="499">
        <v>453.01300613000001</v>
      </c>
      <c r="E42" s="88">
        <v>102.64368415</v>
      </c>
      <c r="F42" s="88">
        <v>0.66548773999999999</v>
      </c>
      <c r="G42" s="259">
        <v>558.82048656999996</v>
      </c>
      <c r="H42" s="241">
        <v>602.5</v>
      </c>
      <c r="I42" s="88">
        <v>107.81414967000001</v>
      </c>
      <c r="J42" s="88">
        <v>0.82710282000000002</v>
      </c>
      <c r="K42" s="87" t="s">
        <v>233</v>
      </c>
    </row>
    <row r="43" spans="1:11" ht="18" customHeight="1" x14ac:dyDescent="0.25">
      <c r="A43" s="879"/>
      <c r="B43" s="140" t="s">
        <v>234</v>
      </c>
      <c r="C43" s="259">
        <v>5331.6427584900002</v>
      </c>
      <c r="D43" s="499">
        <v>8414.3726859399994</v>
      </c>
      <c r="E43" s="88">
        <v>157.81951393</v>
      </c>
      <c r="F43" s="88">
        <v>12.36092966</v>
      </c>
      <c r="G43" s="259">
        <v>8633.26489468</v>
      </c>
      <c r="H43" s="241">
        <v>14968.8</v>
      </c>
      <c r="I43" s="88">
        <v>173.38483378999999</v>
      </c>
      <c r="J43" s="88">
        <v>20.549326610000001</v>
      </c>
      <c r="K43" s="85" t="s">
        <v>235</v>
      </c>
    </row>
    <row r="44" spans="1:11" ht="18" customHeight="1" x14ac:dyDescent="0.25">
      <c r="A44" s="879"/>
      <c r="B44" s="94" t="s">
        <v>236</v>
      </c>
      <c r="C44" s="259">
        <v>355.78644689999999</v>
      </c>
      <c r="D44" s="499">
        <v>510.46591531000001</v>
      </c>
      <c r="E44" s="88">
        <v>143.47536837000001</v>
      </c>
      <c r="F44" s="88">
        <v>0.74988754000000002</v>
      </c>
      <c r="G44" s="259">
        <v>255.64549192000001</v>
      </c>
      <c r="H44" s="241">
        <v>269.2</v>
      </c>
      <c r="I44" s="88">
        <v>105.29234565</v>
      </c>
      <c r="J44" s="88">
        <v>0.36952716000000002</v>
      </c>
      <c r="K44" s="96" t="s">
        <v>237</v>
      </c>
    </row>
    <row r="45" spans="1:11" ht="18" customHeight="1" x14ac:dyDescent="0.25">
      <c r="A45" s="879"/>
      <c r="B45" s="94" t="s">
        <v>238</v>
      </c>
      <c r="C45" s="260">
        <v>4420.7421645000004</v>
      </c>
      <c r="D45" s="499">
        <v>7119.5919702299998</v>
      </c>
      <c r="E45" s="88">
        <v>161.04969947000001</v>
      </c>
      <c r="F45" s="88">
        <v>10.45886352</v>
      </c>
      <c r="G45" s="260">
        <v>395.19924259999999</v>
      </c>
      <c r="H45" s="241">
        <v>369.3</v>
      </c>
      <c r="I45" s="88">
        <v>93.446480690000001</v>
      </c>
      <c r="J45" s="88">
        <v>0.50697959000000004</v>
      </c>
      <c r="K45" s="87" t="s">
        <v>239</v>
      </c>
    </row>
    <row r="46" spans="1:11" ht="34.5" customHeight="1" x14ac:dyDescent="0.25">
      <c r="A46" s="879"/>
      <c r="B46" s="94" t="s">
        <v>240</v>
      </c>
      <c r="C46" s="269">
        <v>555.11414708999996</v>
      </c>
      <c r="D46" s="499">
        <v>784.31480039999997</v>
      </c>
      <c r="E46" s="36">
        <v>141.28892310000001</v>
      </c>
      <c r="F46" s="36">
        <v>1.1521785899999999</v>
      </c>
      <c r="G46" s="269">
        <v>7982.4201601600007</v>
      </c>
      <c r="H46" s="241">
        <v>14330.3</v>
      </c>
      <c r="I46" s="36">
        <v>179.52321203</v>
      </c>
      <c r="J46" s="36">
        <v>19.672819860000001</v>
      </c>
      <c r="K46" s="87" t="s">
        <v>241</v>
      </c>
    </row>
    <row r="47" spans="1:11" ht="17.25" customHeight="1" x14ac:dyDescent="0.2">
      <c r="A47" s="879">
        <v>25</v>
      </c>
      <c r="B47" s="870" t="s">
        <v>1401</v>
      </c>
      <c r="C47" s="870"/>
      <c r="D47" s="870"/>
      <c r="E47" s="870"/>
      <c r="F47" s="870"/>
      <c r="G47" s="870"/>
      <c r="H47" s="870"/>
      <c r="I47" s="870"/>
      <c r="J47" s="870"/>
      <c r="K47" s="870"/>
    </row>
    <row r="48" spans="1:11" ht="17.45" customHeight="1" x14ac:dyDescent="0.2">
      <c r="A48" s="879"/>
      <c r="B48" s="867"/>
      <c r="C48" s="880" t="s">
        <v>162</v>
      </c>
      <c r="D48" s="881"/>
      <c r="E48" s="881"/>
      <c r="F48" s="867"/>
      <c r="G48" s="880" t="s">
        <v>365</v>
      </c>
      <c r="H48" s="881"/>
      <c r="I48" s="881"/>
      <c r="J48" s="867"/>
      <c r="K48" s="881"/>
    </row>
    <row r="49" spans="1:11" ht="17.45" customHeight="1" x14ac:dyDescent="0.2">
      <c r="A49" s="879"/>
      <c r="B49" s="868"/>
      <c r="C49" s="871" t="s">
        <v>364</v>
      </c>
      <c r="D49" s="872"/>
      <c r="E49" s="872"/>
      <c r="F49" s="873"/>
      <c r="G49" s="871" t="s">
        <v>165</v>
      </c>
      <c r="H49" s="872"/>
      <c r="I49" s="872"/>
      <c r="J49" s="873"/>
      <c r="K49" s="882"/>
    </row>
    <row r="50" spans="1:11" ht="18.600000000000001" customHeight="1" x14ac:dyDescent="0.2">
      <c r="A50" s="879"/>
      <c r="B50" s="868"/>
      <c r="C50" s="874" t="s">
        <v>1465</v>
      </c>
      <c r="D50" s="876">
        <v>2021</v>
      </c>
      <c r="E50" s="877"/>
      <c r="F50" s="878"/>
      <c r="G50" s="874" t="s">
        <v>1465</v>
      </c>
      <c r="H50" s="876">
        <v>2021</v>
      </c>
      <c r="I50" s="877"/>
      <c r="J50" s="878"/>
      <c r="K50" s="882"/>
    </row>
    <row r="51" spans="1:11" ht="49.5" customHeight="1" x14ac:dyDescent="0.2">
      <c r="A51" s="879"/>
      <c r="B51" s="868"/>
      <c r="C51" s="875"/>
      <c r="D51" s="477" t="s">
        <v>492</v>
      </c>
      <c r="E51" s="207" t="s">
        <v>1459</v>
      </c>
      <c r="F51" s="477" t="s">
        <v>493</v>
      </c>
      <c r="G51" s="875"/>
      <c r="H51" s="477" t="s">
        <v>492</v>
      </c>
      <c r="I51" s="207" t="s">
        <v>1459</v>
      </c>
      <c r="J51" s="477" t="s">
        <v>493</v>
      </c>
      <c r="K51" s="882"/>
    </row>
    <row r="52" spans="1:11" ht="34.5" customHeight="1" x14ac:dyDescent="0.2">
      <c r="A52" s="879"/>
      <c r="B52" s="869"/>
      <c r="C52" s="22" t="s">
        <v>175</v>
      </c>
      <c r="D52" s="22" t="s">
        <v>175</v>
      </c>
      <c r="E52" s="208" t="s">
        <v>1460</v>
      </c>
      <c r="F52" s="22" t="s">
        <v>573</v>
      </c>
      <c r="G52" s="22" t="s">
        <v>175</v>
      </c>
      <c r="H52" s="22" t="s">
        <v>175</v>
      </c>
      <c r="I52" s="208" t="s">
        <v>1460</v>
      </c>
      <c r="J52" s="22" t="s">
        <v>573</v>
      </c>
      <c r="K52" s="883"/>
    </row>
    <row r="53" spans="1:11" ht="47.25" customHeight="1" x14ac:dyDescent="0.25">
      <c r="A53" s="879"/>
      <c r="B53" s="81" t="s">
        <v>242</v>
      </c>
      <c r="C53" s="269">
        <v>2020.1051312299999</v>
      </c>
      <c r="D53" s="499">
        <v>2815.60368677</v>
      </c>
      <c r="E53" s="36">
        <v>139.37906712</v>
      </c>
      <c r="F53" s="36">
        <v>4.1361941599999996</v>
      </c>
      <c r="G53" s="269">
        <v>7333.6726176800003</v>
      </c>
      <c r="H53" s="241">
        <v>9743</v>
      </c>
      <c r="I53" s="36">
        <v>132.85230240000001</v>
      </c>
      <c r="J53" s="36">
        <v>13.375253620000001</v>
      </c>
      <c r="K53" s="85" t="s">
        <v>497</v>
      </c>
    </row>
    <row r="54" spans="1:11" ht="18" customHeight="1" x14ac:dyDescent="0.25">
      <c r="A54" s="879"/>
      <c r="B54" s="94" t="s">
        <v>243</v>
      </c>
      <c r="C54" s="269">
        <v>741.79508576000001</v>
      </c>
      <c r="D54" s="499">
        <v>979.74872693999998</v>
      </c>
      <c r="E54" s="36">
        <v>132.07808270999999</v>
      </c>
      <c r="F54" s="36">
        <v>1.4392760499999999</v>
      </c>
      <c r="G54" s="269">
        <v>297.22328480000004</v>
      </c>
      <c r="H54" s="241">
        <v>425.6</v>
      </c>
      <c r="I54" s="36">
        <v>143.18673889999999</v>
      </c>
      <c r="J54" s="36">
        <v>0.58424774999999995</v>
      </c>
      <c r="K54" s="87" t="s">
        <v>244</v>
      </c>
    </row>
    <row r="55" spans="1:11" ht="30" customHeight="1" x14ac:dyDescent="0.25">
      <c r="A55" s="879"/>
      <c r="B55" s="94" t="s">
        <v>245</v>
      </c>
      <c r="C55" s="234">
        <v>174.07697289999999</v>
      </c>
      <c r="D55" s="499">
        <v>319.94320634999997</v>
      </c>
      <c r="E55" s="234">
        <v>183.79410039999999</v>
      </c>
      <c r="F55" s="234">
        <v>0.47000479000000001</v>
      </c>
      <c r="G55" s="234">
        <v>613.61624384000004</v>
      </c>
      <c r="H55" s="241">
        <v>801.1</v>
      </c>
      <c r="I55" s="234">
        <v>130.55485050999999</v>
      </c>
      <c r="J55" s="234">
        <v>1.0997685100000001</v>
      </c>
      <c r="K55" s="87" t="s">
        <v>246</v>
      </c>
    </row>
    <row r="56" spans="1:11" ht="18" customHeight="1" x14ac:dyDescent="0.25">
      <c r="A56" s="879"/>
      <c r="B56" s="94" t="s">
        <v>247</v>
      </c>
      <c r="C56" s="234">
        <v>268.22174771000005</v>
      </c>
      <c r="D56" s="499">
        <v>315.42467135000004</v>
      </c>
      <c r="E56" s="234">
        <v>117.59846994</v>
      </c>
      <c r="F56" s="234">
        <v>0.46336695</v>
      </c>
      <c r="G56" s="234">
        <v>2523.2241365899999</v>
      </c>
      <c r="H56" s="241">
        <v>3056.6</v>
      </c>
      <c r="I56" s="234">
        <v>121.13930359</v>
      </c>
      <c r="J56" s="234">
        <v>4.19616276</v>
      </c>
      <c r="K56" s="87" t="s">
        <v>248</v>
      </c>
    </row>
    <row r="57" spans="1:11" ht="18" customHeight="1" x14ac:dyDescent="0.25">
      <c r="A57" s="879"/>
      <c r="B57" s="94" t="s">
        <v>249</v>
      </c>
      <c r="C57" s="269">
        <v>377.39096201000001</v>
      </c>
      <c r="D57" s="499">
        <v>622.52448296</v>
      </c>
      <c r="E57" s="36">
        <v>164.95479374000001</v>
      </c>
      <c r="F57" s="36">
        <v>0.91450445999999996</v>
      </c>
      <c r="G57" s="269">
        <v>841.61456673999999</v>
      </c>
      <c r="H57" s="241">
        <v>1664.1</v>
      </c>
      <c r="I57" s="36">
        <v>197.73302287000001</v>
      </c>
      <c r="J57" s="36">
        <v>2.28456685</v>
      </c>
      <c r="K57" s="87" t="s">
        <v>250</v>
      </c>
    </row>
    <row r="58" spans="1:11" ht="18" customHeight="1" x14ac:dyDescent="0.25">
      <c r="A58" s="879"/>
      <c r="B58" s="94" t="s">
        <v>251</v>
      </c>
      <c r="C58" s="269">
        <v>114.26892235</v>
      </c>
      <c r="D58" s="499">
        <v>138.28157345</v>
      </c>
      <c r="E58" s="36">
        <v>121.01415731</v>
      </c>
      <c r="F58" s="36">
        <v>0.20313918</v>
      </c>
      <c r="G58" s="269">
        <v>401.83505752999997</v>
      </c>
      <c r="H58" s="241">
        <v>494.4</v>
      </c>
      <c r="I58" s="36">
        <v>123.02883595</v>
      </c>
      <c r="J58" s="36">
        <v>0.67868172999999998</v>
      </c>
      <c r="K58" s="87" t="s">
        <v>252</v>
      </c>
    </row>
    <row r="59" spans="1:11" ht="18" customHeight="1" x14ac:dyDescent="0.25">
      <c r="A59" s="879"/>
      <c r="B59" s="94" t="s">
        <v>253</v>
      </c>
      <c r="C59" s="269">
        <v>95.773826329999991</v>
      </c>
      <c r="D59" s="499">
        <v>126.16230236</v>
      </c>
      <c r="E59" s="36">
        <v>131.72941627</v>
      </c>
      <c r="F59" s="36">
        <v>0.18533566000000001</v>
      </c>
      <c r="G59" s="269">
        <v>722.54744354000002</v>
      </c>
      <c r="H59" s="241">
        <v>863.2</v>
      </c>
      <c r="I59" s="36">
        <v>119.46098449</v>
      </c>
      <c r="J59" s="36">
        <v>1.18496052</v>
      </c>
      <c r="K59" s="87" t="s">
        <v>254</v>
      </c>
    </row>
    <row r="60" spans="1:11" ht="33" customHeight="1" x14ac:dyDescent="0.25">
      <c r="A60" s="879"/>
      <c r="B60" s="94" t="s">
        <v>255</v>
      </c>
      <c r="C60" s="269">
        <v>41.7331292</v>
      </c>
      <c r="D60" s="499">
        <v>43.559969969999997</v>
      </c>
      <c r="E60" s="36">
        <v>104.3774354</v>
      </c>
      <c r="F60" s="36">
        <v>6.3990720000000001E-2</v>
      </c>
      <c r="G60" s="269">
        <v>434.80782319999997</v>
      </c>
      <c r="H60" s="241">
        <v>509.1</v>
      </c>
      <c r="I60" s="36">
        <v>117.07696678000001</v>
      </c>
      <c r="J60" s="36">
        <v>0.69884398999999997</v>
      </c>
      <c r="K60" s="87" t="s">
        <v>256</v>
      </c>
    </row>
    <row r="61" spans="1:11" ht="18" customHeight="1" x14ac:dyDescent="0.25">
      <c r="A61" s="879"/>
      <c r="B61" s="94" t="s">
        <v>257</v>
      </c>
      <c r="C61" s="269">
        <v>52.684616429999998</v>
      </c>
      <c r="D61" s="499">
        <v>72.740926709999997</v>
      </c>
      <c r="E61" s="36">
        <v>138.06862731000001</v>
      </c>
      <c r="F61" s="36">
        <v>0.10685828999999999</v>
      </c>
      <c r="G61" s="269">
        <v>122.20493164</v>
      </c>
      <c r="H61" s="241">
        <v>140.1</v>
      </c>
      <c r="I61" s="36">
        <v>114.64549726</v>
      </c>
      <c r="J61" s="36">
        <v>0.19233448</v>
      </c>
      <c r="K61" s="87" t="s">
        <v>258</v>
      </c>
    </row>
    <row r="62" spans="1:11" ht="18" customHeight="1" x14ac:dyDescent="0.25">
      <c r="A62" s="879"/>
      <c r="B62" s="82" t="s">
        <v>259</v>
      </c>
      <c r="C62" s="269">
        <v>2.6706938</v>
      </c>
      <c r="D62" s="499">
        <v>6.9919305600000001</v>
      </c>
      <c r="E62" s="36">
        <v>261.80202911999999</v>
      </c>
      <c r="F62" s="36">
        <v>1.027133E-2</v>
      </c>
      <c r="G62" s="269">
        <v>11.15382241</v>
      </c>
      <c r="H62" s="241">
        <v>22.8</v>
      </c>
      <c r="I62" s="36">
        <v>204.69973378</v>
      </c>
      <c r="J62" s="36">
        <v>3.1343860000000001E-2</v>
      </c>
      <c r="K62" s="87" t="s">
        <v>260</v>
      </c>
    </row>
    <row r="63" spans="1:11" ht="30.75" customHeight="1" x14ac:dyDescent="0.25">
      <c r="A63" s="879"/>
      <c r="B63" s="82" t="s">
        <v>261</v>
      </c>
      <c r="C63" s="269">
        <v>0.39967126999999997</v>
      </c>
      <c r="D63" s="499">
        <v>0.28449593000000001</v>
      </c>
      <c r="E63" s="36">
        <v>71.182482039999996</v>
      </c>
      <c r="F63" s="36">
        <v>4.1793000000000001E-4</v>
      </c>
      <c r="G63" s="269">
        <v>30.359565589999999</v>
      </c>
      <c r="H63" s="241">
        <v>33.799999999999997</v>
      </c>
      <c r="I63" s="36">
        <v>111.20447559999999</v>
      </c>
      <c r="J63" s="36">
        <v>4.6347810000000003E-2</v>
      </c>
      <c r="K63" s="97" t="s">
        <v>262</v>
      </c>
    </row>
    <row r="64" spans="1:11" ht="30.75" customHeight="1" x14ac:dyDescent="0.25">
      <c r="A64" s="879"/>
      <c r="B64" s="82" t="s">
        <v>263</v>
      </c>
      <c r="C64" s="269">
        <v>151.08950346999998</v>
      </c>
      <c r="D64" s="499">
        <v>189.94140019</v>
      </c>
      <c r="E64" s="36">
        <v>125.71449097</v>
      </c>
      <c r="F64" s="36">
        <v>0.27902880000000002</v>
      </c>
      <c r="G64" s="269">
        <v>1335.0857418000001</v>
      </c>
      <c r="H64" s="241">
        <v>1732.2</v>
      </c>
      <c r="I64" s="36">
        <v>129.74493797</v>
      </c>
      <c r="J64" s="36">
        <v>2.3779953599999999</v>
      </c>
      <c r="K64" s="87" t="s">
        <v>264</v>
      </c>
    </row>
    <row r="65" spans="1:11" ht="30.75" customHeight="1" x14ac:dyDescent="0.25">
      <c r="A65" s="879"/>
      <c r="B65" s="81" t="s">
        <v>265</v>
      </c>
      <c r="C65" s="269">
        <v>682.67490411000006</v>
      </c>
      <c r="D65" s="241">
        <v>1104.1897775499999</v>
      </c>
      <c r="E65" s="269">
        <v>161.74459773999999</v>
      </c>
      <c r="F65" s="269">
        <v>1.6220831499999999</v>
      </c>
      <c r="G65" s="269">
        <v>3403.8426980899999</v>
      </c>
      <c r="H65" s="241">
        <v>4816.7</v>
      </c>
      <c r="I65" s="269">
        <v>141.50900498999999</v>
      </c>
      <c r="J65" s="269">
        <v>6.6124892800000001</v>
      </c>
      <c r="K65" s="83" t="s">
        <v>266</v>
      </c>
    </row>
    <row r="66" spans="1:11" ht="30.75" customHeight="1" x14ac:dyDescent="0.25">
      <c r="A66" s="879"/>
      <c r="B66" s="61" t="s">
        <v>267</v>
      </c>
      <c r="C66" s="269">
        <v>599.78479729999992</v>
      </c>
      <c r="D66" s="241">
        <v>980.54750240999999</v>
      </c>
      <c r="E66" s="36">
        <v>163.48322045</v>
      </c>
      <c r="F66" s="36">
        <v>1.4404494699999999</v>
      </c>
      <c r="G66" s="269">
        <v>2475.8279825</v>
      </c>
      <c r="H66" s="241">
        <v>3596.2</v>
      </c>
      <c r="I66" s="36">
        <v>145.25321738</v>
      </c>
      <c r="J66" s="36">
        <v>4.9369377300000004</v>
      </c>
      <c r="K66" s="87" t="s">
        <v>268</v>
      </c>
    </row>
    <row r="67" spans="1:11" ht="17.25" customHeight="1" x14ac:dyDescent="0.25">
      <c r="A67" s="879"/>
      <c r="B67" s="61" t="s">
        <v>269</v>
      </c>
      <c r="C67" s="269">
        <v>82.890106809999992</v>
      </c>
      <c r="D67" s="241">
        <v>123.64227514</v>
      </c>
      <c r="E67" s="36">
        <v>149.16409195</v>
      </c>
      <c r="F67" s="36">
        <v>0.18163367999999999</v>
      </c>
      <c r="G67" s="269">
        <v>928.01471559000004</v>
      </c>
      <c r="H67" s="241">
        <v>1220.5</v>
      </c>
      <c r="I67" s="36">
        <v>131.51991143999999</v>
      </c>
      <c r="J67" s="36">
        <v>1.6755515400000001</v>
      </c>
      <c r="K67" s="84" t="s">
        <v>1091</v>
      </c>
    </row>
    <row r="68" spans="1:11" ht="31.5" customHeight="1" x14ac:dyDescent="0.25">
      <c r="A68" s="879"/>
      <c r="B68" s="81" t="s">
        <v>271</v>
      </c>
      <c r="C68" s="269">
        <v>134.65666537000001</v>
      </c>
      <c r="D68" s="241">
        <v>165.53974044</v>
      </c>
      <c r="E68" s="36">
        <v>122.93467982999999</v>
      </c>
      <c r="F68" s="36">
        <v>0.24318213</v>
      </c>
      <c r="G68" s="269">
        <v>242.97707571000001</v>
      </c>
      <c r="H68" s="241">
        <v>300.2</v>
      </c>
      <c r="I68" s="36">
        <v>123.56794720000001</v>
      </c>
      <c r="J68" s="36">
        <v>0.41217586000000001</v>
      </c>
      <c r="K68" s="85" t="s">
        <v>498</v>
      </c>
    </row>
    <row r="69" spans="1:11" ht="14.25" customHeight="1" x14ac:dyDescent="0.2">
      <c r="B69" s="870" t="s">
        <v>1401</v>
      </c>
      <c r="C69" s="870"/>
      <c r="D69" s="870"/>
      <c r="E69" s="870"/>
      <c r="F69" s="870"/>
      <c r="G69" s="870"/>
      <c r="H69" s="870"/>
      <c r="I69" s="870"/>
      <c r="J69" s="870"/>
      <c r="K69" s="870"/>
    </row>
    <row r="70" spans="1:11" ht="17.45" customHeight="1" x14ac:dyDescent="0.2">
      <c r="A70" s="879">
        <v>26</v>
      </c>
      <c r="B70" s="867"/>
      <c r="C70" s="880" t="s">
        <v>162</v>
      </c>
      <c r="D70" s="881"/>
      <c r="E70" s="881"/>
      <c r="F70" s="867"/>
      <c r="G70" s="880" t="s">
        <v>365</v>
      </c>
      <c r="H70" s="881"/>
      <c r="I70" s="881"/>
      <c r="J70" s="867"/>
      <c r="K70" s="881"/>
    </row>
    <row r="71" spans="1:11" ht="17.45" customHeight="1" x14ac:dyDescent="0.2">
      <c r="A71" s="879"/>
      <c r="B71" s="868"/>
      <c r="C71" s="871" t="s">
        <v>364</v>
      </c>
      <c r="D71" s="872"/>
      <c r="E71" s="872"/>
      <c r="F71" s="873"/>
      <c r="G71" s="871" t="s">
        <v>165</v>
      </c>
      <c r="H71" s="872"/>
      <c r="I71" s="872"/>
      <c r="J71" s="873"/>
      <c r="K71" s="882"/>
    </row>
    <row r="72" spans="1:11" ht="18.600000000000001" customHeight="1" x14ac:dyDescent="0.2">
      <c r="A72" s="879"/>
      <c r="B72" s="868"/>
      <c r="C72" s="874" t="s">
        <v>1465</v>
      </c>
      <c r="D72" s="876">
        <v>2021</v>
      </c>
      <c r="E72" s="877"/>
      <c r="F72" s="878"/>
      <c r="G72" s="874" t="s">
        <v>1465</v>
      </c>
      <c r="H72" s="876">
        <v>2021</v>
      </c>
      <c r="I72" s="877"/>
      <c r="J72" s="878"/>
      <c r="K72" s="882"/>
    </row>
    <row r="73" spans="1:11" ht="47.25" customHeight="1" x14ac:dyDescent="0.2">
      <c r="A73" s="879"/>
      <c r="B73" s="868"/>
      <c r="C73" s="875"/>
      <c r="D73" s="477" t="s">
        <v>492</v>
      </c>
      <c r="E73" s="207" t="s">
        <v>1459</v>
      </c>
      <c r="F73" s="477" t="s">
        <v>493</v>
      </c>
      <c r="G73" s="875"/>
      <c r="H73" s="477" t="s">
        <v>492</v>
      </c>
      <c r="I73" s="207" t="s">
        <v>1459</v>
      </c>
      <c r="J73" s="477" t="s">
        <v>493</v>
      </c>
      <c r="K73" s="882"/>
    </row>
    <row r="74" spans="1:11" ht="34.5" customHeight="1" x14ac:dyDescent="0.2">
      <c r="A74" s="879"/>
      <c r="B74" s="869"/>
      <c r="C74" s="22" t="s">
        <v>175</v>
      </c>
      <c r="D74" s="22" t="s">
        <v>175</v>
      </c>
      <c r="E74" s="208" t="s">
        <v>1460</v>
      </c>
      <c r="F74" s="22" t="s">
        <v>573</v>
      </c>
      <c r="G74" s="22" t="s">
        <v>175</v>
      </c>
      <c r="H74" s="22" t="s">
        <v>175</v>
      </c>
      <c r="I74" s="208" t="s">
        <v>1460</v>
      </c>
      <c r="J74" s="22" t="s">
        <v>573</v>
      </c>
      <c r="K74" s="883"/>
    </row>
    <row r="75" spans="1:11" ht="18" customHeight="1" x14ac:dyDescent="0.25">
      <c r="A75" s="879"/>
      <c r="B75" s="82" t="s">
        <v>272</v>
      </c>
      <c r="C75" s="269">
        <v>73.548255130000001</v>
      </c>
      <c r="D75" s="241">
        <v>83.811827990000012</v>
      </c>
      <c r="E75" s="36">
        <v>113.95488288</v>
      </c>
      <c r="F75" s="36">
        <v>0.12312173</v>
      </c>
      <c r="G75" s="269">
        <v>141.86732293</v>
      </c>
      <c r="H75" s="241">
        <v>150.4</v>
      </c>
      <c r="I75" s="36">
        <v>105.98628342000001</v>
      </c>
      <c r="J75" s="36">
        <v>0.20641604999999999</v>
      </c>
      <c r="K75" s="87" t="s">
        <v>273</v>
      </c>
    </row>
    <row r="76" spans="1:11" ht="18" customHeight="1" x14ac:dyDescent="0.25">
      <c r="A76" s="879"/>
      <c r="B76" s="82" t="s">
        <v>274</v>
      </c>
      <c r="C76" s="269">
        <v>39.132029639999999</v>
      </c>
      <c r="D76" s="241">
        <v>53.42660386</v>
      </c>
      <c r="E76" s="36">
        <v>136.52908973000001</v>
      </c>
      <c r="F76" s="36">
        <v>7.8485050000000001E-2</v>
      </c>
      <c r="G76" s="269">
        <v>97.27341134000001</v>
      </c>
      <c r="H76" s="241">
        <v>146.30000000000001</v>
      </c>
      <c r="I76" s="36">
        <v>150.41459928</v>
      </c>
      <c r="J76" s="36">
        <v>0.20086097</v>
      </c>
      <c r="K76" s="87" t="s">
        <v>275</v>
      </c>
    </row>
    <row r="77" spans="1:11" ht="18" customHeight="1" x14ac:dyDescent="0.25">
      <c r="A77" s="879"/>
      <c r="B77" s="82" t="s">
        <v>276</v>
      </c>
      <c r="C77" s="269">
        <v>21.976380599999999</v>
      </c>
      <c r="D77" s="241">
        <v>28.301308590000001</v>
      </c>
      <c r="E77" s="36">
        <v>128.78057176999999</v>
      </c>
      <c r="F77" s="36">
        <v>4.1575349999999997E-2</v>
      </c>
      <c r="G77" s="269">
        <v>3.83634144</v>
      </c>
      <c r="H77" s="241">
        <v>3.6</v>
      </c>
      <c r="I77" s="36">
        <v>93.017522970000002</v>
      </c>
      <c r="J77" s="36">
        <v>4.8988399999999998E-3</v>
      </c>
      <c r="K77" s="87" t="s">
        <v>277</v>
      </c>
    </row>
    <row r="78" spans="1:11" ht="32.25" customHeight="1" x14ac:dyDescent="0.25">
      <c r="A78" s="879"/>
      <c r="B78" s="81" t="s">
        <v>278</v>
      </c>
      <c r="C78" s="269">
        <v>1411.5573136100002</v>
      </c>
      <c r="D78" s="241">
        <v>2005.8029439900001</v>
      </c>
      <c r="E78" s="36">
        <v>142.09858321999999</v>
      </c>
      <c r="F78" s="36">
        <v>2.9465760599999999</v>
      </c>
      <c r="G78" s="269">
        <v>315.57343972000001</v>
      </c>
      <c r="H78" s="241">
        <v>442.1</v>
      </c>
      <c r="I78" s="36">
        <v>140.08506034999999</v>
      </c>
      <c r="J78" s="36">
        <v>0.60688120000000001</v>
      </c>
      <c r="K78" s="85" t="s">
        <v>279</v>
      </c>
    </row>
    <row r="79" spans="1:11" ht="32.25" customHeight="1" x14ac:dyDescent="0.25">
      <c r="A79" s="879"/>
      <c r="B79" s="82" t="s">
        <v>1025</v>
      </c>
      <c r="C79" s="269">
        <v>1408.97021868</v>
      </c>
      <c r="D79" s="241">
        <v>2000.4697589700002</v>
      </c>
      <c r="E79" s="36">
        <v>141.98098245</v>
      </c>
      <c r="F79" s="36">
        <v>2.9387414700000001</v>
      </c>
      <c r="G79" s="269">
        <v>304.79532427999999</v>
      </c>
      <c r="H79" s="241">
        <v>430.7</v>
      </c>
      <c r="I79" s="36">
        <v>141.30724452000001</v>
      </c>
      <c r="J79" s="36">
        <v>0.59126769000000001</v>
      </c>
      <c r="K79" s="87" t="s">
        <v>281</v>
      </c>
    </row>
    <row r="80" spans="1:11" ht="18" customHeight="1" x14ac:dyDescent="0.25">
      <c r="A80" s="879"/>
      <c r="B80" s="82" t="s">
        <v>282</v>
      </c>
      <c r="C80" s="269">
        <v>1.03400216</v>
      </c>
      <c r="D80" s="241">
        <v>2.41731819</v>
      </c>
      <c r="E80" s="269">
        <v>233.78270216000001</v>
      </c>
      <c r="F80" s="269">
        <v>3.5511000000000002E-3</v>
      </c>
      <c r="G80" s="269">
        <v>8.2284780200000007</v>
      </c>
      <c r="H80" s="241">
        <v>8.8000000000000007</v>
      </c>
      <c r="I80" s="269">
        <v>106.85170512000001</v>
      </c>
      <c r="J80" s="269">
        <v>1.207014E-2</v>
      </c>
      <c r="K80" s="97" t="s">
        <v>283</v>
      </c>
    </row>
    <row r="81" spans="1:11" ht="18" customHeight="1" x14ac:dyDescent="0.25">
      <c r="A81" s="879"/>
      <c r="B81" s="82" t="s">
        <v>284</v>
      </c>
      <c r="C81" s="269">
        <v>1.5530927699999999</v>
      </c>
      <c r="D81" s="241">
        <v>2.9158668300000001</v>
      </c>
      <c r="E81" s="269">
        <v>187.74582473999999</v>
      </c>
      <c r="F81" s="269">
        <v>4.2834800000000001E-3</v>
      </c>
      <c r="G81" s="269">
        <v>2.5496374199999998</v>
      </c>
      <c r="H81" s="241">
        <v>2.6</v>
      </c>
      <c r="I81" s="269">
        <v>101.23401076</v>
      </c>
      <c r="J81" s="269">
        <v>3.5433700000000001E-3</v>
      </c>
      <c r="K81" s="98" t="s">
        <v>285</v>
      </c>
    </row>
    <row r="82" spans="1:11" ht="48" customHeight="1" x14ac:dyDescent="0.25">
      <c r="A82" s="879"/>
      <c r="B82" s="81" t="s">
        <v>286</v>
      </c>
      <c r="C82" s="234">
        <v>403.04152971999997</v>
      </c>
      <c r="D82" s="241">
        <v>534.03349699</v>
      </c>
      <c r="E82" s="234">
        <v>132.50086098</v>
      </c>
      <c r="F82" s="234">
        <v>0.78450892999999999</v>
      </c>
      <c r="G82" s="234">
        <v>1099.05326115</v>
      </c>
      <c r="H82" s="241">
        <v>1112.4000000000001</v>
      </c>
      <c r="I82" s="234">
        <v>101.21445385</v>
      </c>
      <c r="J82" s="234">
        <v>1.5271183500000001</v>
      </c>
      <c r="K82" s="119" t="s">
        <v>287</v>
      </c>
    </row>
    <row r="83" spans="1:11" ht="18" customHeight="1" x14ac:dyDescent="0.25">
      <c r="A83" s="879"/>
      <c r="B83" s="82" t="s">
        <v>288</v>
      </c>
      <c r="C83" s="234">
        <v>3.5736474499999997</v>
      </c>
      <c r="D83" s="241">
        <v>3.7387641700000001</v>
      </c>
      <c r="E83" s="234">
        <v>104.62039756999999</v>
      </c>
      <c r="F83" s="234">
        <v>5.4923400000000001E-3</v>
      </c>
      <c r="G83" s="234">
        <v>96.482054079999997</v>
      </c>
      <c r="H83" s="241">
        <v>145.30000000000001</v>
      </c>
      <c r="I83" s="234">
        <v>150.61355241000001</v>
      </c>
      <c r="J83" s="234">
        <v>0.19949041000000001</v>
      </c>
      <c r="K83" s="97" t="s">
        <v>289</v>
      </c>
    </row>
    <row r="84" spans="1:11" ht="18" customHeight="1" x14ac:dyDescent="0.25">
      <c r="A84" s="879"/>
      <c r="B84" s="82" t="s">
        <v>290</v>
      </c>
      <c r="C84" s="234">
        <v>355.22725577</v>
      </c>
      <c r="D84" s="241">
        <v>467.15001409999996</v>
      </c>
      <c r="E84" s="234">
        <v>131.50736789000001</v>
      </c>
      <c r="F84" s="234">
        <v>0.68625537000000003</v>
      </c>
      <c r="G84" s="234">
        <v>809.25317653000002</v>
      </c>
      <c r="H84" s="241">
        <v>929.4</v>
      </c>
      <c r="I84" s="234">
        <v>114.84689312</v>
      </c>
      <c r="J84" s="234">
        <v>1.27589544</v>
      </c>
      <c r="K84" s="97" t="s">
        <v>291</v>
      </c>
    </row>
    <row r="85" spans="1:11" ht="17.25" customHeight="1" x14ac:dyDescent="0.25">
      <c r="A85" s="879"/>
      <c r="B85" s="82" t="s">
        <v>292</v>
      </c>
      <c r="C85" s="269">
        <v>44.240626499999998</v>
      </c>
      <c r="D85" s="241">
        <v>63.14471872</v>
      </c>
      <c r="E85" s="36">
        <v>142.73016390999999</v>
      </c>
      <c r="F85" s="36">
        <v>9.2761209999999997E-2</v>
      </c>
      <c r="G85" s="269">
        <v>193.31803054</v>
      </c>
      <c r="H85" s="241">
        <v>37.700000000000003</v>
      </c>
      <c r="I85" s="36">
        <v>19.493047740000002</v>
      </c>
      <c r="J85" s="36">
        <v>5.1732510000000002E-2</v>
      </c>
      <c r="K85" s="97" t="s">
        <v>293</v>
      </c>
    </row>
    <row r="86" spans="1:11" ht="31.5" customHeight="1" x14ac:dyDescent="0.25">
      <c r="A86" s="879"/>
      <c r="B86" s="81" t="s">
        <v>294</v>
      </c>
      <c r="C86" s="269">
        <v>778.24771000999999</v>
      </c>
      <c r="D86" s="241">
        <v>864.98458913000002</v>
      </c>
      <c r="E86" s="37">
        <v>111.14515057</v>
      </c>
      <c r="F86" s="37">
        <v>1.27068458</v>
      </c>
      <c r="G86" s="269">
        <v>2291.1229947100001</v>
      </c>
      <c r="H86" s="241">
        <v>2661.5</v>
      </c>
      <c r="I86" s="37">
        <v>116.16616911</v>
      </c>
      <c r="J86" s="37">
        <v>3.6537556000000002</v>
      </c>
      <c r="K86" s="83" t="s">
        <v>295</v>
      </c>
    </row>
    <row r="87" spans="1:11" ht="18" customHeight="1" x14ac:dyDescent="0.25">
      <c r="A87" s="879"/>
      <c r="B87" s="82" t="s">
        <v>296</v>
      </c>
      <c r="C87" s="269">
        <v>8.5422499999999995E-3</v>
      </c>
      <c r="D87" s="241">
        <v>1.1309800000000002E-3</v>
      </c>
      <c r="E87" s="36">
        <v>13.23983728</v>
      </c>
      <c r="F87" s="36">
        <v>1.66E-6</v>
      </c>
      <c r="G87" s="269">
        <v>0.83503405999999991</v>
      </c>
      <c r="H87" s="241">
        <v>0.9</v>
      </c>
      <c r="I87" s="36">
        <v>102.46019785</v>
      </c>
      <c r="J87" s="36">
        <v>1.1745499999999999E-3</v>
      </c>
      <c r="K87" s="97" t="s">
        <v>297</v>
      </c>
    </row>
    <row r="88" spans="1:11" ht="18" customHeight="1" x14ac:dyDescent="0.25">
      <c r="A88" s="879"/>
      <c r="B88" s="82" t="s">
        <v>298</v>
      </c>
      <c r="C88" s="269">
        <v>3.2997282500000003</v>
      </c>
      <c r="D88" s="241">
        <v>4.18998414</v>
      </c>
      <c r="E88" s="36">
        <v>126.97967294999999</v>
      </c>
      <c r="F88" s="36">
        <v>6.1551899999999996E-3</v>
      </c>
      <c r="G88" s="269">
        <v>33.504271309999993</v>
      </c>
      <c r="H88" s="241">
        <v>31</v>
      </c>
      <c r="I88" s="36">
        <v>92.49859146</v>
      </c>
      <c r="J88" s="36">
        <v>4.2544819999999997E-2</v>
      </c>
      <c r="K88" s="97" t="s">
        <v>299</v>
      </c>
    </row>
    <row r="89" spans="1:11" ht="18" customHeight="1" x14ac:dyDescent="0.25">
      <c r="A89" s="879"/>
      <c r="B89" s="82" t="s">
        <v>300</v>
      </c>
      <c r="C89" s="269">
        <v>2.40209187</v>
      </c>
      <c r="D89" s="241">
        <v>2.7633854900000001</v>
      </c>
      <c r="E89" s="36">
        <v>115.04079109</v>
      </c>
      <c r="F89" s="36">
        <v>4.0594799999999999E-3</v>
      </c>
      <c r="G89" s="269">
        <v>132.28064332</v>
      </c>
      <c r="H89" s="241">
        <v>147.9</v>
      </c>
      <c r="I89" s="36">
        <v>111.84366558000001</v>
      </c>
      <c r="J89" s="36">
        <v>0.20310429999999999</v>
      </c>
      <c r="K89" s="97" t="s">
        <v>301</v>
      </c>
    </row>
    <row r="90" spans="1:11" ht="18" customHeight="1" x14ac:dyDescent="0.25">
      <c r="A90" s="879"/>
      <c r="B90" s="82" t="s">
        <v>302</v>
      </c>
      <c r="C90" s="269">
        <v>0.48932888000000002</v>
      </c>
      <c r="D90" s="241">
        <v>0.33319206000000001</v>
      </c>
      <c r="E90" s="36">
        <v>68.091640130000002</v>
      </c>
      <c r="F90" s="36">
        <v>4.8946999999999999E-4</v>
      </c>
      <c r="G90" s="269">
        <v>11.420956899999998</v>
      </c>
      <c r="H90" s="241">
        <v>17.600000000000001</v>
      </c>
      <c r="I90" s="36">
        <v>154.43472272</v>
      </c>
      <c r="J90" s="36">
        <v>2.421357E-2</v>
      </c>
      <c r="K90" s="97" t="s">
        <v>303</v>
      </c>
    </row>
    <row r="91" spans="1:11" ht="18" customHeight="1" x14ac:dyDescent="0.25">
      <c r="A91" s="879"/>
      <c r="B91" s="82" t="s">
        <v>304</v>
      </c>
      <c r="C91" s="269">
        <v>9.917928980000001</v>
      </c>
      <c r="D91" s="241">
        <v>10.700255520000001</v>
      </c>
      <c r="E91" s="36">
        <v>107.88800304999999</v>
      </c>
      <c r="F91" s="36">
        <v>1.5718949999999999E-2</v>
      </c>
      <c r="G91" s="269">
        <v>175.21583399000002</v>
      </c>
      <c r="H91" s="241">
        <v>237.3</v>
      </c>
      <c r="I91" s="36">
        <v>135.41431817</v>
      </c>
      <c r="J91" s="36">
        <v>0.3257237</v>
      </c>
      <c r="K91" s="97" t="s">
        <v>305</v>
      </c>
    </row>
    <row r="92" spans="1:11" ht="33" customHeight="1" x14ac:dyDescent="0.25">
      <c r="A92" s="879"/>
      <c r="B92" s="82" t="s">
        <v>306</v>
      </c>
      <c r="C92" s="269">
        <v>14.923351970000001</v>
      </c>
      <c r="D92" s="241">
        <v>22.708434020000002</v>
      </c>
      <c r="E92" s="36">
        <v>152.16711409999999</v>
      </c>
      <c r="F92" s="36">
        <v>3.3359270000000003E-2</v>
      </c>
      <c r="G92" s="269">
        <v>200.36505069</v>
      </c>
      <c r="H92" s="241">
        <v>202.9</v>
      </c>
      <c r="I92" s="36">
        <v>101.28486693000001</v>
      </c>
      <c r="J92" s="36">
        <v>0.27859796999999997</v>
      </c>
      <c r="K92" s="97" t="s">
        <v>307</v>
      </c>
    </row>
    <row r="93" spans="1:11" ht="14.25" customHeight="1" x14ac:dyDescent="0.2">
      <c r="A93" s="216"/>
      <c r="B93" s="870" t="s">
        <v>1401</v>
      </c>
      <c r="C93" s="870"/>
      <c r="D93" s="870"/>
      <c r="E93" s="870"/>
      <c r="F93" s="870"/>
      <c r="G93" s="870"/>
      <c r="H93" s="870"/>
      <c r="I93" s="870"/>
      <c r="J93" s="870"/>
      <c r="K93" s="870"/>
    </row>
    <row r="94" spans="1:11" ht="17.45" customHeight="1" x14ac:dyDescent="0.2">
      <c r="A94" s="879">
        <v>27</v>
      </c>
      <c r="B94" s="867"/>
      <c r="C94" s="880" t="s">
        <v>162</v>
      </c>
      <c r="D94" s="881"/>
      <c r="E94" s="881"/>
      <c r="F94" s="867"/>
      <c r="G94" s="880" t="s">
        <v>365</v>
      </c>
      <c r="H94" s="881"/>
      <c r="I94" s="881"/>
      <c r="J94" s="867"/>
      <c r="K94" s="881"/>
    </row>
    <row r="95" spans="1:11" ht="15.75" customHeight="1" x14ac:dyDescent="0.2">
      <c r="A95" s="879"/>
      <c r="B95" s="868"/>
      <c r="C95" s="871" t="s">
        <v>364</v>
      </c>
      <c r="D95" s="872"/>
      <c r="E95" s="872"/>
      <c r="F95" s="873"/>
      <c r="G95" s="871" t="s">
        <v>165</v>
      </c>
      <c r="H95" s="872"/>
      <c r="I95" s="872"/>
      <c r="J95" s="873"/>
      <c r="K95" s="882"/>
    </row>
    <row r="96" spans="1:11" ht="14.25" customHeight="1" x14ac:dyDescent="0.2">
      <c r="A96" s="879"/>
      <c r="B96" s="868"/>
      <c r="C96" s="874" t="s">
        <v>1465</v>
      </c>
      <c r="D96" s="876">
        <v>2021</v>
      </c>
      <c r="E96" s="877"/>
      <c r="F96" s="878"/>
      <c r="G96" s="874" t="s">
        <v>1465</v>
      </c>
      <c r="H96" s="876">
        <v>2021</v>
      </c>
      <c r="I96" s="877"/>
      <c r="J96" s="878"/>
      <c r="K96" s="882"/>
    </row>
    <row r="97" spans="1:11" ht="51.75" customHeight="1" x14ac:dyDescent="0.2">
      <c r="A97" s="879"/>
      <c r="B97" s="868"/>
      <c r="C97" s="875"/>
      <c r="D97" s="477" t="s">
        <v>492</v>
      </c>
      <c r="E97" s="207" t="s">
        <v>1459</v>
      </c>
      <c r="F97" s="477" t="s">
        <v>493</v>
      </c>
      <c r="G97" s="875"/>
      <c r="H97" s="477" t="s">
        <v>492</v>
      </c>
      <c r="I97" s="207" t="s">
        <v>1459</v>
      </c>
      <c r="J97" s="477" t="s">
        <v>493</v>
      </c>
      <c r="K97" s="882"/>
    </row>
    <row r="98" spans="1:11" ht="36.75" customHeight="1" x14ac:dyDescent="0.2">
      <c r="A98" s="879"/>
      <c r="B98" s="869"/>
      <c r="C98" s="22" t="s">
        <v>175</v>
      </c>
      <c r="D98" s="22" t="s">
        <v>175</v>
      </c>
      <c r="E98" s="208" t="s">
        <v>1460</v>
      </c>
      <c r="F98" s="22" t="s">
        <v>573</v>
      </c>
      <c r="G98" s="22" t="s">
        <v>175</v>
      </c>
      <c r="H98" s="22" t="s">
        <v>175</v>
      </c>
      <c r="I98" s="208" t="s">
        <v>1460</v>
      </c>
      <c r="J98" s="22" t="s">
        <v>573</v>
      </c>
      <c r="K98" s="883"/>
    </row>
    <row r="99" spans="1:11" ht="18" customHeight="1" x14ac:dyDescent="0.25">
      <c r="A99" s="879"/>
      <c r="B99" s="82" t="s">
        <v>308</v>
      </c>
      <c r="C99" s="269">
        <v>93.169394230000009</v>
      </c>
      <c r="D99" s="241">
        <v>104.75966233999999</v>
      </c>
      <c r="E99" s="36">
        <v>112.43999513999999</v>
      </c>
      <c r="F99" s="36">
        <v>0.15389464</v>
      </c>
      <c r="G99" s="269">
        <v>180.55263338</v>
      </c>
      <c r="H99" s="241">
        <v>186.8</v>
      </c>
      <c r="I99" s="36">
        <v>103.48359915</v>
      </c>
      <c r="J99" s="36">
        <v>0.25649965000000002</v>
      </c>
      <c r="K99" s="87" t="s">
        <v>309</v>
      </c>
    </row>
    <row r="100" spans="1:11" ht="18" customHeight="1" x14ac:dyDescent="0.25">
      <c r="A100" s="879"/>
      <c r="B100" s="82" t="s">
        <v>310</v>
      </c>
      <c r="C100" s="269">
        <v>21.131864870000001</v>
      </c>
      <c r="D100" s="241">
        <v>28.131066950000001</v>
      </c>
      <c r="E100" s="36">
        <v>133.12155422000001</v>
      </c>
      <c r="F100" s="36">
        <v>4.1325260000000003E-2</v>
      </c>
      <c r="G100" s="269">
        <v>39.08192159</v>
      </c>
      <c r="H100" s="241">
        <v>48.9</v>
      </c>
      <c r="I100" s="36">
        <v>125.06230807</v>
      </c>
      <c r="J100" s="36">
        <v>6.7098649999999996E-2</v>
      </c>
      <c r="K100" s="99" t="s">
        <v>311</v>
      </c>
    </row>
    <row r="101" spans="1:11" ht="18" customHeight="1" x14ac:dyDescent="0.25">
      <c r="A101" s="879"/>
      <c r="B101" s="82" t="s">
        <v>312</v>
      </c>
      <c r="C101" s="269">
        <v>4.13</v>
      </c>
      <c r="D101" s="241">
        <v>4.9210552600000002</v>
      </c>
      <c r="E101" s="36">
        <v>119.15388039</v>
      </c>
      <c r="F101" s="36">
        <v>7.2291600000000001E-3</v>
      </c>
      <c r="G101" s="269">
        <v>59.80079842</v>
      </c>
      <c r="H101" s="241">
        <v>78.599999999999994</v>
      </c>
      <c r="I101" s="36">
        <v>131.42156800000001</v>
      </c>
      <c r="J101" s="36">
        <v>0.10789095999999999</v>
      </c>
      <c r="K101" s="100" t="s">
        <v>313</v>
      </c>
    </row>
    <row r="102" spans="1:11" ht="18" customHeight="1" x14ac:dyDescent="0.25">
      <c r="A102" s="879"/>
      <c r="B102" s="82" t="s">
        <v>314</v>
      </c>
      <c r="C102" s="269">
        <v>10.03437999</v>
      </c>
      <c r="D102" s="241">
        <v>11.25505343</v>
      </c>
      <c r="E102" s="269">
        <v>112.16491145000001</v>
      </c>
      <c r="F102" s="269">
        <v>1.653396E-2</v>
      </c>
      <c r="G102" s="269">
        <v>159.62943053000001</v>
      </c>
      <c r="H102" s="241">
        <v>193.6</v>
      </c>
      <c r="I102" s="269">
        <v>121.29554012</v>
      </c>
      <c r="J102" s="269">
        <v>0.26580872</v>
      </c>
      <c r="K102" s="87" t="s">
        <v>315</v>
      </c>
    </row>
    <row r="103" spans="1:11" ht="18" customHeight="1" x14ac:dyDescent="0.25">
      <c r="A103" s="879"/>
      <c r="B103" s="82" t="s">
        <v>316</v>
      </c>
      <c r="C103" s="269">
        <v>5.4262484799999999</v>
      </c>
      <c r="D103" s="241">
        <v>8.4460509199999994</v>
      </c>
      <c r="E103" s="269">
        <v>155.65175371000001</v>
      </c>
      <c r="F103" s="269">
        <v>1.240747E-2</v>
      </c>
      <c r="G103" s="269">
        <v>223.48160102</v>
      </c>
      <c r="H103" s="241">
        <v>296.2</v>
      </c>
      <c r="I103" s="269">
        <v>132.54948653</v>
      </c>
      <c r="J103" s="269">
        <v>0.40665980000000002</v>
      </c>
      <c r="K103" s="87" t="s">
        <v>317</v>
      </c>
    </row>
    <row r="104" spans="1:11" ht="33.75" customHeight="1" x14ac:dyDescent="0.25">
      <c r="A104" s="879"/>
      <c r="B104" s="82" t="s">
        <v>318</v>
      </c>
      <c r="C104" s="269">
        <v>109.6322205</v>
      </c>
      <c r="D104" s="241">
        <v>135.32019159999999</v>
      </c>
      <c r="E104" s="269">
        <v>123.43104151999999</v>
      </c>
      <c r="F104" s="269">
        <v>0.19878883999999999</v>
      </c>
      <c r="G104" s="269">
        <v>358.55742992</v>
      </c>
      <c r="H104" s="241">
        <v>461.9</v>
      </c>
      <c r="I104" s="269">
        <v>128.83473910999999</v>
      </c>
      <c r="J104" s="269">
        <v>0.63416625999999998</v>
      </c>
      <c r="K104" s="87" t="s">
        <v>319</v>
      </c>
    </row>
    <row r="105" spans="1:11" ht="32.1" customHeight="1" x14ac:dyDescent="0.25">
      <c r="A105" s="879"/>
      <c r="B105" s="82" t="s">
        <v>320</v>
      </c>
      <c r="C105" s="269">
        <v>338.55727653999998</v>
      </c>
      <c r="D105" s="241">
        <v>332.35851611999999</v>
      </c>
      <c r="E105" s="269">
        <v>98.169065959999998</v>
      </c>
      <c r="F105" s="269">
        <v>0.48824319999999999</v>
      </c>
      <c r="G105" s="269">
        <v>349.15442532999998</v>
      </c>
      <c r="H105" s="241">
        <v>401.5</v>
      </c>
      <c r="I105" s="269">
        <v>114.98163364</v>
      </c>
      <c r="J105" s="269">
        <v>0.55113431000000002</v>
      </c>
      <c r="K105" s="87" t="s">
        <v>321</v>
      </c>
    </row>
    <row r="106" spans="1:11" ht="16.350000000000001" customHeight="1" x14ac:dyDescent="0.25">
      <c r="A106" s="879"/>
      <c r="B106" s="82" t="s">
        <v>322</v>
      </c>
      <c r="C106" s="269">
        <v>165.12535320000001</v>
      </c>
      <c r="D106" s="241">
        <v>199.09661030000001</v>
      </c>
      <c r="E106" s="269">
        <v>120.57301101</v>
      </c>
      <c r="F106" s="269">
        <v>0.29247803999999999</v>
      </c>
      <c r="G106" s="269">
        <v>367.24296425</v>
      </c>
      <c r="H106" s="241">
        <v>356.3</v>
      </c>
      <c r="I106" s="269">
        <v>97.02123546</v>
      </c>
      <c r="J106" s="269">
        <v>0.48913834</v>
      </c>
      <c r="K106" s="87" t="s">
        <v>323</v>
      </c>
    </row>
    <row r="107" spans="1:11" ht="33" customHeight="1" x14ac:dyDescent="0.25">
      <c r="A107" s="879"/>
      <c r="B107" s="81" t="s">
        <v>324</v>
      </c>
      <c r="C107" s="234">
        <v>165.47444152</v>
      </c>
      <c r="D107" s="241">
        <v>189.86085856</v>
      </c>
      <c r="E107" s="234">
        <v>114.7372711</v>
      </c>
      <c r="F107" s="234">
        <v>0.27891048000000002</v>
      </c>
      <c r="G107" s="234">
        <v>435.97098599999998</v>
      </c>
      <c r="H107" s="241">
        <v>576.29999999999995</v>
      </c>
      <c r="I107" s="234">
        <v>132.19822920999999</v>
      </c>
      <c r="J107" s="234">
        <v>0.79121525000000004</v>
      </c>
      <c r="K107" s="85" t="s">
        <v>325</v>
      </c>
    </row>
    <row r="108" spans="1:11" ht="17.100000000000001" customHeight="1" x14ac:dyDescent="0.25">
      <c r="A108" s="879"/>
      <c r="B108" s="82" t="s">
        <v>326</v>
      </c>
      <c r="C108" s="234">
        <v>152.50106036</v>
      </c>
      <c r="D108" s="241">
        <v>173.08006090000001</v>
      </c>
      <c r="E108" s="234">
        <v>113.49433276000001</v>
      </c>
      <c r="F108" s="234">
        <v>0.25425905999999998</v>
      </c>
      <c r="G108" s="234">
        <v>403.50413881999998</v>
      </c>
      <c r="H108" s="241">
        <v>534.9</v>
      </c>
      <c r="I108" s="234">
        <v>132.56394760000001</v>
      </c>
      <c r="J108" s="234">
        <v>0.73431913000000004</v>
      </c>
      <c r="K108" s="87" t="s">
        <v>327</v>
      </c>
    </row>
    <row r="109" spans="1:11" ht="17.100000000000001" customHeight="1" x14ac:dyDescent="0.25">
      <c r="A109" s="879"/>
      <c r="B109" s="82" t="s">
        <v>328</v>
      </c>
      <c r="C109" s="234">
        <v>6.8576919200000006</v>
      </c>
      <c r="D109" s="241">
        <v>9.0246187500000001</v>
      </c>
      <c r="E109" s="234">
        <v>131.59848613</v>
      </c>
      <c r="F109" s="234">
        <v>1.3257400000000001E-2</v>
      </c>
      <c r="G109" s="234">
        <v>16.836540169999999</v>
      </c>
      <c r="H109" s="241">
        <v>23.3</v>
      </c>
      <c r="I109" s="234">
        <v>138.39200355</v>
      </c>
      <c r="J109" s="234">
        <v>3.1987130000000003E-2</v>
      </c>
      <c r="K109" s="87" t="s">
        <v>329</v>
      </c>
    </row>
    <row r="110" spans="1:11" ht="17.100000000000001" customHeight="1" x14ac:dyDescent="0.25">
      <c r="A110" s="879"/>
      <c r="B110" s="82" t="s">
        <v>330</v>
      </c>
      <c r="C110" s="234">
        <v>5.5383285799999999</v>
      </c>
      <c r="D110" s="241">
        <v>7.1012312099999999</v>
      </c>
      <c r="E110" s="234">
        <v>128.21975272</v>
      </c>
      <c r="F110" s="234">
        <v>1.0431889999999999E-2</v>
      </c>
      <c r="G110" s="234">
        <v>6.8817056599999997</v>
      </c>
      <c r="H110" s="241">
        <v>9.1</v>
      </c>
      <c r="I110" s="234">
        <v>132.85550330000001</v>
      </c>
      <c r="J110" s="234">
        <v>1.255125E-2</v>
      </c>
      <c r="K110" s="97" t="s">
        <v>331</v>
      </c>
    </row>
    <row r="111" spans="1:11" ht="32.25" customHeight="1" x14ac:dyDescent="0.25">
      <c r="A111" s="879"/>
      <c r="B111" s="82" t="s">
        <v>332</v>
      </c>
      <c r="C111" s="234">
        <v>0.6</v>
      </c>
      <c r="D111" s="241">
        <v>0.65494770000000002</v>
      </c>
      <c r="E111" s="234">
        <v>113.43822768</v>
      </c>
      <c r="F111" s="234">
        <v>9.6212999999999995E-4</v>
      </c>
      <c r="G111" s="234">
        <v>8.7486013500000013</v>
      </c>
      <c r="H111" s="241">
        <v>9</v>
      </c>
      <c r="I111" s="234">
        <v>102.8936846</v>
      </c>
      <c r="J111" s="234">
        <v>1.2357730000000001E-2</v>
      </c>
      <c r="K111" s="87" t="s">
        <v>333</v>
      </c>
    </row>
    <row r="112" spans="1:11" ht="36" customHeight="1" x14ac:dyDescent="0.25">
      <c r="A112" s="879"/>
      <c r="B112" s="81" t="s">
        <v>334</v>
      </c>
      <c r="C112" s="234">
        <v>443.24861577999997</v>
      </c>
      <c r="D112" s="241">
        <v>568.40385306999997</v>
      </c>
      <c r="E112" s="234">
        <v>128.23590031000001</v>
      </c>
      <c r="F112" s="234">
        <v>0.83499986000000004</v>
      </c>
      <c r="G112" s="234">
        <v>741.51470519999998</v>
      </c>
      <c r="H112" s="241">
        <v>944.3</v>
      </c>
      <c r="I112" s="234">
        <v>127.3490777</v>
      </c>
      <c r="J112" s="234">
        <v>1.29636409</v>
      </c>
      <c r="K112" s="85" t="s">
        <v>335</v>
      </c>
    </row>
    <row r="113" spans="1:11" ht="32.25" customHeight="1" x14ac:dyDescent="0.25">
      <c r="A113" s="879"/>
      <c r="B113" s="82" t="s">
        <v>336</v>
      </c>
      <c r="C113" s="234">
        <v>102.51654642</v>
      </c>
      <c r="D113" s="241">
        <v>127.69634721000001</v>
      </c>
      <c r="E113" s="234">
        <v>124.56169435</v>
      </c>
      <c r="F113" s="234">
        <v>0.18758921000000001</v>
      </c>
      <c r="G113" s="234">
        <v>213.79922289999999</v>
      </c>
      <c r="H113" s="241">
        <v>260.8</v>
      </c>
      <c r="I113" s="234">
        <v>121.96382454</v>
      </c>
      <c r="J113" s="234">
        <v>0.3579716</v>
      </c>
      <c r="K113" s="84" t="s">
        <v>337</v>
      </c>
    </row>
    <row r="114" spans="1:11" ht="21" customHeight="1" x14ac:dyDescent="0.25">
      <c r="A114" s="879"/>
      <c r="B114" s="82" t="s">
        <v>338</v>
      </c>
      <c r="C114" s="234">
        <v>131.88711600000002</v>
      </c>
      <c r="D114" s="241">
        <v>191.77319417000001</v>
      </c>
      <c r="E114" s="234">
        <v>145.40707234000001</v>
      </c>
      <c r="F114" s="234">
        <v>0.28171974999999999</v>
      </c>
      <c r="G114" s="234">
        <v>220.15716136999998</v>
      </c>
      <c r="H114" s="241">
        <v>257.2</v>
      </c>
      <c r="I114" s="234">
        <v>116.81773705000001</v>
      </c>
      <c r="J114" s="234">
        <v>0.35306367</v>
      </c>
      <c r="K114" s="84" t="s">
        <v>339</v>
      </c>
    </row>
    <row r="115" spans="1:11" ht="32.25" customHeight="1" x14ac:dyDescent="0.25">
      <c r="A115" s="879"/>
      <c r="B115" s="82" t="s">
        <v>340</v>
      </c>
      <c r="C115" s="269">
        <v>208.84495336000001</v>
      </c>
      <c r="D115" s="241">
        <v>248.93431169000002</v>
      </c>
      <c r="E115" s="36">
        <v>119.19575153</v>
      </c>
      <c r="F115" s="36">
        <v>0.36569089999999999</v>
      </c>
      <c r="G115" s="269">
        <v>307.55832092999998</v>
      </c>
      <c r="H115" s="241">
        <v>426.4</v>
      </c>
      <c r="I115" s="36">
        <v>138.63120785000001</v>
      </c>
      <c r="J115" s="36">
        <v>0.58532881999999997</v>
      </c>
      <c r="K115" s="84" t="s">
        <v>341</v>
      </c>
    </row>
    <row r="116" spans="1:11" ht="13.5" customHeight="1" x14ac:dyDescent="0.2">
      <c r="B116" s="870" t="s">
        <v>1401</v>
      </c>
      <c r="C116" s="870"/>
      <c r="D116" s="870"/>
      <c r="E116" s="870"/>
      <c r="F116" s="870"/>
      <c r="G116" s="870"/>
      <c r="H116" s="870"/>
      <c r="I116" s="870"/>
      <c r="J116" s="870"/>
      <c r="K116" s="870"/>
    </row>
    <row r="117" spans="1:11" ht="17.45" customHeight="1" x14ac:dyDescent="0.2">
      <c r="A117" s="879">
        <v>28</v>
      </c>
      <c r="B117" s="867"/>
      <c r="C117" s="880" t="s">
        <v>162</v>
      </c>
      <c r="D117" s="881"/>
      <c r="E117" s="881"/>
      <c r="F117" s="867"/>
      <c r="G117" s="880" t="s">
        <v>365</v>
      </c>
      <c r="H117" s="881"/>
      <c r="I117" s="881"/>
      <c r="J117" s="867"/>
      <c r="K117" s="881"/>
    </row>
    <row r="118" spans="1:11" ht="17.45" customHeight="1" x14ac:dyDescent="0.2">
      <c r="A118" s="879"/>
      <c r="B118" s="868"/>
      <c r="C118" s="871" t="s">
        <v>364</v>
      </c>
      <c r="D118" s="872"/>
      <c r="E118" s="872"/>
      <c r="F118" s="873"/>
      <c r="G118" s="871" t="s">
        <v>165</v>
      </c>
      <c r="H118" s="872"/>
      <c r="I118" s="872"/>
      <c r="J118" s="873"/>
      <c r="K118" s="882"/>
    </row>
    <row r="119" spans="1:11" ht="18.600000000000001" customHeight="1" x14ac:dyDescent="0.2">
      <c r="A119" s="879"/>
      <c r="B119" s="868"/>
      <c r="C119" s="874" t="s">
        <v>1465</v>
      </c>
      <c r="D119" s="876">
        <v>2021</v>
      </c>
      <c r="E119" s="877"/>
      <c r="F119" s="878"/>
      <c r="G119" s="874" t="s">
        <v>1465</v>
      </c>
      <c r="H119" s="876">
        <v>2021</v>
      </c>
      <c r="I119" s="877"/>
      <c r="J119" s="878"/>
      <c r="K119" s="882"/>
    </row>
    <row r="120" spans="1:11" ht="51.75" customHeight="1" x14ac:dyDescent="0.2">
      <c r="A120" s="879"/>
      <c r="B120" s="868"/>
      <c r="C120" s="875"/>
      <c r="D120" s="477" t="s">
        <v>492</v>
      </c>
      <c r="E120" s="207" t="s">
        <v>1459</v>
      </c>
      <c r="F120" s="477" t="s">
        <v>493</v>
      </c>
      <c r="G120" s="875"/>
      <c r="H120" s="477" t="s">
        <v>492</v>
      </c>
      <c r="I120" s="207" t="s">
        <v>1459</v>
      </c>
      <c r="J120" s="477" t="s">
        <v>493</v>
      </c>
      <c r="K120" s="882"/>
    </row>
    <row r="121" spans="1:11" ht="39" customHeight="1" x14ac:dyDescent="0.2">
      <c r="A121" s="879"/>
      <c r="B121" s="869"/>
      <c r="C121" s="22" t="s">
        <v>175</v>
      </c>
      <c r="D121" s="22" t="s">
        <v>175</v>
      </c>
      <c r="E121" s="208" t="s">
        <v>1460</v>
      </c>
      <c r="F121" s="22" t="s">
        <v>573</v>
      </c>
      <c r="G121" s="22" t="s">
        <v>175</v>
      </c>
      <c r="H121" s="22" t="s">
        <v>175</v>
      </c>
      <c r="I121" s="208" t="s">
        <v>1460</v>
      </c>
      <c r="J121" s="22" t="s">
        <v>573</v>
      </c>
      <c r="K121" s="883"/>
    </row>
    <row r="122" spans="1:11" ht="48.75" customHeight="1" x14ac:dyDescent="0.25">
      <c r="A122" s="879"/>
      <c r="B122" s="81" t="s">
        <v>342</v>
      </c>
      <c r="C122" s="269">
        <v>114.38896071000001</v>
      </c>
      <c r="D122" s="241">
        <v>128.54670296</v>
      </c>
      <c r="E122" s="36">
        <v>112.37684315</v>
      </c>
      <c r="F122" s="36">
        <v>0.18883841000000001</v>
      </c>
      <c r="G122" s="269">
        <v>162.58471286999998</v>
      </c>
      <c r="H122" s="241">
        <v>219.2</v>
      </c>
      <c r="I122" s="36">
        <v>134.81166046999999</v>
      </c>
      <c r="J122" s="36">
        <v>0.30089750999999998</v>
      </c>
      <c r="K122" s="725" t="s">
        <v>2119</v>
      </c>
    </row>
    <row r="123" spans="1:11" ht="33" customHeight="1" x14ac:dyDescent="0.25">
      <c r="A123" s="879"/>
      <c r="B123" s="81" t="s">
        <v>343</v>
      </c>
      <c r="C123" s="259">
        <v>9029.9891551699984</v>
      </c>
      <c r="D123" s="241">
        <v>15990.999103599999</v>
      </c>
      <c r="E123" s="36">
        <v>177.08768891</v>
      </c>
      <c r="F123" s="36">
        <v>23.491188529999999</v>
      </c>
      <c r="G123" s="259">
        <v>3129.3173548499999</v>
      </c>
      <c r="H123" s="241">
        <v>4372.5</v>
      </c>
      <c r="I123" s="36">
        <v>139.72789589000001</v>
      </c>
      <c r="J123" s="36">
        <v>6.0026655900000003</v>
      </c>
      <c r="K123" s="83" t="s">
        <v>344</v>
      </c>
    </row>
    <row r="124" spans="1:11" ht="15" customHeight="1" x14ac:dyDescent="0.25">
      <c r="A124" s="879"/>
      <c r="B124" s="82" t="s">
        <v>345</v>
      </c>
      <c r="C124" s="259">
        <v>7690.5601793200003</v>
      </c>
      <c r="D124" s="241">
        <v>13950.10528618</v>
      </c>
      <c r="E124" s="36">
        <v>181.39257688999999</v>
      </c>
      <c r="F124" s="36">
        <v>20.493063079999999</v>
      </c>
      <c r="G124" s="259">
        <v>1039.6988617</v>
      </c>
      <c r="H124" s="241">
        <v>1550</v>
      </c>
      <c r="I124" s="36">
        <v>149.08427689000001</v>
      </c>
      <c r="J124" s="36">
        <v>2.1278981300000002</v>
      </c>
      <c r="K124" s="87" t="s">
        <v>346</v>
      </c>
    </row>
    <row r="125" spans="1:11" ht="30.75" customHeight="1" x14ac:dyDescent="0.25">
      <c r="A125" s="879"/>
      <c r="B125" s="82" t="s">
        <v>499</v>
      </c>
      <c r="C125" s="259">
        <v>877.85810204000006</v>
      </c>
      <c r="D125" s="241">
        <v>1292.97839494</v>
      </c>
      <c r="E125" s="36">
        <v>147.28785801999999</v>
      </c>
      <c r="F125" s="36">
        <v>1.89941848</v>
      </c>
      <c r="G125" s="259">
        <v>820.12869507000005</v>
      </c>
      <c r="H125" s="241">
        <v>1126.2</v>
      </c>
      <c r="I125" s="36">
        <v>137.32158208999999</v>
      </c>
      <c r="J125" s="36">
        <v>1.54608094</v>
      </c>
      <c r="K125" s="87" t="s">
        <v>348</v>
      </c>
    </row>
    <row r="126" spans="1:11" ht="30" x14ac:dyDescent="0.25">
      <c r="A126" s="879"/>
      <c r="B126" s="82" t="s">
        <v>349</v>
      </c>
      <c r="C126" s="259">
        <v>85.707901300000003</v>
      </c>
      <c r="D126" s="241">
        <v>206.40216732000002</v>
      </c>
      <c r="E126" s="36">
        <v>240.82046600999999</v>
      </c>
      <c r="F126" s="36">
        <v>0.30321008999999999</v>
      </c>
      <c r="G126" s="259">
        <v>115.09563271</v>
      </c>
      <c r="H126" s="241">
        <v>183.2</v>
      </c>
      <c r="I126" s="36">
        <v>159.13922747999999</v>
      </c>
      <c r="J126" s="36">
        <v>0.25144760999999999</v>
      </c>
      <c r="K126" s="87" t="s">
        <v>350</v>
      </c>
    </row>
    <row r="127" spans="1:11" ht="30" x14ac:dyDescent="0.25">
      <c r="A127" s="879"/>
      <c r="B127" s="82" t="s">
        <v>1058</v>
      </c>
      <c r="C127" s="259">
        <v>3.1315987700000001</v>
      </c>
      <c r="D127" s="241">
        <v>4.8563650100000002</v>
      </c>
      <c r="E127" s="36">
        <v>155.07622038</v>
      </c>
      <c r="F127" s="36">
        <v>7.1341199999999999E-3</v>
      </c>
      <c r="G127" s="259">
        <v>81.735038740000007</v>
      </c>
      <c r="H127" s="241">
        <v>119.2</v>
      </c>
      <c r="I127" s="36">
        <v>145.7804548</v>
      </c>
      <c r="J127" s="36">
        <v>0.16357578</v>
      </c>
      <c r="K127" s="87" t="s">
        <v>352</v>
      </c>
    </row>
    <row r="128" spans="1:11" ht="30" x14ac:dyDescent="0.25">
      <c r="A128" s="879"/>
      <c r="B128" s="82" t="s">
        <v>353</v>
      </c>
      <c r="C128" s="259">
        <v>108.07115577</v>
      </c>
      <c r="D128" s="241">
        <v>169.08197685000002</v>
      </c>
      <c r="E128" s="36">
        <v>156.4543061</v>
      </c>
      <c r="F128" s="36">
        <v>0.24838577000000001</v>
      </c>
      <c r="G128" s="259">
        <v>376.39609244999997</v>
      </c>
      <c r="H128" s="241">
        <v>511.2</v>
      </c>
      <c r="I128" s="36">
        <v>135.8262843</v>
      </c>
      <c r="J128" s="36">
        <v>0.70184360999999995</v>
      </c>
      <c r="K128" s="87" t="s">
        <v>354</v>
      </c>
    </row>
    <row r="129" spans="1:11" ht="30" x14ac:dyDescent="0.25">
      <c r="A129" s="879"/>
      <c r="B129" s="82" t="s">
        <v>584</v>
      </c>
      <c r="C129" s="259">
        <v>25.014740720000002</v>
      </c>
      <c r="D129" s="241">
        <v>38.228430890000006</v>
      </c>
      <c r="E129" s="36">
        <v>152.82361435999999</v>
      </c>
      <c r="F129" s="36">
        <v>5.6158550000000002E-2</v>
      </c>
      <c r="G129" s="259">
        <v>9.2232176400000014</v>
      </c>
      <c r="H129" s="241">
        <v>8.5</v>
      </c>
      <c r="I129" s="36">
        <v>92.297612529999995</v>
      </c>
      <c r="J129" s="36">
        <v>1.1686500000000001E-2</v>
      </c>
      <c r="K129" s="87" t="s">
        <v>585</v>
      </c>
    </row>
    <row r="130" spans="1:11" ht="30" customHeight="1" x14ac:dyDescent="0.25">
      <c r="A130" s="879"/>
      <c r="B130" s="82" t="s">
        <v>586</v>
      </c>
      <c r="C130" s="259">
        <v>6.8984740000000003E-2</v>
      </c>
      <c r="D130" s="241">
        <v>0.55014878</v>
      </c>
      <c r="E130" s="36">
        <v>797.49344565000001</v>
      </c>
      <c r="F130" s="36">
        <v>8.0818000000000003E-4</v>
      </c>
      <c r="G130" s="259">
        <v>57.464739739999999</v>
      </c>
      <c r="H130" s="241">
        <v>93.6</v>
      </c>
      <c r="I130" s="36">
        <v>162.95456277</v>
      </c>
      <c r="J130" s="36">
        <v>0.12855216</v>
      </c>
      <c r="K130" s="87" t="s">
        <v>587</v>
      </c>
    </row>
    <row r="131" spans="1:11" ht="17.25" customHeight="1" x14ac:dyDescent="0.25">
      <c r="A131" s="879"/>
      <c r="B131" s="82" t="s">
        <v>588</v>
      </c>
      <c r="C131" s="259">
        <v>0.11680179</v>
      </c>
      <c r="D131" s="241">
        <v>0.34611538000000003</v>
      </c>
      <c r="E131" s="36">
        <v>296.32711963999998</v>
      </c>
      <c r="F131" s="36">
        <v>5.0845000000000003E-4</v>
      </c>
      <c r="G131" s="259">
        <v>2.8405687200000003</v>
      </c>
      <c r="H131" s="241">
        <v>5</v>
      </c>
      <c r="I131" s="36">
        <v>175.19983181000001</v>
      </c>
      <c r="J131" s="36">
        <v>6.8320400000000002E-3</v>
      </c>
      <c r="K131" s="97" t="s">
        <v>589</v>
      </c>
    </row>
    <row r="132" spans="1:11" ht="17.25" customHeight="1" x14ac:dyDescent="0.25">
      <c r="A132" s="879"/>
      <c r="B132" s="82" t="s">
        <v>590</v>
      </c>
      <c r="C132" s="259">
        <v>63.172047890000002</v>
      </c>
      <c r="D132" s="241">
        <v>75.857255370000004</v>
      </c>
      <c r="E132" s="36">
        <v>120.08041199</v>
      </c>
      <c r="F132" s="36">
        <v>0.11143626</v>
      </c>
      <c r="G132" s="259">
        <v>56.666689899999994</v>
      </c>
      <c r="H132" s="241">
        <v>82.3</v>
      </c>
      <c r="I132" s="36">
        <v>145.22317709999999</v>
      </c>
      <c r="J132" s="36">
        <v>0.11297314</v>
      </c>
      <c r="K132" s="87" t="s">
        <v>591</v>
      </c>
    </row>
    <row r="133" spans="1:11" ht="17.25" customHeight="1" x14ac:dyDescent="0.25">
      <c r="A133" s="879"/>
      <c r="B133" s="82" t="s">
        <v>592</v>
      </c>
      <c r="C133" s="259">
        <v>31.4292339</v>
      </c>
      <c r="D133" s="241">
        <v>40.490797350000001</v>
      </c>
      <c r="E133" s="36">
        <v>128.83163961</v>
      </c>
      <c r="F133" s="36">
        <v>5.9482019999999997E-2</v>
      </c>
      <c r="G133" s="259">
        <v>252.78066582</v>
      </c>
      <c r="H133" s="241">
        <v>294.60000000000002</v>
      </c>
      <c r="I133" s="36">
        <v>116.52902100999999</v>
      </c>
      <c r="J133" s="36">
        <v>0.40437972999999999</v>
      </c>
      <c r="K133" s="87" t="s">
        <v>593</v>
      </c>
    </row>
    <row r="134" spans="1:11" ht="32.25" customHeight="1" x14ac:dyDescent="0.25">
      <c r="A134" s="879"/>
      <c r="B134" s="82" t="s">
        <v>594</v>
      </c>
      <c r="C134" s="259">
        <v>144.85840893</v>
      </c>
      <c r="D134" s="241">
        <v>212.10216553000001</v>
      </c>
      <c r="E134" s="36">
        <v>146.42033355000001</v>
      </c>
      <c r="F134" s="36">
        <v>0.31158353</v>
      </c>
      <c r="G134" s="259">
        <v>317.28715235999999</v>
      </c>
      <c r="H134" s="241">
        <v>398.7</v>
      </c>
      <c r="I134" s="36">
        <v>125.67175372</v>
      </c>
      <c r="J134" s="36">
        <v>0.54739596000000001</v>
      </c>
      <c r="K134" s="87" t="s">
        <v>595</v>
      </c>
    </row>
    <row r="135" spans="1:11" ht="48.75" customHeight="1" x14ac:dyDescent="0.25">
      <c r="A135" s="879"/>
      <c r="B135" s="81" t="s">
        <v>355</v>
      </c>
      <c r="C135" s="269">
        <v>4486.6366150399999</v>
      </c>
      <c r="D135" s="241">
        <v>5260.1658763800006</v>
      </c>
      <c r="E135" s="37">
        <v>117.24073794</v>
      </c>
      <c r="F135" s="37">
        <v>7.7273188199999998</v>
      </c>
      <c r="G135" s="269">
        <v>11552.75414257</v>
      </c>
      <c r="H135" s="241">
        <v>14206</v>
      </c>
      <c r="I135" s="37">
        <v>122.96629105</v>
      </c>
      <c r="J135" s="37">
        <v>19.502173989999999</v>
      </c>
      <c r="K135" s="85" t="s">
        <v>356</v>
      </c>
    </row>
    <row r="136" spans="1:11" ht="20.25" customHeight="1" x14ac:dyDescent="0.2">
      <c r="B136" s="870" t="s">
        <v>1401</v>
      </c>
      <c r="C136" s="870"/>
      <c r="D136" s="870"/>
      <c r="E136" s="870"/>
      <c r="F136" s="870"/>
      <c r="G136" s="870"/>
      <c r="H136" s="870"/>
      <c r="I136" s="870"/>
      <c r="J136" s="870"/>
      <c r="K136" s="870"/>
    </row>
    <row r="137" spans="1:11" ht="17.45" customHeight="1" x14ac:dyDescent="0.2">
      <c r="A137" s="879">
        <v>29</v>
      </c>
      <c r="B137" s="867"/>
      <c r="C137" s="880" t="s">
        <v>162</v>
      </c>
      <c r="D137" s="881"/>
      <c r="E137" s="881"/>
      <c r="F137" s="867"/>
      <c r="G137" s="880" t="s">
        <v>365</v>
      </c>
      <c r="H137" s="881"/>
      <c r="I137" s="881"/>
      <c r="J137" s="867"/>
      <c r="K137" s="881"/>
    </row>
    <row r="138" spans="1:11" ht="17.45" customHeight="1" x14ac:dyDescent="0.2">
      <c r="A138" s="879"/>
      <c r="B138" s="868"/>
      <c r="C138" s="871" t="s">
        <v>364</v>
      </c>
      <c r="D138" s="872"/>
      <c r="E138" s="872"/>
      <c r="F138" s="873"/>
      <c r="G138" s="871" t="s">
        <v>165</v>
      </c>
      <c r="H138" s="872"/>
      <c r="I138" s="872"/>
      <c r="J138" s="873"/>
      <c r="K138" s="882"/>
    </row>
    <row r="139" spans="1:11" ht="18.600000000000001" customHeight="1" x14ac:dyDescent="0.2">
      <c r="A139" s="879"/>
      <c r="B139" s="868"/>
      <c r="C139" s="874" t="s">
        <v>1465</v>
      </c>
      <c r="D139" s="876">
        <v>2021</v>
      </c>
      <c r="E139" s="877"/>
      <c r="F139" s="878"/>
      <c r="G139" s="874" t="s">
        <v>1465</v>
      </c>
      <c r="H139" s="876">
        <v>2021</v>
      </c>
      <c r="I139" s="877"/>
      <c r="J139" s="878"/>
      <c r="K139" s="882"/>
    </row>
    <row r="140" spans="1:11" ht="51" customHeight="1" x14ac:dyDescent="0.2">
      <c r="A140" s="879"/>
      <c r="B140" s="868"/>
      <c r="C140" s="875"/>
      <c r="D140" s="477" t="s">
        <v>492</v>
      </c>
      <c r="E140" s="207" t="s">
        <v>1459</v>
      </c>
      <c r="F140" s="477" t="s">
        <v>493</v>
      </c>
      <c r="G140" s="875"/>
      <c r="H140" s="477" t="s">
        <v>492</v>
      </c>
      <c r="I140" s="207" t="s">
        <v>1459</v>
      </c>
      <c r="J140" s="477" t="s">
        <v>493</v>
      </c>
      <c r="K140" s="882"/>
    </row>
    <row r="141" spans="1:11" ht="36.75" customHeight="1" x14ac:dyDescent="0.2">
      <c r="A141" s="879"/>
      <c r="B141" s="869"/>
      <c r="C141" s="22" t="s">
        <v>175</v>
      </c>
      <c r="D141" s="22" t="s">
        <v>175</v>
      </c>
      <c r="E141" s="208" t="s">
        <v>1460</v>
      </c>
      <c r="F141" s="22" t="s">
        <v>573</v>
      </c>
      <c r="G141" s="22" t="s">
        <v>175</v>
      </c>
      <c r="H141" s="22" t="s">
        <v>175</v>
      </c>
      <c r="I141" s="208" t="s">
        <v>1460</v>
      </c>
      <c r="J141" s="22" t="s">
        <v>573</v>
      </c>
      <c r="K141" s="883"/>
    </row>
    <row r="142" spans="1:11" ht="34.5" customHeight="1" x14ac:dyDescent="0.25">
      <c r="A142" s="879"/>
      <c r="B142" s="82" t="s">
        <v>596</v>
      </c>
      <c r="C142" s="260">
        <v>1914.2003363000001</v>
      </c>
      <c r="D142" s="241">
        <v>2120.8789912899997</v>
      </c>
      <c r="E142" s="18">
        <v>110.79712771</v>
      </c>
      <c r="F142" s="18">
        <v>3.1156257300000001</v>
      </c>
      <c r="G142" s="260">
        <v>6076.51792002</v>
      </c>
      <c r="H142" s="241">
        <v>8000</v>
      </c>
      <c r="I142" s="18">
        <v>131.65496472999999</v>
      </c>
      <c r="J142" s="18">
        <v>10.98255649</v>
      </c>
      <c r="K142" s="87" t="s">
        <v>597</v>
      </c>
    </row>
    <row r="143" spans="1:11" ht="18" customHeight="1" x14ac:dyDescent="0.25">
      <c r="A143" s="879"/>
      <c r="B143" s="82" t="s">
        <v>598</v>
      </c>
      <c r="C143" s="76">
        <v>2572.43627874</v>
      </c>
      <c r="D143" s="241">
        <v>3139.2868850899999</v>
      </c>
      <c r="E143" s="76">
        <v>122.03555482</v>
      </c>
      <c r="F143" s="76">
        <v>4.6116930900000002</v>
      </c>
      <c r="G143" s="76">
        <v>5476.2362225500001</v>
      </c>
      <c r="H143" s="241">
        <v>6206</v>
      </c>
      <c r="I143" s="76">
        <v>113.32520196</v>
      </c>
      <c r="J143" s="76">
        <v>8.5196175000000007</v>
      </c>
      <c r="K143" s="87" t="s">
        <v>599</v>
      </c>
    </row>
    <row r="144" spans="1:11" ht="48.75" customHeight="1" x14ac:dyDescent="0.25">
      <c r="A144" s="879"/>
      <c r="B144" s="81" t="s">
        <v>357</v>
      </c>
      <c r="C144" s="260">
        <v>756.55603035000001</v>
      </c>
      <c r="D144" s="241">
        <v>676.43589534</v>
      </c>
      <c r="E144" s="88">
        <v>89.409887459999993</v>
      </c>
      <c r="F144" s="88">
        <v>0.99370170999999996</v>
      </c>
      <c r="G144" s="260">
        <v>5743.1328826999998</v>
      </c>
      <c r="H144" s="241">
        <v>7572.4</v>
      </c>
      <c r="I144" s="88">
        <v>131.85109863</v>
      </c>
      <c r="J144" s="88">
        <v>10.395467849999999</v>
      </c>
      <c r="K144" s="94" t="s">
        <v>491</v>
      </c>
    </row>
    <row r="145" spans="1:11" ht="16.5" customHeight="1" x14ac:dyDescent="0.25">
      <c r="A145" s="879"/>
      <c r="B145" s="82" t="s">
        <v>600</v>
      </c>
      <c r="C145" s="260">
        <v>418.59729184999998</v>
      </c>
      <c r="D145" s="241">
        <v>288.08098005999994</v>
      </c>
      <c r="E145" s="88">
        <v>68.820555139999996</v>
      </c>
      <c r="F145" s="88">
        <v>0.42319836</v>
      </c>
      <c r="G145" s="260">
        <v>101.29739174999999</v>
      </c>
      <c r="H145" s="241">
        <v>122.5</v>
      </c>
      <c r="I145" s="88">
        <v>120.91215561</v>
      </c>
      <c r="J145" s="88">
        <v>0.16814333000000001</v>
      </c>
      <c r="K145" s="87" t="s">
        <v>601</v>
      </c>
    </row>
    <row r="146" spans="1:11" ht="31.5" customHeight="1" x14ac:dyDescent="0.25">
      <c r="A146" s="879"/>
      <c r="B146" s="82" t="s">
        <v>602</v>
      </c>
      <c r="C146" s="260">
        <v>115.94317208000001</v>
      </c>
      <c r="D146" s="241">
        <v>166.55674820000002</v>
      </c>
      <c r="E146" s="88">
        <v>143.65377900999999</v>
      </c>
      <c r="F146" s="88">
        <v>0.24467613999999999</v>
      </c>
      <c r="G146" s="260">
        <v>5506.6971448499999</v>
      </c>
      <c r="H146" s="241">
        <v>7069.6</v>
      </c>
      <c r="I146" s="88">
        <v>128.38142318999999</v>
      </c>
      <c r="J146" s="88">
        <v>9.7052069299999992</v>
      </c>
      <c r="K146" s="97" t="s">
        <v>603</v>
      </c>
    </row>
    <row r="147" spans="1:11" ht="17.100000000000001" customHeight="1" x14ac:dyDescent="0.25">
      <c r="A147" s="879"/>
      <c r="B147" s="82" t="s">
        <v>604</v>
      </c>
      <c r="C147" s="260">
        <v>81.940692209999995</v>
      </c>
      <c r="D147" s="241">
        <v>66.241192760000004</v>
      </c>
      <c r="E147" s="88">
        <v>80.840411489999994</v>
      </c>
      <c r="F147" s="88">
        <v>9.7310010000000002E-2</v>
      </c>
      <c r="G147" s="260">
        <v>113.76466631</v>
      </c>
      <c r="H147" s="241">
        <v>355.1</v>
      </c>
      <c r="I147" s="88">
        <v>312.16989195999997</v>
      </c>
      <c r="J147" s="88">
        <v>0.48753953</v>
      </c>
      <c r="K147" s="97" t="s">
        <v>605</v>
      </c>
    </row>
    <row r="148" spans="1:11" ht="17.100000000000001" customHeight="1" x14ac:dyDescent="0.25">
      <c r="A148" s="879"/>
      <c r="B148" s="82" t="s">
        <v>606</v>
      </c>
      <c r="C148" s="260">
        <v>140.07487421000002</v>
      </c>
      <c r="D148" s="241">
        <v>155.55697431999999</v>
      </c>
      <c r="E148" s="88">
        <v>111.05273176</v>
      </c>
      <c r="F148" s="88">
        <v>0.22851719000000001</v>
      </c>
      <c r="G148" s="260">
        <v>21.373679789999997</v>
      </c>
      <c r="H148" s="241">
        <v>25.2</v>
      </c>
      <c r="I148" s="88">
        <v>117.84465996</v>
      </c>
      <c r="J148" s="88">
        <v>3.4578060000000001E-2</v>
      </c>
      <c r="K148" s="97" t="s">
        <v>607</v>
      </c>
    </row>
    <row r="149" spans="1:11" ht="35.25" customHeight="1" x14ac:dyDescent="0.25">
      <c r="A149" s="879"/>
      <c r="B149" s="81" t="s">
        <v>358</v>
      </c>
      <c r="C149" s="260">
        <v>162.61162173000002</v>
      </c>
      <c r="D149" s="241">
        <v>170.95507933000002</v>
      </c>
      <c r="E149" s="88">
        <v>105.13091101000001</v>
      </c>
      <c r="F149" s="88">
        <v>0.25113740000000001</v>
      </c>
      <c r="G149" s="260">
        <v>1272.7116332200001</v>
      </c>
      <c r="H149" s="241">
        <v>1519.8</v>
      </c>
      <c r="I149" s="88">
        <v>119.41300482</v>
      </c>
      <c r="J149" s="88">
        <v>2.0863783300000001</v>
      </c>
      <c r="K149" s="85" t="s">
        <v>359</v>
      </c>
    </row>
    <row r="150" spans="1:11" ht="31.5" customHeight="1" x14ac:dyDescent="0.25">
      <c r="A150" s="879"/>
      <c r="B150" s="82" t="s">
        <v>608</v>
      </c>
      <c r="C150" s="260">
        <v>160.58093702000002</v>
      </c>
      <c r="D150" s="241">
        <v>168.62334344999999</v>
      </c>
      <c r="E150" s="88">
        <v>105.00831952999999</v>
      </c>
      <c r="F150" s="88">
        <v>0.24771202</v>
      </c>
      <c r="G150" s="260">
        <v>1248.0018349899999</v>
      </c>
      <c r="H150" s="241">
        <v>1484.1</v>
      </c>
      <c r="I150" s="88">
        <v>118.92005227</v>
      </c>
      <c r="J150" s="88">
        <v>2.0374254999999999</v>
      </c>
      <c r="K150" s="87" t="s">
        <v>611</v>
      </c>
    </row>
    <row r="151" spans="1:11" ht="17.25" customHeight="1" x14ac:dyDescent="0.25">
      <c r="A151" s="879"/>
      <c r="B151" s="82" t="s">
        <v>609</v>
      </c>
      <c r="C151" s="260">
        <v>1.6079137100000001</v>
      </c>
      <c r="D151" s="241">
        <v>1.97568473</v>
      </c>
      <c r="E151" s="88">
        <v>122.87255949999999</v>
      </c>
      <c r="F151" s="88">
        <v>2.9023299999999998E-3</v>
      </c>
      <c r="G151" s="260">
        <v>12.661394060000001</v>
      </c>
      <c r="H151" s="241">
        <v>19.399999999999999</v>
      </c>
      <c r="I151" s="88">
        <v>153.25502498</v>
      </c>
      <c r="J151" s="88">
        <v>2.6638370000000001E-2</v>
      </c>
      <c r="K151" s="87" t="s">
        <v>612</v>
      </c>
    </row>
    <row r="152" spans="1:11" ht="17.25" customHeight="1" x14ac:dyDescent="0.25">
      <c r="A152" s="879"/>
      <c r="B152" s="82" t="s">
        <v>610</v>
      </c>
      <c r="C152" s="260">
        <v>0.42277100000000001</v>
      </c>
      <c r="D152" s="241">
        <v>0.35605114999999998</v>
      </c>
      <c r="E152" s="88">
        <v>84.218442139999993</v>
      </c>
      <c r="F152" s="88">
        <v>5.2304999999999995E-4</v>
      </c>
      <c r="G152" s="260">
        <v>12.04840417</v>
      </c>
      <c r="H152" s="241">
        <v>16.3</v>
      </c>
      <c r="I152" s="88">
        <v>134.91037170000001</v>
      </c>
      <c r="J152" s="88">
        <v>2.2314460000000001E-2</v>
      </c>
      <c r="K152" s="97" t="s">
        <v>613</v>
      </c>
    </row>
    <row r="153" spans="1:11" ht="18" customHeight="1" x14ac:dyDescent="0.25">
      <c r="A153" s="879"/>
      <c r="B153" s="81" t="s">
        <v>360</v>
      </c>
      <c r="C153" s="260">
        <v>1000.84010841</v>
      </c>
      <c r="D153" s="241">
        <v>1249.97429577</v>
      </c>
      <c r="E153" s="88">
        <v>124.89250633</v>
      </c>
      <c r="F153" s="88">
        <v>1.83624436</v>
      </c>
      <c r="G153" s="260">
        <v>1263.6331268199999</v>
      </c>
      <c r="H153" s="241">
        <v>1343.3</v>
      </c>
      <c r="I153" s="88">
        <v>106.30609416999999</v>
      </c>
      <c r="J153" s="88">
        <v>1.8441259800000001</v>
      </c>
      <c r="K153" s="85" t="s">
        <v>361</v>
      </c>
    </row>
    <row r="154" spans="1:11" ht="18" customHeight="1" x14ac:dyDescent="0.25">
      <c r="A154" s="879"/>
      <c r="B154" s="93" t="s">
        <v>614</v>
      </c>
      <c r="C154" s="260">
        <v>749.97737444999996</v>
      </c>
      <c r="D154" s="241">
        <v>1046.8273858800001</v>
      </c>
      <c r="E154" s="88">
        <v>139.58119558999999</v>
      </c>
      <c r="F154" s="88">
        <v>1.5378163300000001</v>
      </c>
      <c r="G154" s="260">
        <v>428.96875348999998</v>
      </c>
      <c r="H154" s="241">
        <v>583.20000000000005</v>
      </c>
      <c r="I154" s="88">
        <v>135.94858031999999</v>
      </c>
      <c r="J154" s="88">
        <v>0.80059294000000003</v>
      </c>
      <c r="K154" s="87" t="s">
        <v>615</v>
      </c>
    </row>
    <row r="155" spans="1:11" ht="18" customHeight="1" x14ac:dyDescent="0.25">
      <c r="A155" s="879"/>
      <c r="B155" s="94" t="s">
        <v>616</v>
      </c>
      <c r="C155" s="260">
        <v>105.85109082</v>
      </c>
      <c r="D155" s="241">
        <v>111.39045718</v>
      </c>
      <c r="E155" s="88">
        <v>105.2331689</v>
      </c>
      <c r="F155" s="88">
        <v>0.16363543999999999</v>
      </c>
      <c r="G155" s="260">
        <v>332.13653899999997</v>
      </c>
      <c r="H155" s="241">
        <v>403.3</v>
      </c>
      <c r="I155" s="88">
        <v>121.41562025</v>
      </c>
      <c r="J155" s="88">
        <v>0.55360836000000002</v>
      </c>
      <c r="K155" s="87" t="s">
        <v>617</v>
      </c>
    </row>
    <row r="156" spans="1:11" ht="18" customHeight="1" x14ac:dyDescent="0.25">
      <c r="A156" s="879"/>
      <c r="B156" s="60" t="s">
        <v>618</v>
      </c>
      <c r="C156" s="260">
        <v>145.01164313999999</v>
      </c>
      <c r="D156" s="241">
        <v>91.756452709999991</v>
      </c>
      <c r="E156" s="88">
        <v>63.27523137</v>
      </c>
      <c r="F156" s="88">
        <v>0.13479258999999999</v>
      </c>
      <c r="G156" s="260">
        <v>502.52783432999996</v>
      </c>
      <c r="H156" s="241">
        <v>356.9</v>
      </c>
      <c r="I156" s="88">
        <v>71.016255830000006</v>
      </c>
      <c r="J156" s="88">
        <v>0.48992468</v>
      </c>
      <c r="K156" s="87" t="s">
        <v>619</v>
      </c>
    </row>
    <row r="157" spans="1:11" ht="20.25" customHeight="1" x14ac:dyDescent="0.25">
      <c r="A157" s="879"/>
      <c r="B157" s="81" t="s">
        <v>620</v>
      </c>
      <c r="C157" s="260">
        <v>0.55803615000000006</v>
      </c>
      <c r="D157" s="241">
        <v>2.6714213399999998</v>
      </c>
      <c r="E157" s="88">
        <v>478.71833034000002</v>
      </c>
      <c r="F157" s="88">
        <v>3.9243899999999998E-3</v>
      </c>
      <c r="G157" s="260">
        <v>3.99769</v>
      </c>
      <c r="H157" s="241">
        <v>6.6</v>
      </c>
      <c r="I157" s="88">
        <v>164.75950161</v>
      </c>
      <c r="J157" s="88">
        <v>9.0421400000000006E-3</v>
      </c>
      <c r="K157" s="11" t="s">
        <v>621</v>
      </c>
    </row>
    <row r="158" spans="1:11" ht="20.25" customHeight="1" x14ac:dyDescent="0.25">
      <c r="A158" s="879"/>
      <c r="B158" s="81" t="s">
        <v>362</v>
      </c>
      <c r="C158" s="260">
        <v>1.7584777599999999</v>
      </c>
      <c r="D158" s="241">
        <v>1.68584018</v>
      </c>
      <c r="E158" s="88">
        <v>95.869292090000002</v>
      </c>
      <c r="F158" s="88">
        <v>2.4765400000000002E-3</v>
      </c>
      <c r="G158" s="260">
        <v>90.809534720000002</v>
      </c>
      <c r="H158" s="241">
        <v>126.2</v>
      </c>
      <c r="I158" s="88">
        <v>138.98967214999999</v>
      </c>
      <c r="J158" s="88">
        <v>0.17327081</v>
      </c>
      <c r="K158" s="85" t="s">
        <v>363</v>
      </c>
    </row>
    <row r="159" spans="1:11" ht="15" x14ac:dyDescent="0.25">
      <c r="B159" s="261"/>
      <c r="C159" s="261"/>
      <c r="D159" s="261"/>
      <c r="E159" s="261"/>
      <c r="F159" s="261"/>
      <c r="G159" s="261"/>
      <c r="H159" s="261"/>
      <c r="I159" s="261"/>
      <c r="J159" s="261"/>
      <c r="K159" s="261"/>
    </row>
    <row r="160" spans="1:11" ht="15" x14ac:dyDescent="0.25">
      <c r="B160" s="261"/>
      <c r="C160" s="261"/>
      <c r="D160" s="261"/>
      <c r="E160" s="261"/>
      <c r="F160" s="261"/>
      <c r="G160" s="261"/>
      <c r="H160" s="261"/>
      <c r="I160" s="261"/>
      <c r="J160" s="261"/>
      <c r="K160" s="261"/>
    </row>
    <row r="161" spans="2:11" ht="15" x14ac:dyDescent="0.25">
      <c r="B161" s="261"/>
      <c r="C161" s="261"/>
      <c r="D161" s="261"/>
      <c r="E161" s="261"/>
      <c r="F161" s="261"/>
      <c r="G161" s="261"/>
      <c r="H161" s="261"/>
      <c r="I161" s="261"/>
      <c r="J161" s="261"/>
      <c r="K161" s="261"/>
    </row>
    <row r="162" spans="2:11" ht="15" x14ac:dyDescent="0.25">
      <c r="B162" s="261"/>
      <c r="C162" s="261"/>
      <c r="D162" s="261"/>
      <c r="E162" s="261"/>
      <c r="F162" s="261"/>
      <c r="G162" s="261"/>
      <c r="H162" s="261"/>
      <c r="I162" s="261"/>
      <c r="J162" s="261"/>
      <c r="K162" s="261"/>
    </row>
    <row r="163" spans="2:11" ht="15" x14ac:dyDescent="0.25">
      <c r="B163" s="261"/>
      <c r="C163" s="261"/>
      <c r="D163" s="261"/>
      <c r="E163" s="261"/>
      <c r="F163" s="261"/>
      <c r="G163" s="261"/>
      <c r="H163" s="261"/>
      <c r="I163" s="261"/>
      <c r="J163" s="261"/>
      <c r="K163" s="261"/>
    </row>
    <row r="164" spans="2:11" ht="15" x14ac:dyDescent="0.25">
      <c r="B164" s="261"/>
      <c r="C164" s="261"/>
      <c r="D164" s="261"/>
      <c r="E164" s="261"/>
      <c r="F164" s="261"/>
      <c r="G164" s="261"/>
      <c r="H164" s="261"/>
      <c r="I164" s="261"/>
      <c r="J164" s="261"/>
      <c r="K164" s="261"/>
    </row>
    <row r="165" spans="2:11" ht="15" x14ac:dyDescent="0.25">
      <c r="B165" s="261"/>
      <c r="C165" s="261"/>
      <c r="D165" s="261"/>
      <c r="E165" s="261"/>
      <c r="F165" s="261"/>
      <c r="G165" s="261"/>
      <c r="H165" s="261"/>
      <c r="I165" s="261"/>
      <c r="J165" s="261"/>
      <c r="K165" s="261"/>
    </row>
    <row r="166" spans="2:11" ht="15" x14ac:dyDescent="0.25">
      <c r="B166" s="261"/>
      <c r="C166" s="261"/>
      <c r="D166" s="261"/>
      <c r="E166" s="261"/>
      <c r="F166" s="261"/>
      <c r="G166" s="261"/>
      <c r="H166" s="261"/>
      <c r="I166" s="261"/>
      <c r="J166" s="261"/>
      <c r="K166" s="261"/>
    </row>
    <row r="167" spans="2:11" ht="15" x14ac:dyDescent="0.25">
      <c r="B167" s="261"/>
      <c r="C167" s="261"/>
      <c r="D167" s="261"/>
      <c r="E167" s="261"/>
      <c r="F167" s="261"/>
      <c r="G167" s="261"/>
      <c r="H167" s="261"/>
      <c r="I167" s="261"/>
      <c r="J167" s="261"/>
      <c r="K167" s="261"/>
    </row>
    <row r="168" spans="2:11" ht="15" x14ac:dyDescent="0.25">
      <c r="B168" s="261"/>
      <c r="C168" s="261"/>
      <c r="D168" s="261"/>
      <c r="E168" s="261"/>
      <c r="F168" s="261"/>
      <c r="G168" s="261"/>
      <c r="H168" s="261"/>
      <c r="I168" s="261"/>
      <c r="J168" s="261"/>
      <c r="K168" s="261"/>
    </row>
    <row r="169" spans="2:11" ht="15" x14ac:dyDescent="0.25">
      <c r="B169" s="261"/>
      <c r="C169" s="261"/>
      <c r="D169" s="261"/>
      <c r="E169" s="261"/>
      <c r="F169" s="261"/>
      <c r="G169" s="261"/>
      <c r="H169" s="261"/>
      <c r="I169" s="261"/>
      <c r="J169" s="261"/>
      <c r="K169" s="261"/>
    </row>
    <row r="170" spans="2:11" ht="15" x14ac:dyDescent="0.25">
      <c r="B170" s="261"/>
      <c r="C170" s="261"/>
      <c r="D170" s="261"/>
      <c r="E170" s="261"/>
      <c r="F170" s="261"/>
      <c r="G170" s="261"/>
      <c r="H170" s="261"/>
      <c r="I170" s="261"/>
      <c r="J170" s="261"/>
      <c r="K170" s="261"/>
    </row>
    <row r="171" spans="2:11" ht="15" x14ac:dyDescent="0.25">
      <c r="B171" s="261"/>
      <c r="C171" s="261"/>
      <c r="D171" s="261"/>
      <c r="E171" s="261"/>
      <c r="F171" s="261"/>
      <c r="G171" s="261"/>
      <c r="H171" s="261"/>
      <c r="I171" s="261"/>
      <c r="J171" s="261"/>
      <c r="K171" s="261"/>
    </row>
    <row r="172" spans="2:11" ht="15" x14ac:dyDescent="0.25">
      <c r="B172" s="261"/>
      <c r="C172" s="261"/>
      <c r="D172" s="261"/>
      <c r="E172" s="261"/>
      <c r="F172" s="261"/>
      <c r="G172" s="261"/>
      <c r="H172" s="261"/>
      <c r="I172" s="261"/>
      <c r="J172" s="261"/>
      <c r="K172" s="261"/>
    </row>
    <row r="173" spans="2:11" ht="15" x14ac:dyDescent="0.25">
      <c r="B173" s="261"/>
      <c r="C173" s="261"/>
      <c r="D173" s="261"/>
      <c r="E173" s="261"/>
      <c r="F173" s="261"/>
      <c r="G173" s="261"/>
      <c r="H173" s="261"/>
      <c r="I173" s="261"/>
      <c r="J173" s="261"/>
      <c r="K173" s="261"/>
    </row>
    <row r="174" spans="2:11" ht="15" x14ac:dyDescent="0.25">
      <c r="B174" s="261"/>
      <c r="C174" s="261"/>
      <c r="D174" s="261"/>
      <c r="E174" s="261"/>
      <c r="F174" s="261"/>
      <c r="G174" s="261"/>
      <c r="H174" s="261"/>
      <c r="I174" s="261"/>
      <c r="J174" s="261"/>
      <c r="K174" s="261"/>
    </row>
    <row r="175" spans="2:11" ht="15" x14ac:dyDescent="0.25">
      <c r="B175" s="261"/>
      <c r="C175" s="261"/>
      <c r="D175" s="261"/>
      <c r="E175" s="261"/>
      <c r="F175" s="261"/>
      <c r="G175" s="261"/>
      <c r="H175" s="261"/>
      <c r="I175" s="261"/>
      <c r="J175" s="261"/>
      <c r="K175" s="261"/>
    </row>
    <row r="176" spans="2:11" ht="15" x14ac:dyDescent="0.25">
      <c r="B176" s="261"/>
      <c r="C176" s="261"/>
      <c r="D176" s="261"/>
      <c r="E176" s="261"/>
      <c r="F176" s="261"/>
      <c r="G176" s="261"/>
      <c r="H176" s="261"/>
      <c r="I176" s="261"/>
      <c r="J176" s="261"/>
      <c r="K176" s="261"/>
    </row>
    <row r="177" spans="2:11" ht="15" x14ac:dyDescent="0.25">
      <c r="B177" s="261"/>
      <c r="C177" s="261"/>
      <c r="D177" s="261"/>
      <c r="E177" s="261"/>
      <c r="F177" s="261"/>
      <c r="G177" s="261"/>
      <c r="H177" s="261"/>
      <c r="I177" s="261"/>
      <c r="J177" s="261"/>
      <c r="K177" s="261"/>
    </row>
    <row r="178" spans="2:11" ht="15" x14ac:dyDescent="0.25">
      <c r="B178" s="261"/>
      <c r="C178" s="261"/>
      <c r="D178" s="261"/>
      <c r="E178" s="261"/>
      <c r="F178" s="261"/>
      <c r="G178" s="261"/>
      <c r="H178" s="261"/>
      <c r="I178" s="261"/>
      <c r="J178" s="261"/>
      <c r="K178" s="261"/>
    </row>
    <row r="179" spans="2:11" ht="15" x14ac:dyDescent="0.25">
      <c r="B179" s="261"/>
      <c r="C179" s="261"/>
      <c r="D179" s="261"/>
      <c r="E179" s="261"/>
      <c r="F179" s="261"/>
      <c r="G179" s="261"/>
      <c r="H179" s="261"/>
      <c r="I179" s="261"/>
      <c r="J179" s="261"/>
      <c r="K179" s="261"/>
    </row>
    <row r="180" spans="2:11" ht="15" x14ac:dyDescent="0.25">
      <c r="B180" s="261"/>
      <c r="C180" s="261"/>
      <c r="D180" s="261"/>
      <c r="E180" s="261"/>
      <c r="F180" s="261"/>
      <c r="G180" s="261"/>
      <c r="H180" s="261"/>
      <c r="I180" s="261"/>
      <c r="J180" s="261"/>
      <c r="K180" s="261"/>
    </row>
    <row r="181" spans="2:11" ht="15" x14ac:dyDescent="0.25">
      <c r="B181" s="261"/>
      <c r="C181" s="261"/>
      <c r="D181" s="261"/>
      <c r="E181" s="261"/>
      <c r="F181" s="261"/>
      <c r="G181" s="261"/>
      <c r="H181" s="261"/>
      <c r="I181" s="261"/>
      <c r="J181" s="261"/>
      <c r="K181" s="261"/>
    </row>
    <row r="182" spans="2:11" ht="15" x14ac:dyDescent="0.25">
      <c r="B182" s="261"/>
      <c r="C182" s="261"/>
      <c r="D182" s="261"/>
      <c r="E182" s="261"/>
      <c r="F182" s="261"/>
      <c r="G182" s="261"/>
      <c r="H182" s="261"/>
      <c r="I182" s="261"/>
      <c r="J182" s="261"/>
      <c r="K182" s="261"/>
    </row>
    <row r="183" spans="2:11" ht="15" x14ac:dyDescent="0.25">
      <c r="B183" s="261"/>
      <c r="C183" s="261"/>
      <c r="D183" s="261"/>
      <c r="E183" s="261"/>
      <c r="F183" s="261"/>
      <c r="G183" s="261"/>
      <c r="H183" s="261"/>
      <c r="I183" s="261"/>
      <c r="J183" s="261"/>
      <c r="K183" s="261"/>
    </row>
    <row r="184" spans="2:11" ht="15" x14ac:dyDescent="0.25">
      <c r="B184" s="261"/>
      <c r="C184" s="261"/>
      <c r="D184" s="261"/>
      <c r="E184" s="261"/>
      <c r="F184" s="261"/>
      <c r="G184" s="261"/>
      <c r="H184" s="261"/>
      <c r="I184" s="261"/>
      <c r="J184" s="261"/>
      <c r="K184" s="261"/>
    </row>
    <row r="185" spans="2:11" ht="15" x14ac:dyDescent="0.25">
      <c r="B185" s="261"/>
      <c r="C185" s="261"/>
      <c r="D185" s="261"/>
      <c r="E185" s="261"/>
      <c r="F185" s="261"/>
      <c r="G185" s="261"/>
      <c r="H185" s="261"/>
      <c r="I185" s="261"/>
      <c r="J185" s="261"/>
      <c r="K185" s="261"/>
    </row>
    <row r="186" spans="2:11" ht="15" x14ac:dyDescent="0.25">
      <c r="B186" s="261"/>
      <c r="C186" s="261"/>
      <c r="D186" s="261"/>
      <c r="E186" s="261"/>
      <c r="F186" s="261"/>
      <c r="G186" s="261"/>
      <c r="H186" s="261"/>
      <c r="I186" s="261"/>
      <c r="J186" s="261"/>
      <c r="K186" s="261"/>
    </row>
    <row r="187" spans="2:11" ht="15" x14ac:dyDescent="0.25">
      <c r="B187" s="261"/>
      <c r="C187" s="261"/>
      <c r="D187" s="261"/>
      <c r="E187" s="261"/>
      <c r="F187" s="261"/>
      <c r="G187" s="261"/>
      <c r="H187" s="261"/>
      <c r="I187" s="261"/>
      <c r="J187" s="261"/>
      <c r="K187" s="261"/>
    </row>
    <row r="188" spans="2:11" ht="15" x14ac:dyDescent="0.25">
      <c r="B188" s="261"/>
      <c r="C188" s="261"/>
      <c r="D188" s="261"/>
      <c r="E188" s="261"/>
      <c r="F188" s="261"/>
      <c r="G188" s="261"/>
      <c r="H188" s="261"/>
      <c r="I188" s="261"/>
      <c r="J188" s="261"/>
      <c r="K188" s="261"/>
    </row>
    <row r="189" spans="2:11" ht="15" x14ac:dyDescent="0.25">
      <c r="B189" s="261"/>
      <c r="C189" s="261"/>
      <c r="D189" s="261"/>
      <c r="E189" s="261"/>
      <c r="F189" s="261"/>
      <c r="G189" s="261"/>
      <c r="H189" s="261"/>
      <c r="I189" s="261"/>
      <c r="J189" s="261"/>
      <c r="K189" s="261"/>
    </row>
    <row r="190" spans="2:11" ht="15" x14ac:dyDescent="0.25">
      <c r="B190" s="261"/>
      <c r="C190" s="261"/>
      <c r="D190" s="261"/>
      <c r="E190" s="261"/>
      <c r="F190" s="261"/>
      <c r="G190" s="261"/>
      <c r="H190" s="261"/>
      <c r="I190" s="261"/>
      <c r="J190" s="261"/>
      <c r="K190" s="261"/>
    </row>
    <row r="191" spans="2:11" ht="15" x14ac:dyDescent="0.25">
      <c r="B191" s="261"/>
      <c r="C191" s="261"/>
      <c r="D191" s="261"/>
      <c r="E191" s="261"/>
      <c r="F191" s="261"/>
      <c r="G191" s="261"/>
      <c r="H191" s="261"/>
      <c r="I191" s="261"/>
      <c r="J191" s="261"/>
      <c r="K191" s="261"/>
    </row>
    <row r="192" spans="2:11" ht="15" x14ac:dyDescent="0.25">
      <c r="B192" s="261"/>
      <c r="C192" s="261"/>
      <c r="D192" s="261"/>
      <c r="E192" s="261"/>
      <c r="F192" s="261"/>
      <c r="G192" s="261"/>
      <c r="H192" s="261"/>
      <c r="I192" s="261"/>
      <c r="J192" s="261"/>
      <c r="K192" s="261"/>
    </row>
    <row r="193" spans="2:11" ht="15" x14ac:dyDescent="0.25">
      <c r="B193" s="261"/>
      <c r="C193" s="261"/>
      <c r="D193" s="261"/>
      <c r="E193" s="261"/>
      <c r="F193" s="261"/>
      <c r="G193" s="261"/>
      <c r="H193" s="261"/>
      <c r="I193" s="261"/>
      <c r="J193" s="261"/>
      <c r="K193" s="261"/>
    </row>
    <row r="194" spans="2:11" ht="15" x14ac:dyDescent="0.25">
      <c r="B194" s="261"/>
      <c r="C194" s="261"/>
      <c r="D194" s="261"/>
      <c r="E194" s="261"/>
      <c r="F194" s="261"/>
      <c r="G194" s="261"/>
      <c r="H194" s="261"/>
      <c r="I194" s="261"/>
      <c r="J194" s="261"/>
      <c r="K194" s="261"/>
    </row>
    <row r="195" spans="2:11" ht="15" x14ac:dyDescent="0.25">
      <c r="B195" s="261"/>
      <c r="C195" s="261"/>
      <c r="D195" s="261"/>
      <c r="E195" s="261"/>
      <c r="F195" s="261"/>
      <c r="G195" s="261"/>
      <c r="H195" s="261"/>
      <c r="I195" s="261"/>
      <c r="J195" s="261"/>
      <c r="K195" s="261"/>
    </row>
    <row r="196" spans="2:11" ht="15" x14ac:dyDescent="0.25">
      <c r="B196" s="261"/>
      <c r="C196" s="261"/>
      <c r="D196" s="261"/>
      <c r="E196" s="261"/>
      <c r="F196" s="261"/>
      <c r="G196" s="261"/>
      <c r="H196" s="261"/>
      <c r="I196" s="261"/>
      <c r="J196" s="261"/>
      <c r="K196" s="261"/>
    </row>
    <row r="197" spans="2:11" ht="15" x14ac:dyDescent="0.25">
      <c r="B197" s="261"/>
      <c r="C197" s="261"/>
      <c r="D197" s="261"/>
      <c r="E197" s="261"/>
      <c r="F197" s="261"/>
      <c r="G197" s="261"/>
      <c r="H197" s="261"/>
      <c r="I197" s="261"/>
      <c r="J197" s="261"/>
      <c r="K197" s="261"/>
    </row>
    <row r="198" spans="2:11" ht="15" x14ac:dyDescent="0.25">
      <c r="B198" s="261"/>
      <c r="C198" s="261"/>
      <c r="D198" s="261"/>
      <c r="E198" s="261"/>
      <c r="F198" s="261"/>
      <c r="G198" s="261"/>
      <c r="H198" s="261"/>
      <c r="I198" s="261"/>
      <c r="J198" s="261"/>
      <c r="K198" s="261"/>
    </row>
    <row r="199" spans="2:11" ht="15" x14ac:dyDescent="0.25">
      <c r="B199" s="261"/>
      <c r="C199" s="261"/>
      <c r="D199" s="261"/>
      <c r="E199" s="261"/>
      <c r="F199" s="261"/>
      <c r="G199" s="261"/>
      <c r="H199" s="261"/>
      <c r="I199" s="261"/>
      <c r="J199" s="261"/>
      <c r="K199" s="261"/>
    </row>
    <row r="200" spans="2:11" ht="15" x14ac:dyDescent="0.25">
      <c r="B200" s="261"/>
      <c r="C200" s="261"/>
      <c r="D200" s="261"/>
      <c r="E200" s="261"/>
      <c r="F200" s="261"/>
      <c r="G200" s="261"/>
      <c r="H200" s="261"/>
      <c r="I200" s="261"/>
      <c r="J200" s="261"/>
      <c r="K200" s="261"/>
    </row>
    <row r="201" spans="2:11" ht="15" x14ac:dyDescent="0.25">
      <c r="B201" s="261"/>
      <c r="C201" s="261"/>
      <c r="D201" s="261"/>
      <c r="E201" s="261"/>
      <c r="F201" s="261"/>
      <c r="G201" s="261"/>
      <c r="H201" s="261"/>
      <c r="I201" s="261"/>
      <c r="J201" s="261"/>
      <c r="K201" s="261"/>
    </row>
    <row r="202" spans="2:11" ht="15" x14ac:dyDescent="0.25">
      <c r="B202" s="261"/>
      <c r="C202" s="261"/>
      <c r="D202" s="261"/>
      <c r="E202" s="261"/>
      <c r="F202" s="261"/>
      <c r="G202" s="261"/>
      <c r="H202" s="261"/>
      <c r="I202" s="261"/>
      <c r="J202" s="261"/>
      <c r="K202" s="261"/>
    </row>
    <row r="203" spans="2:11" ht="15" x14ac:dyDescent="0.25">
      <c r="B203" s="261"/>
      <c r="C203" s="261"/>
      <c r="D203" s="261"/>
      <c r="E203" s="261"/>
      <c r="F203" s="261"/>
      <c r="G203" s="261"/>
      <c r="H203" s="261"/>
      <c r="I203" s="261"/>
      <c r="J203" s="261"/>
      <c r="K203" s="261"/>
    </row>
    <row r="204" spans="2:11" ht="15" x14ac:dyDescent="0.25">
      <c r="B204" s="261"/>
      <c r="C204" s="261"/>
      <c r="D204" s="261"/>
      <c r="E204" s="261"/>
      <c r="F204" s="261"/>
      <c r="G204" s="261"/>
      <c r="H204" s="261"/>
      <c r="I204" s="261"/>
      <c r="J204" s="261"/>
      <c r="K204" s="261"/>
    </row>
    <row r="205" spans="2:11" ht="15" x14ac:dyDescent="0.25">
      <c r="B205" s="261"/>
      <c r="C205" s="261"/>
      <c r="D205" s="261"/>
      <c r="E205" s="261"/>
      <c r="F205" s="261"/>
      <c r="G205" s="261"/>
      <c r="H205" s="261"/>
      <c r="I205" s="261"/>
      <c r="J205" s="261"/>
      <c r="K205" s="261"/>
    </row>
    <row r="206" spans="2:11" ht="15" x14ac:dyDescent="0.25">
      <c r="B206" s="261"/>
      <c r="C206" s="261"/>
      <c r="D206" s="261"/>
      <c r="E206" s="261"/>
      <c r="F206" s="261"/>
      <c r="G206" s="261"/>
      <c r="H206" s="261"/>
      <c r="I206" s="261"/>
      <c r="J206" s="261"/>
      <c r="K206" s="261"/>
    </row>
    <row r="207" spans="2:11" ht="15" x14ac:dyDescent="0.25">
      <c r="B207" s="261"/>
      <c r="C207" s="261"/>
      <c r="D207" s="261"/>
      <c r="E207" s="261"/>
      <c r="F207" s="261"/>
      <c r="G207" s="261"/>
      <c r="H207" s="261"/>
      <c r="I207" s="261"/>
      <c r="J207" s="261"/>
      <c r="K207" s="261"/>
    </row>
    <row r="208" spans="2:11" ht="15" x14ac:dyDescent="0.25">
      <c r="B208" s="261"/>
      <c r="C208" s="261"/>
      <c r="D208" s="261"/>
      <c r="E208" s="261"/>
      <c r="F208" s="261"/>
      <c r="G208" s="261"/>
      <c r="H208" s="261"/>
      <c r="I208" s="261"/>
      <c r="J208" s="261"/>
      <c r="K208" s="261"/>
    </row>
    <row r="209" spans="2:11" ht="15" x14ac:dyDescent="0.25">
      <c r="B209" s="261"/>
      <c r="C209" s="261"/>
      <c r="D209" s="261"/>
      <c r="E209" s="261"/>
      <c r="F209" s="261"/>
      <c r="G209" s="261"/>
      <c r="H209" s="261"/>
      <c r="I209" s="261"/>
      <c r="J209" s="261"/>
      <c r="K209" s="261"/>
    </row>
    <row r="210" spans="2:11" ht="15" x14ac:dyDescent="0.25">
      <c r="B210" s="261"/>
      <c r="C210" s="261"/>
      <c r="D210" s="261"/>
      <c r="E210" s="261"/>
      <c r="F210" s="261"/>
      <c r="G210" s="261"/>
      <c r="H210" s="261"/>
      <c r="I210" s="261"/>
      <c r="J210" s="261"/>
      <c r="K210" s="261"/>
    </row>
    <row r="211" spans="2:11" ht="15" x14ac:dyDescent="0.25">
      <c r="B211" s="261"/>
      <c r="C211" s="261"/>
      <c r="D211" s="261"/>
      <c r="E211" s="261"/>
      <c r="F211" s="261"/>
      <c r="G211" s="261"/>
      <c r="H211" s="261"/>
      <c r="I211" s="261"/>
      <c r="J211" s="261"/>
      <c r="K211" s="261"/>
    </row>
    <row r="212" spans="2:11" ht="15" x14ac:dyDescent="0.25">
      <c r="B212" s="261"/>
      <c r="C212" s="261"/>
      <c r="D212" s="261"/>
      <c r="E212" s="261"/>
      <c r="F212" s="261"/>
      <c r="G212" s="261"/>
      <c r="H212" s="261"/>
      <c r="I212" s="261"/>
      <c r="J212" s="261"/>
      <c r="K212" s="261"/>
    </row>
    <row r="213" spans="2:11" ht="15" x14ac:dyDescent="0.25">
      <c r="B213" s="261"/>
      <c r="C213" s="261"/>
      <c r="D213" s="261"/>
      <c r="E213" s="261"/>
      <c r="F213" s="261"/>
      <c r="G213" s="261"/>
      <c r="H213" s="261"/>
      <c r="I213" s="261"/>
      <c r="J213" s="261"/>
      <c r="K213" s="261"/>
    </row>
    <row r="214" spans="2:11" ht="15" x14ac:dyDescent="0.25">
      <c r="B214" s="261"/>
      <c r="C214" s="261"/>
      <c r="D214" s="261"/>
      <c r="E214" s="261"/>
      <c r="F214" s="261"/>
      <c r="G214" s="261"/>
      <c r="H214" s="261"/>
      <c r="I214" s="261"/>
      <c r="J214" s="261"/>
      <c r="K214" s="261"/>
    </row>
    <row r="215" spans="2:11" ht="15" x14ac:dyDescent="0.25">
      <c r="B215" s="261"/>
      <c r="C215" s="261"/>
      <c r="D215" s="261"/>
      <c r="E215" s="261"/>
      <c r="F215" s="261"/>
      <c r="G215" s="261"/>
      <c r="H215" s="261"/>
      <c r="I215" s="261"/>
      <c r="J215" s="261"/>
      <c r="K215" s="261"/>
    </row>
    <row r="216" spans="2:11" ht="15" x14ac:dyDescent="0.25">
      <c r="B216" s="261"/>
      <c r="C216" s="261"/>
      <c r="D216" s="261"/>
      <c r="E216" s="261"/>
      <c r="F216" s="261"/>
      <c r="G216" s="261"/>
      <c r="H216" s="261"/>
      <c r="I216" s="261"/>
      <c r="J216" s="261"/>
      <c r="K216" s="261"/>
    </row>
    <row r="217" spans="2:11" ht="15" x14ac:dyDescent="0.25">
      <c r="B217" s="261"/>
      <c r="C217" s="261"/>
      <c r="D217" s="261"/>
      <c r="E217" s="261"/>
      <c r="F217" s="261"/>
      <c r="G217" s="261"/>
      <c r="H217" s="261"/>
      <c r="I217" s="261"/>
      <c r="J217" s="261"/>
      <c r="K217" s="261"/>
    </row>
    <row r="218" spans="2:11" ht="15" x14ac:dyDescent="0.25">
      <c r="B218" s="261"/>
      <c r="C218" s="261"/>
      <c r="D218" s="261"/>
      <c r="E218" s="261"/>
      <c r="F218" s="261"/>
      <c r="G218" s="261"/>
      <c r="H218" s="261"/>
      <c r="I218" s="261"/>
      <c r="J218" s="261"/>
      <c r="K218" s="261"/>
    </row>
    <row r="219" spans="2:11" ht="15" x14ac:dyDescent="0.25">
      <c r="B219" s="261"/>
      <c r="C219" s="261"/>
      <c r="D219" s="261"/>
      <c r="E219" s="261"/>
      <c r="F219" s="261"/>
      <c r="G219" s="261"/>
      <c r="H219" s="261"/>
      <c r="I219" s="261"/>
      <c r="J219" s="261"/>
      <c r="K219" s="261"/>
    </row>
    <row r="220" spans="2:11" ht="15" x14ac:dyDescent="0.25">
      <c r="B220" s="261"/>
      <c r="C220" s="261"/>
      <c r="D220" s="261"/>
      <c r="E220" s="261"/>
      <c r="F220" s="261"/>
      <c r="G220" s="261"/>
      <c r="H220" s="261"/>
      <c r="I220" s="261"/>
      <c r="J220" s="261"/>
      <c r="K220" s="261"/>
    </row>
    <row r="221" spans="2:11" ht="15" x14ac:dyDescent="0.25">
      <c r="B221" s="261"/>
      <c r="C221" s="261"/>
      <c r="D221" s="261"/>
      <c r="E221" s="261"/>
      <c r="F221" s="261"/>
      <c r="G221" s="261"/>
      <c r="H221" s="261"/>
      <c r="I221" s="261"/>
      <c r="J221" s="261"/>
      <c r="K221" s="261"/>
    </row>
    <row r="222" spans="2:11" ht="15" x14ac:dyDescent="0.25">
      <c r="B222" s="261"/>
      <c r="C222" s="261"/>
      <c r="D222" s="261"/>
      <c r="E222" s="261"/>
      <c r="F222" s="261"/>
      <c r="G222" s="261"/>
      <c r="H222" s="261"/>
      <c r="I222" s="261"/>
      <c r="J222" s="261"/>
      <c r="K222" s="261"/>
    </row>
    <row r="223" spans="2:11" ht="15" x14ac:dyDescent="0.25">
      <c r="B223" s="261"/>
      <c r="C223" s="261"/>
      <c r="D223" s="261"/>
      <c r="E223" s="261"/>
      <c r="F223" s="261"/>
      <c r="G223" s="261"/>
      <c r="H223" s="261"/>
      <c r="I223" s="261"/>
      <c r="J223" s="261"/>
      <c r="K223" s="261"/>
    </row>
    <row r="224" spans="2:11" ht="15" x14ac:dyDescent="0.25">
      <c r="B224" s="261"/>
      <c r="C224" s="261"/>
      <c r="D224" s="261"/>
      <c r="E224" s="261"/>
      <c r="F224" s="261"/>
      <c r="G224" s="261"/>
      <c r="H224" s="261"/>
      <c r="I224" s="261"/>
      <c r="J224" s="261"/>
      <c r="K224" s="261"/>
    </row>
    <row r="225" spans="2:11" ht="15" x14ac:dyDescent="0.25">
      <c r="B225" s="261"/>
      <c r="C225" s="261"/>
      <c r="D225" s="261"/>
      <c r="E225" s="261"/>
      <c r="F225" s="261"/>
      <c r="G225" s="261"/>
      <c r="H225" s="261"/>
      <c r="I225" s="261"/>
      <c r="J225" s="261"/>
      <c r="K225" s="261"/>
    </row>
    <row r="226" spans="2:11" ht="15" x14ac:dyDescent="0.25">
      <c r="B226" s="261"/>
      <c r="C226" s="261"/>
      <c r="D226" s="261"/>
      <c r="E226" s="261"/>
      <c r="F226" s="261"/>
      <c r="G226" s="261"/>
      <c r="H226" s="261"/>
      <c r="I226" s="261"/>
      <c r="J226" s="261"/>
      <c r="K226" s="261"/>
    </row>
    <row r="227" spans="2:11" ht="15" x14ac:dyDescent="0.25">
      <c r="B227" s="261"/>
      <c r="C227" s="261"/>
      <c r="D227" s="261"/>
      <c r="E227" s="261"/>
      <c r="F227" s="261"/>
      <c r="G227" s="261"/>
      <c r="H227" s="261"/>
      <c r="I227" s="261"/>
      <c r="J227" s="261"/>
      <c r="K227" s="261"/>
    </row>
    <row r="228" spans="2:11" ht="15" x14ac:dyDescent="0.25">
      <c r="B228" s="261"/>
      <c r="C228" s="261"/>
      <c r="D228" s="261"/>
      <c r="E228" s="261"/>
      <c r="F228" s="261"/>
      <c r="G228" s="261"/>
      <c r="H228" s="261"/>
      <c r="I228" s="261"/>
      <c r="J228" s="261"/>
      <c r="K228" s="261"/>
    </row>
    <row r="229" spans="2:11" ht="15" x14ac:dyDescent="0.25">
      <c r="B229" s="261"/>
      <c r="C229" s="261"/>
      <c r="D229" s="261"/>
      <c r="E229" s="261"/>
      <c r="F229" s="261"/>
      <c r="G229" s="261"/>
      <c r="H229" s="261"/>
      <c r="I229" s="261"/>
      <c r="J229" s="261"/>
      <c r="K229" s="261"/>
    </row>
    <row r="230" spans="2:11" ht="15" x14ac:dyDescent="0.25">
      <c r="B230" s="261"/>
      <c r="C230" s="261"/>
      <c r="D230" s="261"/>
      <c r="E230" s="261"/>
      <c r="F230" s="261"/>
      <c r="G230" s="261"/>
      <c r="H230" s="261"/>
      <c r="I230" s="261"/>
      <c r="J230" s="261"/>
      <c r="K230" s="261"/>
    </row>
    <row r="231" spans="2:11" ht="15" x14ac:dyDescent="0.25">
      <c r="B231" s="261"/>
      <c r="C231" s="261"/>
      <c r="D231" s="261"/>
      <c r="E231" s="261"/>
      <c r="F231" s="261"/>
      <c r="G231" s="261"/>
      <c r="H231" s="261"/>
      <c r="I231" s="261"/>
      <c r="J231" s="261"/>
      <c r="K231" s="261"/>
    </row>
    <row r="232" spans="2:11" ht="15" x14ac:dyDescent="0.25">
      <c r="B232" s="261"/>
      <c r="C232" s="261"/>
      <c r="D232" s="261"/>
      <c r="E232" s="261"/>
      <c r="F232" s="261"/>
      <c r="G232" s="261"/>
      <c r="H232" s="261"/>
      <c r="I232" s="261"/>
      <c r="J232" s="261"/>
      <c r="K232" s="261"/>
    </row>
    <row r="233" spans="2:11" ht="15" x14ac:dyDescent="0.25">
      <c r="B233" s="261"/>
      <c r="C233" s="261"/>
      <c r="D233" s="261"/>
      <c r="E233" s="261"/>
      <c r="F233" s="261"/>
      <c r="G233" s="261"/>
      <c r="H233" s="261"/>
      <c r="I233" s="261"/>
      <c r="J233" s="261"/>
      <c r="K233" s="261"/>
    </row>
    <row r="234" spans="2:11" ht="15" x14ac:dyDescent="0.25">
      <c r="B234" s="261"/>
      <c r="C234" s="261"/>
      <c r="D234" s="261"/>
      <c r="E234" s="261"/>
      <c r="F234" s="261"/>
      <c r="G234" s="261"/>
      <c r="H234" s="261"/>
      <c r="I234" s="261"/>
      <c r="J234" s="261"/>
      <c r="K234" s="261"/>
    </row>
    <row r="235" spans="2:11" ht="15" x14ac:dyDescent="0.25">
      <c r="B235" s="261"/>
      <c r="C235" s="261"/>
      <c r="D235" s="261"/>
      <c r="E235" s="261"/>
      <c r="F235" s="261"/>
      <c r="G235" s="261"/>
      <c r="H235" s="261"/>
      <c r="I235" s="261"/>
      <c r="J235" s="261"/>
      <c r="K235" s="261"/>
    </row>
    <row r="236" spans="2:11" ht="15" x14ac:dyDescent="0.25">
      <c r="B236" s="261"/>
      <c r="C236" s="261"/>
      <c r="D236" s="261"/>
      <c r="E236" s="261"/>
      <c r="F236" s="261"/>
      <c r="G236" s="261"/>
      <c r="H236" s="261"/>
      <c r="I236" s="261"/>
      <c r="J236" s="261"/>
      <c r="K236" s="261"/>
    </row>
    <row r="237" spans="2:11" ht="15" x14ac:dyDescent="0.25">
      <c r="B237" s="261"/>
      <c r="C237" s="261"/>
      <c r="D237" s="261"/>
      <c r="E237" s="261"/>
      <c r="F237" s="261"/>
      <c r="G237" s="261"/>
      <c r="H237" s="261"/>
      <c r="I237" s="261"/>
      <c r="J237" s="261"/>
      <c r="K237" s="261"/>
    </row>
    <row r="238" spans="2:11" ht="15" x14ac:dyDescent="0.25">
      <c r="B238" s="261"/>
      <c r="C238" s="261"/>
      <c r="D238" s="261"/>
      <c r="E238" s="261"/>
      <c r="F238" s="261"/>
      <c r="G238" s="261"/>
      <c r="H238" s="261"/>
      <c r="I238" s="261"/>
      <c r="J238" s="261"/>
      <c r="K238" s="261"/>
    </row>
    <row r="239" spans="2:11" ht="15" x14ac:dyDescent="0.25">
      <c r="B239" s="261"/>
      <c r="C239" s="261"/>
      <c r="D239" s="261"/>
      <c r="E239" s="261"/>
      <c r="F239" s="261"/>
      <c r="G239" s="261"/>
      <c r="H239" s="261"/>
      <c r="I239" s="261"/>
      <c r="J239" s="261"/>
      <c r="K239" s="261"/>
    </row>
    <row r="240" spans="2:11" ht="15" x14ac:dyDescent="0.25">
      <c r="B240" s="261"/>
      <c r="C240" s="261"/>
      <c r="D240" s="261"/>
      <c r="E240" s="261"/>
      <c r="F240" s="261"/>
      <c r="G240" s="261"/>
      <c r="H240" s="261"/>
      <c r="I240" s="261"/>
      <c r="J240" s="261"/>
      <c r="K240" s="261"/>
    </row>
    <row r="241" spans="2:11" ht="15" x14ac:dyDescent="0.25">
      <c r="B241" s="261"/>
      <c r="C241" s="261"/>
      <c r="D241" s="261"/>
      <c r="E241" s="261"/>
      <c r="F241" s="261"/>
      <c r="G241" s="261"/>
      <c r="H241" s="261"/>
      <c r="I241" s="261"/>
      <c r="J241" s="261"/>
      <c r="K241" s="261"/>
    </row>
    <row r="242" spans="2:11" ht="15" x14ac:dyDescent="0.25">
      <c r="B242" s="261"/>
      <c r="C242" s="261"/>
      <c r="D242" s="261"/>
      <c r="E242" s="261"/>
      <c r="F242" s="261"/>
      <c r="G242" s="261"/>
      <c r="H242" s="261"/>
      <c r="I242" s="261"/>
      <c r="J242" s="261"/>
      <c r="K242" s="261"/>
    </row>
    <row r="243" spans="2:11" ht="15" x14ac:dyDescent="0.25">
      <c r="B243" s="261"/>
      <c r="C243" s="261"/>
      <c r="D243" s="261"/>
      <c r="E243" s="261"/>
      <c r="F243" s="261"/>
      <c r="G243" s="261"/>
      <c r="H243" s="261"/>
      <c r="I243" s="261"/>
      <c r="J243" s="261"/>
      <c r="K243" s="261"/>
    </row>
    <row r="244" spans="2:11" ht="15" x14ac:dyDescent="0.25">
      <c r="B244" s="261"/>
      <c r="C244" s="261"/>
      <c r="D244" s="261"/>
      <c r="E244" s="261"/>
      <c r="F244" s="261"/>
      <c r="G244" s="261"/>
      <c r="H244" s="261"/>
      <c r="I244" s="261"/>
      <c r="J244" s="261"/>
      <c r="K244" s="261"/>
    </row>
    <row r="245" spans="2:11" ht="15" x14ac:dyDescent="0.25">
      <c r="B245" s="261"/>
      <c r="C245" s="261"/>
      <c r="D245" s="261"/>
      <c r="E245" s="261"/>
      <c r="F245" s="261"/>
      <c r="G245" s="261"/>
      <c r="H245" s="261"/>
      <c r="I245" s="261"/>
      <c r="J245" s="261"/>
      <c r="K245" s="261"/>
    </row>
    <row r="246" spans="2:11" ht="15" x14ac:dyDescent="0.25">
      <c r="B246" s="261"/>
      <c r="C246" s="261"/>
      <c r="D246" s="261"/>
      <c r="E246" s="261"/>
      <c r="F246" s="261"/>
      <c r="G246" s="261"/>
      <c r="H246" s="261"/>
      <c r="I246" s="261"/>
      <c r="J246" s="261"/>
      <c r="K246" s="261"/>
    </row>
    <row r="247" spans="2:11" ht="15" x14ac:dyDescent="0.25">
      <c r="B247" s="261"/>
      <c r="C247" s="261"/>
      <c r="D247" s="261"/>
      <c r="E247" s="261"/>
      <c r="F247" s="261"/>
      <c r="G247" s="261"/>
      <c r="H247" s="261"/>
      <c r="I247" s="261"/>
      <c r="J247" s="261"/>
      <c r="K247" s="261"/>
    </row>
    <row r="248" spans="2:11" ht="15" x14ac:dyDescent="0.25">
      <c r="B248" s="261"/>
      <c r="C248" s="261"/>
      <c r="D248" s="261"/>
      <c r="E248" s="261"/>
      <c r="F248" s="261"/>
      <c r="G248" s="261"/>
      <c r="H248" s="261"/>
      <c r="I248" s="261"/>
      <c r="J248" s="261"/>
      <c r="K248" s="261"/>
    </row>
    <row r="249" spans="2:11" ht="15" x14ac:dyDescent="0.25">
      <c r="B249" s="261"/>
      <c r="C249" s="261"/>
      <c r="D249" s="261"/>
      <c r="E249" s="261"/>
      <c r="F249" s="261"/>
      <c r="G249" s="261"/>
      <c r="H249" s="261"/>
      <c r="I249" s="261"/>
      <c r="J249" s="261"/>
      <c r="K249" s="261"/>
    </row>
    <row r="250" spans="2:11" ht="15" x14ac:dyDescent="0.25">
      <c r="B250" s="261"/>
      <c r="C250" s="261"/>
      <c r="D250" s="261"/>
      <c r="E250" s="261"/>
      <c r="F250" s="261"/>
      <c r="G250" s="261"/>
      <c r="H250" s="261"/>
      <c r="I250" s="261"/>
      <c r="J250" s="261"/>
      <c r="K250" s="261"/>
    </row>
    <row r="251" spans="2:11" ht="15" x14ac:dyDescent="0.25">
      <c r="B251" s="261"/>
      <c r="C251" s="261"/>
      <c r="D251" s="261"/>
      <c r="E251" s="261"/>
      <c r="F251" s="261"/>
      <c r="G251" s="261"/>
      <c r="H251" s="261"/>
      <c r="I251" s="261"/>
      <c r="J251" s="261"/>
      <c r="K251" s="261"/>
    </row>
    <row r="252" spans="2:11" ht="15" x14ac:dyDescent="0.25">
      <c r="B252" s="261"/>
      <c r="C252" s="261"/>
      <c r="D252" s="261"/>
      <c r="E252" s="261"/>
      <c r="F252" s="261"/>
      <c r="G252" s="261"/>
      <c r="H252" s="261"/>
      <c r="I252" s="261"/>
      <c r="J252" s="261"/>
      <c r="K252" s="261"/>
    </row>
    <row r="253" spans="2:11" ht="15" x14ac:dyDescent="0.25">
      <c r="B253" s="261"/>
      <c r="C253" s="261"/>
      <c r="D253" s="261"/>
      <c r="E253" s="261"/>
      <c r="F253" s="261"/>
      <c r="G253" s="261"/>
      <c r="H253" s="261"/>
      <c r="I253" s="261"/>
      <c r="J253" s="261"/>
      <c r="K253" s="261"/>
    </row>
    <row r="254" spans="2:11" ht="15" x14ac:dyDescent="0.25">
      <c r="B254" s="261"/>
      <c r="C254" s="261"/>
      <c r="D254" s="261"/>
      <c r="E254" s="261"/>
      <c r="F254" s="261"/>
      <c r="G254" s="261"/>
      <c r="H254" s="261"/>
      <c r="I254" s="261"/>
      <c r="J254" s="261"/>
      <c r="K254" s="261"/>
    </row>
  </sheetData>
  <mergeCells count="85">
    <mergeCell ref="A1:A24"/>
    <mergeCell ref="B1:H1"/>
    <mergeCell ref="B2:H2"/>
    <mergeCell ref="B3:B7"/>
    <mergeCell ref="C3:F3"/>
    <mergeCell ref="G3:J3"/>
    <mergeCell ref="G50:G51"/>
    <mergeCell ref="H50:J50"/>
    <mergeCell ref="K3:K7"/>
    <mergeCell ref="C4:F4"/>
    <mergeCell ref="G4:J4"/>
    <mergeCell ref="C5:C6"/>
    <mergeCell ref="D5:F5"/>
    <mergeCell ref="G5:G6"/>
    <mergeCell ref="H5:J5"/>
    <mergeCell ref="B25:K25"/>
    <mergeCell ref="C26:F26"/>
    <mergeCell ref="G26:J26"/>
    <mergeCell ref="K26:K30"/>
    <mergeCell ref="C27:F27"/>
    <mergeCell ref="G27:J27"/>
    <mergeCell ref="C28:C29"/>
    <mergeCell ref="D28:F28"/>
    <mergeCell ref="G28:G29"/>
    <mergeCell ref="H28:J28"/>
    <mergeCell ref="A26:A46"/>
    <mergeCell ref="B69:K69"/>
    <mergeCell ref="A47:A68"/>
    <mergeCell ref="B47:K47"/>
    <mergeCell ref="C48:F48"/>
    <mergeCell ref="G48:J48"/>
    <mergeCell ref="K48:K52"/>
    <mergeCell ref="B48:B52"/>
    <mergeCell ref="B26:B30"/>
    <mergeCell ref="C49:F49"/>
    <mergeCell ref="G49:J49"/>
    <mergeCell ref="C50:C51"/>
    <mergeCell ref="D50:F50"/>
    <mergeCell ref="K70:K74"/>
    <mergeCell ref="C71:F71"/>
    <mergeCell ref="G71:J71"/>
    <mergeCell ref="C72:C73"/>
    <mergeCell ref="D72:F72"/>
    <mergeCell ref="G72:G73"/>
    <mergeCell ref="H72:J72"/>
    <mergeCell ref="A70:A92"/>
    <mergeCell ref="A94:A115"/>
    <mergeCell ref="C94:F94"/>
    <mergeCell ref="G94:J94"/>
    <mergeCell ref="K94:K98"/>
    <mergeCell ref="C95:F95"/>
    <mergeCell ref="G95:J95"/>
    <mergeCell ref="C96:C97"/>
    <mergeCell ref="D96:F96"/>
    <mergeCell ref="G96:G97"/>
    <mergeCell ref="H96:J96"/>
    <mergeCell ref="B70:B74"/>
    <mergeCell ref="B94:B98"/>
    <mergeCell ref="B93:K93"/>
    <mergeCell ref="C70:F70"/>
    <mergeCell ref="G70:J70"/>
    <mergeCell ref="A117:A135"/>
    <mergeCell ref="B136:K136"/>
    <mergeCell ref="C137:F137"/>
    <mergeCell ref="G137:J137"/>
    <mergeCell ref="K137:K141"/>
    <mergeCell ref="C138:F138"/>
    <mergeCell ref="G138:J138"/>
    <mergeCell ref="C139:C140"/>
    <mergeCell ref="D139:F139"/>
    <mergeCell ref="G139:G140"/>
    <mergeCell ref="H139:J139"/>
    <mergeCell ref="A137:A158"/>
    <mergeCell ref="C117:F117"/>
    <mergeCell ref="G117:J117"/>
    <mergeCell ref="K117:K121"/>
    <mergeCell ref="C118:F118"/>
    <mergeCell ref="B117:B121"/>
    <mergeCell ref="B137:B141"/>
    <mergeCell ref="B116:K116"/>
    <mergeCell ref="G118:J118"/>
    <mergeCell ref="C119:C120"/>
    <mergeCell ref="D119:F119"/>
    <mergeCell ref="G119:G120"/>
    <mergeCell ref="H119:J119"/>
  </mergeCells>
  <pageMargins left="0.51181102362204722" right="0.56999999999999995" top="0.59055118110236227" bottom="0.59055118110236227" header="0.31496062992125984" footer="0.31496062992125984"/>
  <pageSetup paperSize="9" scale="90" firstPageNumber="24" orientation="landscape" r:id="rId1"/>
  <headerFooter differentOddEven="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5226B-2D14-459F-94CC-028F4ABC7E68}">
  <dimension ref="A1:Q39"/>
  <sheetViews>
    <sheetView zoomScale="120" zoomScaleNormal="120" workbookViewId="0">
      <selection activeCell="K28" sqref="K28"/>
    </sheetView>
  </sheetViews>
  <sheetFormatPr defaultRowHeight="12" x14ac:dyDescent="0.2"/>
  <cols>
    <col min="2" max="2" width="15.83203125" customWidth="1"/>
  </cols>
  <sheetData>
    <row r="1" spans="1:17" ht="18.600000000000001" customHeight="1" x14ac:dyDescent="0.2">
      <c r="A1" s="885" t="s">
        <v>1517</v>
      </c>
      <c r="B1" s="885"/>
      <c r="C1" s="885"/>
      <c r="D1" s="885"/>
      <c r="E1" s="885"/>
      <c r="F1" s="885"/>
      <c r="G1" s="885"/>
      <c r="H1" s="885"/>
      <c r="I1" s="885"/>
      <c r="J1" s="885"/>
    </row>
    <row r="2" spans="1:17" ht="18.600000000000001" customHeight="1" x14ac:dyDescent="0.2">
      <c r="A2" s="886" t="s">
        <v>1518</v>
      </c>
      <c r="B2" s="886"/>
      <c r="C2" s="886"/>
      <c r="D2" s="886"/>
      <c r="E2" s="886"/>
      <c r="F2" s="886"/>
      <c r="G2" s="886"/>
      <c r="H2" s="886"/>
      <c r="I2" s="886"/>
      <c r="J2" s="886"/>
      <c r="Q2" s="120"/>
    </row>
    <row r="3" spans="1:17" x14ac:dyDescent="0.2">
      <c r="Q3" s="120"/>
    </row>
    <row r="5" spans="1:17" x14ac:dyDescent="0.2">
      <c r="C5">
        <v>2020</v>
      </c>
      <c r="D5">
        <v>2021</v>
      </c>
    </row>
    <row r="6" spans="1:17" x14ac:dyDescent="0.2">
      <c r="B6" s="120" t="s">
        <v>1068</v>
      </c>
      <c r="C6" s="726">
        <v>15.6</v>
      </c>
      <c r="D6" s="726">
        <v>20.493063079999999</v>
      </c>
      <c r="G6" s="211"/>
      <c r="H6" s="211"/>
    </row>
    <row r="7" spans="1:17" x14ac:dyDescent="0.2">
      <c r="B7" s="120" t="s">
        <v>1067</v>
      </c>
      <c r="C7" s="726">
        <v>19.100000000000001</v>
      </c>
      <c r="D7" s="726">
        <v>18.133427090000001</v>
      </c>
      <c r="G7" s="211"/>
      <c r="H7" s="211"/>
    </row>
    <row r="8" spans="1:17" x14ac:dyDescent="0.2">
      <c r="B8" s="120" t="s">
        <v>1070</v>
      </c>
      <c r="C8" s="726">
        <v>9</v>
      </c>
      <c r="D8" s="726">
        <v>10.45886352</v>
      </c>
      <c r="G8" s="211"/>
      <c r="H8" s="211"/>
    </row>
    <row r="9" spans="1:17" x14ac:dyDescent="0.2">
      <c r="B9" s="120" t="s">
        <v>1069</v>
      </c>
      <c r="C9" s="726">
        <v>11.7</v>
      </c>
      <c r="D9" s="726">
        <v>10.33787787</v>
      </c>
      <c r="G9" s="211"/>
      <c r="H9" s="211"/>
    </row>
    <row r="10" spans="1:17" x14ac:dyDescent="0.2">
      <c r="B10" s="120" t="s">
        <v>1071</v>
      </c>
      <c r="C10" s="726">
        <v>5.2</v>
      </c>
      <c r="D10" s="726">
        <v>4.6116930900000002</v>
      </c>
      <c r="G10" s="211"/>
      <c r="H10" s="211"/>
    </row>
    <row r="11" spans="1:17" x14ac:dyDescent="0.2">
      <c r="B11" s="120" t="s">
        <v>1073</v>
      </c>
      <c r="C11" s="726">
        <v>3.7</v>
      </c>
      <c r="D11" s="727">
        <v>3.5773074600000001</v>
      </c>
      <c r="G11" s="211"/>
      <c r="H11" s="728"/>
    </row>
    <row r="12" spans="1:17" x14ac:dyDescent="0.2">
      <c r="B12" s="120" t="s">
        <v>1072</v>
      </c>
      <c r="C12" s="726">
        <v>3.9</v>
      </c>
      <c r="D12" s="726">
        <v>3.1156257300000001</v>
      </c>
      <c r="G12" s="211"/>
      <c r="H12" s="211"/>
    </row>
    <row r="25" spans="1:10" ht="18.75" customHeight="1" x14ac:dyDescent="0.2"/>
    <row r="26" spans="1:10" ht="18.75" customHeight="1" x14ac:dyDescent="0.2"/>
    <row r="27" spans="1:10" ht="14.25" customHeight="1" x14ac:dyDescent="0.2"/>
    <row r="29" spans="1:10" ht="17.25" customHeight="1" x14ac:dyDescent="0.3">
      <c r="A29" s="862" t="s">
        <v>1519</v>
      </c>
      <c r="B29" s="862"/>
      <c r="C29" s="862"/>
      <c r="D29" s="862"/>
      <c r="E29" s="862"/>
      <c r="F29" s="862"/>
      <c r="G29" s="862"/>
      <c r="H29" s="862"/>
      <c r="I29" s="862"/>
      <c r="J29" s="862"/>
    </row>
    <row r="30" spans="1:10" ht="18.75" x14ac:dyDescent="0.2">
      <c r="A30" s="886" t="s">
        <v>1520</v>
      </c>
      <c r="B30" s="886"/>
      <c r="C30" s="886"/>
      <c r="D30" s="886"/>
      <c r="E30" s="886"/>
      <c r="F30" s="886"/>
      <c r="G30" s="886"/>
      <c r="H30" s="886"/>
      <c r="I30" s="886"/>
      <c r="J30" s="886"/>
    </row>
    <row r="32" spans="1:10" x14ac:dyDescent="0.2">
      <c r="C32">
        <v>2020</v>
      </c>
      <c r="D32">
        <v>2021</v>
      </c>
    </row>
    <row r="33" spans="2:14" ht="20.25" customHeight="1" x14ac:dyDescent="0.2">
      <c r="B33" s="120" t="s">
        <v>1384</v>
      </c>
      <c r="C33" s="726">
        <v>14.7</v>
      </c>
      <c r="D33" s="726">
        <v>19.672819860000001</v>
      </c>
      <c r="G33" s="211"/>
      <c r="H33" s="211"/>
    </row>
    <row r="34" spans="2:14" x14ac:dyDescent="0.2">
      <c r="B34" s="120" t="s">
        <v>1072</v>
      </c>
      <c r="C34" s="726">
        <v>11.2</v>
      </c>
      <c r="D34" s="726">
        <v>10.98255649</v>
      </c>
      <c r="G34" s="211"/>
      <c r="H34" s="211"/>
    </row>
    <row r="35" spans="2:14" x14ac:dyDescent="0.2">
      <c r="B35" t="s">
        <v>1074</v>
      </c>
      <c r="C35" s="726">
        <v>10.1</v>
      </c>
      <c r="D35" s="726">
        <v>9.7052069299999992</v>
      </c>
      <c r="G35" s="211"/>
      <c r="H35" s="211"/>
      <c r="N35" s="120"/>
    </row>
    <row r="36" spans="2:14" x14ac:dyDescent="0.2">
      <c r="B36" s="120" t="s">
        <v>1071</v>
      </c>
      <c r="C36" s="726">
        <v>10.1</v>
      </c>
      <c r="D36" s="726">
        <v>8.5196175000000007</v>
      </c>
      <c r="G36" s="211"/>
      <c r="H36" s="211"/>
    </row>
    <row r="37" spans="2:14" x14ac:dyDescent="0.2">
      <c r="B37" t="s">
        <v>1075</v>
      </c>
      <c r="C37" s="726">
        <v>4.5999999999999996</v>
      </c>
      <c r="D37" s="726">
        <v>4.9369377300000004</v>
      </c>
      <c r="G37" s="211"/>
      <c r="H37" s="211"/>
    </row>
    <row r="38" spans="2:14" x14ac:dyDescent="0.2">
      <c r="B38" t="s">
        <v>1385</v>
      </c>
      <c r="C38" s="726">
        <v>4.5999999999999996</v>
      </c>
      <c r="D38" s="726">
        <v>4.19616276</v>
      </c>
      <c r="G38" s="211"/>
      <c r="H38" s="211"/>
    </row>
    <row r="39" spans="2:14" x14ac:dyDescent="0.2">
      <c r="B39" t="s">
        <v>1386</v>
      </c>
      <c r="C39" s="726">
        <v>2.5</v>
      </c>
      <c r="D39" s="726">
        <v>2.3779953599999999</v>
      </c>
      <c r="G39" s="211"/>
      <c r="H39" s="211"/>
    </row>
  </sheetData>
  <mergeCells count="4">
    <mergeCell ref="A1:J1"/>
    <mergeCell ref="A2:J2"/>
    <mergeCell ref="A29:J29"/>
    <mergeCell ref="A30:J30"/>
  </mergeCells>
  <pageMargins left="0.59055118110236227" right="0.59055118110236227" top="0.59055118110236227" bottom="0.59055118110236227" header="0.31496062992125984" footer="0.31496062992125984"/>
  <pageSetup paperSize="9" firstPageNumber="30" orientation="portrait" useFirstPageNumber="1" r:id="rId1"/>
  <headerFooter>
    <oddFooter>&amp;C&amp;12&amp;P</oddFooter>
    <evenFooter>&amp;L__________________________________________________________________________________________________________ Зовнішня торгівля України&amp;R&amp;P</even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166"/>
  <sheetViews>
    <sheetView zoomScaleNormal="100" zoomScaleSheetLayoutView="95" workbookViewId="0">
      <selection activeCell="K2" sqref="K2"/>
    </sheetView>
  </sheetViews>
  <sheetFormatPr defaultColWidth="0" defaultRowHeight="12" x14ac:dyDescent="0.2"/>
  <cols>
    <col min="1" max="1" width="9.1640625" customWidth="1"/>
    <col min="2" max="2" width="37.83203125" customWidth="1"/>
    <col min="3" max="3" width="11.5" style="45" customWidth="1"/>
    <col min="4" max="4" width="13.6640625" style="45" customWidth="1"/>
    <col min="5" max="5" width="11.6640625" style="45" customWidth="1"/>
    <col min="6" max="6" width="14" style="45" customWidth="1"/>
    <col min="7" max="7" width="12.1640625" customWidth="1"/>
    <col min="8" max="8" width="12.83203125" customWidth="1"/>
    <col min="9" max="9" width="11.6640625" customWidth="1"/>
    <col min="10" max="10" width="13.83203125" customWidth="1"/>
    <col min="11" max="11" width="34.1640625" customWidth="1"/>
    <col min="13" max="13" width="9.83203125" customWidth="1"/>
    <col min="14" max="14" width="15.6640625" customWidth="1"/>
    <col min="257" max="257" width="9.1640625" customWidth="1"/>
    <col min="258" max="258" width="37.83203125" customWidth="1"/>
    <col min="259" max="259" width="11.5" customWidth="1"/>
    <col min="260" max="260" width="13.6640625" customWidth="1"/>
    <col min="261" max="261" width="11.6640625" customWidth="1"/>
    <col min="262" max="262" width="14" customWidth="1"/>
    <col min="263" max="263" width="12.1640625" customWidth="1"/>
    <col min="264" max="264" width="12.83203125" customWidth="1"/>
    <col min="265" max="265" width="11.6640625" customWidth="1"/>
    <col min="266" max="266" width="13.83203125" customWidth="1"/>
    <col min="267" max="267" width="34.1640625" customWidth="1"/>
    <col min="269" max="269" width="9.83203125" customWidth="1"/>
    <col min="270" max="270" width="15.6640625" customWidth="1"/>
    <col min="513" max="513" width="9.1640625" customWidth="1"/>
    <col min="514" max="514" width="37.83203125" customWidth="1"/>
    <col min="515" max="515" width="11.5" customWidth="1"/>
    <col min="516" max="516" width="13.6640625" customWidth="1"/>
    <col min="517" max="517" width="11.6640625" customWidth="1"/>
    <col min="518" max="518" width="14" customWidth="1"/>
    <col min="519" max="519" width="12.1640625" customWidth="1"/>
    <col min="520" max="520" width="12.83203125" customWidth="1"/>
    <col min="521" max="521" width="11.6640625" customWidth="1"/>
    <col min="522" max="522" width="13.83203125" customWidth="1"/>
    <col min="523" max="523" width="34.1640625" customWidth="1"/>
    <col min="525" max="525" width="9.83203125" customWidth="1"/>
    <col min="526" max="526" width="15.6640625" customWidth="1"/>
    <col min="769" max="769" width="9.1640625" customWidth="1"/>
    <col min="770" max="770" width="37.83203125" customWidth="1"/>
    <col min="771" max="771" width="11.5" customWidth="1"/>
    <col min="772" max="772" width="13.6640625" customWidth="1"/>
    <col min="773" max="773" width="11.6640625" customWidth="1"/>
    <col min="774" max="774" width="14" customWidth="1"/>
    <col min="775" max="775" width="12.1640625" customWidth="1"/>
    <col min="776" max="776" width="12.83203125" customWidth="1"/>
    <col min="777" max="777" width="11.6640625" customWidth="1"/>
    <col min="778" max="778" width="13.83203125" customWidth="1"/>
    <col min="779" max="779" width="34.1640625" customWidth="1"/>
    <col min="781" max="781" width="9.83203125" customWidth="1"/>
    <col min="782" max="782" width="15.6640625" customWidth="1"/>
    <col min="1025" max="1025" width="9.1640625" customWidth="1"/>
    <col min="1026" max="1026" width="37.83203125" customWidth="1"/>
    <col min="1027" max="1027" width="11.5" customWidth="1"/>
    <col min="1028" max="1028" width="13.6640625" customWidth="1"/>
    <col min="1029" max="1029" width="11.6640625" customWidth="1"/>
    <col min="1030" max="1030" width="14" customWidth="1"/>
    <col min="1031" max="1031" width="12.1640625" customWidth="1"/>
    <col min="1032" max="1032" width="12.83203125" customWidth="1"/>
    <col min="1033" max="1033" width="11.6640625" customWidth="1"/>
    <col min="1034" max="1034" width="13.83203125" customWidth="1"/>
    <col min="1035" max="1035" width="34.1640625" customWidth="1"/>
    <col min="1037" max="1037" width="9.83203125" customWidth="1"/>
    <col min="1038" max="1038" width="15.6640625" customWidth="1"/>
    <col min="1281" max="1281" width="9.1640625" customWidth="1"/>
    <col min="1282" max="1282" width="37.83203125" customWidth="1"/>
    <col min="1283" max="1283" width="11.5" customWidth="1"/>
    <col min="1284" max="1284" width="13.6640625" customWidth="1"/>
    <col min="1285" max="1285" width="11.6640625" customWidth="1"/>
    <col min="1286" max="1286" width="14" customWidth="1"/>
    <col min="1287" max="1287" width="12.1640625" customWidth="1"/>
    <col min="1288" max="1288" width="12.83203125" customWidth="1"/>
    <col min="1289" max="1289" width="11.6640625" customWidth="1"/>
    <col min="1290" max="1290" width="13.83203125" customWidth="1"/>
    <col min="1291" max="1291" width="34.1640625" customWidth="1"/>
    <col min="1293" max="1293" width="9.83203125" customWidth="1"/>
    <col min="1294" max="1294" width="15.6640625" customWidth="1"/>
    <col min="1537" max="1537" width="9.1640625" customWidth="1"/>
    <col min="1538" max="1538" width="37.83203125" customWidth="1"/>
    <col min="1539" max="1539" width="11.5" customWidth="1"/>
    <col min="1540" max="1540" width="13.6640625" customWidth="1"/>
    <col min="1541" max="1541" width="11.6640625" customWidth="1"/>
    <col min="1542" max="1542" width="14" customWidth="1"/>
    <col min="1543" max="1543" width="12.1640625" customWidth="1"/>
    <col min="1544" max="1544" width="12.83203125" customWidth="1"/>
    <col min="1545" max="1545" width="11.6640625" customWidth="1"/>
    <col min="1546" max="1546" width="13.83203125" customWidth="1"/>
    <col min="1547" max="1547" width="34.1640625" customWidth="1"/>
    <col min="1549" max="1549" width="9.83203125" customWidth="1"/>
    <col min="1550" max="1550" width="15.6640625" customWidth="1"/>
    <col min="1793" max="1793" width="9.1640625" customWidth="1"/>
    <col min="1794" max="1794" width="37.83203125" customWidth="1"/>
    <col min="1795" max="1795" width="11.5" customWidth="1"/>
    <col min="1796" max="1796" width="13.6640625" customWidth="1"/>
    <col min="1797" max="1797" width="11.6640625" customWidth="1"/>
    <col min="1798" max="1798" width="14" customWidth="1"/>
    <col min="1799" max="1799" width="12.1640625" customWidth="1"/>
    <col min="1800" max="1800" width="12.83203125" customWidth="1"/>
    <col min="1801" max="1801" width="11.6640625" customWidth="1"/>
    <col min="1802" max="1802" width="13.83203125" customWidth="1"/>
    <col min="1803" max="1803" width="34.1640625" customWidth="1"/>
    <col min="1805" max="1805" width="9.83203125" customWidth="1"/>
    <col min="1806" max="1806" width="15.6640625" customWidth="1"/>
    <col min="2049" max="2049" width="9.1640625" customWidth="1"/>
    <col min="2050" max="2050" width="37.83203125" customWidth="1"/>
    <col min="2051" max="2051" width="11.5" customWidth="1"/>
    <col min="2052" max="2052" width="13.6640625" customWidth="1"/>
    <col min="2053" max="2053" width="11.6640625" customWidth="1"/>
    <col min="2054" max="2054" width="14" customWidth="1"/>
    <col min="2055" max="2055" width="12.1640625" customWidth="1"/>
    <col min="2056" max="2056" width="12.83203125" customWidth="1"/>
    <col min="2057" max="2057" width="11.6640625" customWidth="1"/>
    <col min="2058" max="2058" width="13.83203125" customWidth="1"/>
    <col min="2059" max="2059" width="34.1640625" customWidth="1"/>
    <col min="2061" max="2061" width="9.83203125" customWidth="1"/>
    <col min="2062" max="2062" width="15.6640625" customWidth="1"/>
    <col min="2305" max="2305" width="9.1640625" customWidth="1"/>
    <col min="2306" max="2306" width="37.83203125" customWidth="1"/>
    <col min="2307" max="2307" width="11.5" customWidth="1"/>
    <col min="2308" max="2308" width="13.6640625" customWidth="1"/>
    <col min="2309" max="2309" width="11.6640625" customWidth="1"/>
    <col min="2310" max="2310" width="14" customWidth="1"/>
    <col min="2311" max="2311" width="12.1640625" customWidth="1"/>
    <col min="2312" max="2312" width="12.83203125" customWidth="1"/>
    <col min="2313" max="2313" width="11.6640625" customWidth="1"/>
    <col min="2314" max="2314" width="13.83203125" customWidth="1"/>
    <col min="2315" max="2315" width="34.1640625" customWidth="1"/>
    <col min="2317" max="2317" width="9.83203125" customWidth="1"/>
    <col min="2318" max="2318" width="15.6640625" customWidth="1"/>
    <col min="2561" max="2561" width="9.1640625" customWidth="1"/>
    <col min="2562" max="2562" width="37.83203125" customWidth="1"/>
    <col min="2563" max="2563" width="11.5" customWidth="1"/>
    <col min="2564" max="2564" width="13.6640625" customWidth="1"/>
    <col min="2565" max="2565" width="11.6640625" customWidth="1"/>
    <col min="2566" max="2566" width="14" customWidth="1"/>
    <col min="2567" max="2567" width="12.1640625" customWidth="1"/>
    <col min="2568" max="2568" width="12.83203125" customWidth="1"/>
    <col min="2569" max="2569" width="11.6640625" customWidth="1"/>
    <col min="2570" max="2570" width="13.83203125" customWidth="1"/>
    <col min="2571" max="2571" width="34.1640625" customWidth="1"/>
    <col min="2573" max="2573" width="9.83203125" customWidth="1"/>
    <col min="2574" max="2574" width="15.6640625" customWidth="1"/>
    <col min="2817" max="2817" width="9.1640625" customWidth="1"/>
    <col min="2818" max="2818" width="37.83203125" customWidth="1"/>
    <col min="2819" max="2819" width="11.5" customWidth="1"/>
    <col min="2820" max="2820" width="13.6640625" customWidth="1"/>
    <col min="2821" max="2821" width="11.6640625" customWidth="1"/>
    <col min="2822" max="2822" width="14" customWidth="1"/>
    <col min="2823" max="2823" width="12.1640625" customWidth="1"/>
    <col min="2824" max="2824" width="12.83203125" customWidth="1"/>
    <col min="2825" max="2825" width="11.6640625" customWidth="1"/>
    <col min="2826" max="2826" width="13.83203125" customWidth="1"/>
    <col min="2827" max="2827" width="34.1640625" customWidth="1"/>
    <col min="2829" max="2829" width="9.83203125" customWidth="1"/>
    <col min="2830" max="2830" width="15.6640625" customWidth="1"/>
    <col min="3073" max="3073" width="9.1640625" customWidth="1"/>
    <col min="3074" max="3074" width="37.83203125" customWidth="1"/>
    <col min="3075" max="3075" width="11.5" customWidth="1"/>
    <col min="3076" max="3076" width="13.6640625" customWidth="1"/>
    <col min="3077" max="3077" width="11.6640625" customWidth="1"/>
    <col min="3078" max="3078" width="14" customWidth="1"/>
    <col min="3079" max="3079" width="12.1640625" customWidth="1"/>
    <col min="3080" max="3080" width="12.83203125" customWidth="1"/>
    <col min="3081" max="3081" width="11.6640625" customWidth="1"/>
    <col min="3082" max="3082" width="13.83203125" customWidth="1"/>
    <col min="3083" max="3083" width="34.1640625" customWidth="1"/>
    <col min="3085" max="3085" width="9.83203125" customWidth="1"/>
    <col min="3086" max="3086" width="15.6640625" customWidth="1"/>
    <col min="3329" max="3329" width="9.1640625" customWidth="1"/>
    <col min="3330" max="3330" width="37.83203125" customWidth="1"/>
    <col min="3331" max="3331" width="11.5" customWidth="1"/>
    <col min="3332" max="3332" width="13.6640625" customWidth="1"/>
    <col min="3333" max="3333" width="11.6640625" customWidth="1"/>
    <col min="3334" max="3334" width="14" customWidth="1"/>
    <col min="3335" max="3335" width="12.1640625" customWidth="1"/>
    <col min="3336" max="3336" width="12.83203125" customWidth="1"/>
    <col min="3337" max="3337" width="11.6640625" customWidth="1"/>
    <col min="3338" max="3338" width="13.83203125" customWidth="1"/>
    <col min="3339" max="3339" width="34.1640625" customWidth="1"/>
    <col min="3341" max="3341" width="9.83203125" customWidth="1"/>
    <col min="3342" max="3342" width="15.6640625" customWidth="1"/>
    <col min="3585" max="3585" width="9.1640625" customWidth="1"/>
    <col min="3586" max="3586" width="37.83203125" customWidth="1"/>
    <col min="3587" max="3587" width="11.5" customWidth="1"/>
    <col min="3588" max="3588" width="13.6640625" customWidth="1"/>
    <col min="3589" max="3589" width="11.6640625" customWidth="1"/>
    <col min="3590" max="3590" width="14" customWidth="1"/>
    <col min="3591" max="3591" width="12.1640625" customWidth="1"/>
    <col min="3592" max="3592" width="12.83203125" customWidth="1"/>
    <col min="3593" max="3593" width="11.6640625" customWidth="1"/>
    <col min="3594" max="3594" width="13.83203125" customWidth="1"/>
    <col min="3595" max="3595" width="34.1640625" customWidth="1"/>
    <col min="3597" max="3597" width="9.83203125" customWidth="1"/>
    <col min="3598" max="3598" width="15.6640625" customWidth="1"/>
    <col min="3841" max="3841" width="9.1640625" customWidth="1"/>
    <col min="3842" max="3842" width="37.83203125" customWidth="1"/>
    <col min="3843" max="3843" width="11.5" customWidth="1"/>
    <col min="3844" max="3844" width="13.6640625" customWidth="1"/>
    <col min="3845" max="3845" width="11.6640625" customWidth="1"/>
    <col min="3846" max="3846" width="14" customWidth="1"/>
    <col min="3847" max="3847" width="12.1640625" customWidth="1"/>
    <col min="3848" max="3848" width="12.83203125" customWidth="1"/>
    <col min="3849" max="3849" width="11.6640625" customWidth="1"/>
    <col min="3850" max="3850" width="13.83203125" customWidth="1"/>
    <col min="3851" max="3851" width="34.1640625" customWidth="1"/>
    <col min="3853" max="3853" width="9.83203125" customWidth="1"/>
    <col min="3854" max="3854" width="15.6640625" customWidth="1"/>
    <col min="4097" max="4097" width="9.1640625" customWidth="1"/>
    <col min="4098" max="4098" width="37.83203125" customWidth="1"/>
    <col min="4099" max="4099" width="11.5" customWidth="1"/>
    <col min="4100" max="4100" width="13.6640625" customWidth="1"/>
    <col min="4101" max="4101" width="11.6640625" customWidth="1"/>
    <col min="4102" max="4102" width="14" customWidth="1"/>
    <col min="4103" max="4103" width="12.1640625" customWidth="1"/>
    <col min="4104" max="4104" width="12.83203125" customWidth="1"/>
    <col min="4105" max="4105" width="11.6640625" customWidth="1"/>
    <col min="4106" max="4106" width="13.83203125" customWidth="1"/>
    <col min="4107" max="4107" width="34.1640625" customWidth="1"/>
    <col min="4109" max="4109" width="9.83203125" customWidth="1"/>
    <col min="4110" max="4110" width="15.6640625" customWidth="1"/>
    <col min="4353" max="4353" width="9.1640625" customWidth="1"/>
    <col min="4354" max="4354" width="37.83203125" customWidth="1"/>
    <col min="4355" max="4355" width="11.5" customWidth="1"/>
    <col min="4356" max="4356" width="13.6640625" customWidth="1"/>
    <col min="4357" max="4357" width="11.6640625" customWidth="1"/>
    <col min="4358" max="4358" width="14" customWidth="1"/>
    <col min="4359" max="4359" width="12.1640625" customWidth="1"/>
    <col min="4360" max="4360" width="12.83203125" customWidth="1"/>
    <col min="4361" max="4361" width="11.6640625" customWidth="1"/>
    <col min="4362" max="4362" width="13.83203125" customWidth="1"/>
    <col min="4363" max="4363" width="34.1640625" customWidth="1"/>
    <col min="4365" max="4365" width="9.83203125" customWidth="1"/>
    <col min="4366" max="4366" width="15.6640625" customWidth="1"/>
    <col min="4609" max="4609" width="9.1640625" customWidth="1"/>
    <col min="4610" max="4610" width="37.83203125" customWidth="1"/>
    <col min="4611" max="4611" width="11.5" customWidth="1"/>
    <col min="4612" max="4612" width="13.6640625" customWidth="1"/>
    <col min="4613" max="4613" width="11.6640625" customWidth="1"/>
    <col min="4614" max="4614" width="14" customWidth="1"/>
    <col min="4615" max="4615" width="12.1640625" customWidth="1"/>
    <col min="4616" max="4616" width="12.83203125" customWidth="1"/>
    <col min="4617" max="4617" width="11.6640625" customWidth="1"/>
    <col min="4618" max="4618" width="13.83203125" customWidth="1"/>
    <col min="4619" max="4619" width="34.1640625" customWidth="1"/>
    <col min="4621" max="4621" width="9.83203125" customWidth="1"/>
    <col min="4622" max="4622" width="15.6640625" customWidth="1"/>
    <col min="4865" max="4865" width="9.1640625" customWidth="1"/>
    <col min="4866" max="4866" width="37.83203125" customWidth="1"/>
    <col min="4867" max="4867" width="11.5" customWidth="1"/>
    <col min="4868" max="4868" width="13.6640625" customWidth="1"/>
    <col min="4869" max="4869" width="11.6640625" customWidth="1"/>
    <col min="4870" max="4870" width="14" customWidth="1"/>
    <col min="4871" max="4871" width="12.1640625" customWidth="1"/>
    <col min="4872" max="4872" width="12.83203125" customWidth="1"/>
    <col min="4873" max="4873" width="11.6640625" customWidth="1"/>
    <col min="4874" max="4874" width="13.83203125" customWidth="1"/>
    <col min="4875" max="4875" width="34.1640625" customWidth="1"/>
    <col min="4877" max="4877" width="9.83203125" customWidth="1"/>
    <col min="4878" max="4878" width="15.6640625" customWidth="1"/>
    <col min="5121" max="5121" width="9.1640625" customWidth="1"/>
    <col min="5122" max="5122" width="37.83203125" customWidth="1"/>
    <col min="5123" max="5123" width="11.5" customWidth="1"/>
    <col min="5124" max="5124" width="13.6640625" customWidth="1"/>
    <col min="5125" max="5125" width="11.6640625" customWidth="1"/>
    <col min="5126" max="5126" width="14" customWidth="1"/>
    <col min="5127" max="5127" width="12.1640625" customWidth="1"/>
    <col min="5128" max="5128" width="12.83203125" customWidth="1"/>
    <col min="5129" max="5129" width="11.6640625" customWidth="1"/>
    <col min="5130" max="5130" width="13.83203125" customWidth="1"/>
    <col min="5131" max="5131" width="34.1640625" customWidth="1"/>
    <col min="5133" max="5133" width="9.83203125" customWidth="1"/>
    <col min="5134" max="5134" width="15.6640625" customWidth="1"/>
    <col min="5377" max="5377" width="9.1640625" customWidth="1"/>
    <col min="5378" max="5378" width="37.83203125" customWidth="1"/>
    <col min="5379" max="5379" width="11.5" customWidth="1"/>
    <col min="5380" max="5380" width="13.6640625" customWidth="1"/>
    <col min="5381" max="5381" width="11.6640625" customWidth="1"/>
    <col min="5382" max="5382" width="14" customWidth="1"/>
    <col min="5383" max="5383" width="12.1640625" customWidth="1"/>
    <col min="5384" max="5384" width="12.83203125" customWidth="1"/>
    <col min="5385" max="5385" width="11.6640625" customWidth="1"/>
    <col min="5386" max="5386" width="13.83203125" customWidth="1"/>
    <col min="5387" max="5387" width="34.1640625" customWidth="1"/>
    <col min="5389" max="5389" width="9.83203125" customWidth="1"/>
    <col min="5390" max="5390" width="15.6640625" customWidth="1"/>
    <col min="5633" max="5633" width="9.1640625" customWidth="1"/>
    <col min="5634" max="5634" width="37.83203125" customWidth="1"/>
    <col min="5635" max="5635" width="11.5" customWidth="1"/>
    <col min="5636" max="5636" width="13.6640625" customWidth="1"/>
    <col min="5637" max="5637" width="11.6640625" customWidth="1"/>
    <col min="5638" max="5638" width="14" customWidth="1"/>
    <col min="5639" max="5639" width="12.1640625" customWidth="1"/>
    <col min="5640" max="5640" width="12.83203125" customWidth="1"/>
    <col min="5641" max="5641" width="11.6640625" customWidth="1"/>
    <col min="5642" max="5642" width="13.83203125" customWidth="1"/>
    <col min="5643" max="5643" width="34.1640625" customWidth="1"/>
    <col min="5645" max="5645" width="9.83203125" customWidth="1"/>
    <col min="5646" max="5646" width="15.6640625" customWidth="1"/>
    <col min="5889" max="5889" width="9.1640625" customWidth="1"/>
    <col min="5890" max="5890" width="37.83203125" customWidth="1"/>
    <col min="5891" max="5891" width="11.5" customWidth="1"/>
    <col min="5892" max="5892" width="13.6640625" customWidth="1"/>
    <col min="5893" max="5893" width="11.6640625" customWidth="1"/>
    <col min="5894" max="5894" width="14" customWidth="1"/>
    <col min="5895" max="5895" width="12.1640625" customWidth="1"/>
    <col min="5896" max="5896" width="12.83203125" customWidth="1"/>
    <col min="5897" max="5897" width="11.6640625" customWidth="1"/>
    <col min="5898" max="5898" width="13.83203125" customWidth="1"/>
    <col min="5899" max="5899" width="34.1640625" customWidth="1"/>
    <col min="5901" max="5901" width="9.83203125" customWidth="1"/>
    <col min="5902" max="5902" width="15.6640625" customWidth="1"/>
    <col min="6145" max="6145" width="9.1640625" customWidth="1"/>
    <col min="6146" max="6146" width="37.83203125" customWidth="1"/>
    <col min="6147" max="6147" width="11.5" customWidth="1"/>
    <col min="6148" max="6148" width="13.6640625" customWidth="1"/>
    <col min="6149" max="6149" width="11.6640625" customWidth="1"/>
    <col min="6150" max="6150" width="14" customWidth="1"/>
    <col min="6151" max="6151" width="12.1640625" customWidth="1"/>
    <col min="6152" max="6152" width="12.83203125" customWidth="1"/>
    <col min="6153" max="6153" width="11.6640625" customWidth="1"/>
    <col min="6154" max="6154" width="13.83203125" customWidth="1"/>
    <col min="6155" max="6155" width="34.1640625" customWidth="1"/>
    <col min="6157" max="6157" width="9.83203125" customWidth="1"/>
    <col min="6158" max="6158" width="15.6640625" customWidth="1"/>
    <col min="6401" max="6401" width="9.1640625" customWidth="1"/>
    <col min="6402" max="6402" width="37.83203125" customWidth="1"/>
    <col min="6403" max="6403" width="11.5" customWidth="1"/>
    <col min="6404" max="6404" width="13.6640625" customWidth="1"/>
    <col min="6405" max="6405" width="11.6640625" customWidth="1"/>
    <col min="6406" max="6406" width="14" customWidth="1"/>
    <col min="6407" max="6407" width="12.1640625" customWidth="1"/>
    <col min="6408" max="6408" width="12.83203125" customWidth="1"/>
    <col min="6409" max="6409" width="11.6640625" customWidth="1"/>
    <col min="6410" max="6410" width="13.83203125" customWidth="1"/>
    <col min="6411" max="6411" width="34.1640625" customWidth="1"/>
    <col min="6413" max="6413" width="9.83203125" customWidth="1"/>
    <col min="6414" max="6414" width="15.6640625" customWidth="1"/>
    <col min="6657" max="6657" width="9.1640625" customWidth="1"/>
    <col min="6658" max="6658" width="37.83203125" customWidth="1"/>
    <col min="6659" max="6659" width="11.5" customWidth="1"/>
    <col min="6660" max="6660" width="13.6640625" customWidth="1"/>
    <col min="6661" max="6661" width="11.6640625" customWidth="1"/>
    <col min="6662" max="6662" width="14" customWidth="1"/>
    <col min="6663" max="6663" width="12.1640625" customWidth="1"/>
    <col min="6664" max="6664" width="12.83203125" customWidth="1"/>
    <col min="6665" max="6665" width="11.6640625" customWidth="1"/>
    <col min="6666" max="6666" width="13.83203125" customWidth="1"/>
    <col min="6667" max="6667" width="34.1640625" customWidth="1"/>
    <col min="6669" max="6669" width="9.83203125" customWidth="1"/>
    <col min="6670" max="6670" width="15.6640625" customWidth="1"/>
    <col min="6913" max="6913" width="9.1640625" customWidth="1"/>
    <col min="6914" max="6914" width="37.83203125" customWidth="1"/>
    <col min="6915" max="6915" width="11.5" customWidth="1"/>
    <col min="6916" max="6916" width="13.6640625" customWidth="1"/>
    <col min="6917" max="6917" width="11.6640625" customWidth="1"/>
    <col min="6918" max="6918" width="14" customWidth="1"/>
    <col min="6919" max="6919" width="12.1640625" customWidth="1"/>
    <col min="6920" max="6920" width="12.83203125" customWidth="1"/>
    <col min="6921" max="6921" width="11.6640625" customWidth="1"/>
    <col min="6922" max="6922" width="13.83203125" customWidth="1"/>
    <col min="6923" max="6923" width="34.1640625" customWidth="1"/>
    <col min="6925" max="6925" width="9.83203125" customWidth="1"/>
    <col min="6926" max="6926" width="15.6640625" customWidth="1"/>
    <col min="7169" max="7169" width="9.1640625" customWidth="1"/>
    <col min="7170" max="7170" width="37.83203125" customWidth="1"/>
    <col min="7171" max="7171" width="11.5" customWidth="1"/>
    <col min="7172" max="7172" width="13.6640625" customWidth="1"/>
    <col min="7173" max="7173" width="11.6640625" customWidth="1"/>
    <col min="7174" max="7174" width="14" customWidth="1"/>
    <col min="7175" max="7175" width="12.1640625" customWidth="1"/>
    <col min="7176" max="7176" width="12.83203125" customWidth="1"/>
    <col min="7177" max="7177" width="11.6640625" customWidth="1"/>
    <col min="7178" max="7178" width="13.83203125" customWidth="1"/>
    <col min="7179" max="7179" width="34.1640625" customWidth="1"/>
    <col min="7181" max="7181" width="9.83203125" customWidth="1"/>
    <col min="7182" max="7182" width="15.6640625" customWidth="1"/>
    <col min="7425" max="7425" width="9.1640625" customWidth="1"/>
    <col min="7426" max="7426" width="37.83203125" customWidth="1"/>
    <col min="7427" max="7427" width="11.5" customWidth="1"/>
    <col min="7428" max="7428" width="13.6640625" customWidth="1"/>
    <col min="7429" max="7429" width="11.6640625" customWidth="1"/>
    <col min="7430" max="7430" width="14" customWidth="1"/>
    <col min="7431" max="7431" width="12.1640625" customWidth="1"/>
    <col min="7432" max="7432" width="12.83203125" customWidth="1"/>
    <col min="7433" max="7433" width="11.6640625" customWidth="1"/>
    <col min="7434" max="7434" width="13.83203125" customWidth="1"/>
    <col min="7435" max="7435" width="34.1640625" customWidth="1"/>
    <col min="7437" max="7437" width="9.83203125" customWidth="1"/>
    <col min="7438" max="7438" width="15.6640625" customWidth="1"/>
    <col min="7681" max="7681" width="9.1640625" customWidth="1"/>
    <col min="7682" max="7682" width="37.83203125" customWidth="1"/>
    <col min="7683" max="7683" width="11.5" customWidth="1"/>
    <col min="7684" max="7684" width="13.6640625" customWidth="1"/>
    <col min="7685" max="7685" width="11.6640625" customWidth="1"/>
    <col min="7686" max="7686" width="14" customWidth="1"/>
    <col min="7687" max="7687" width="12.1640625" customWidth="1"/>
    <col min="7688" max="7688" width="12.83203125" customWidth="1"/>
    <col min="7689" max="7689" width="11.6640625" customWidth="1"/>
    <col min="7690" max="7690" width="13.83203125" customWidth="1"/>
    <col min="7691" max="7691" width="34.1640625" customWidth="1"/>
    <col min="7693" max="7693" width="9.83203125" customWidth="1"/>
    <col min="7694" max="7694" width="15.6640625" customWidth="1"/>
    <col min="7937" max="7937" width="9.1640625" customWidth="1"/>
    <col min="7938" max="7938" width="37.83203125" customWidth="1"/>
    <col min="7939" max="7939" width="11.5" customWidth="1"/>
    <col min="7940" max="7940" width="13.6640625" customWidth="1"/>
    <col min="7941" max="7941" width="11.6640625" customWidth="1"/>
    <col min="7942" max="7942" width="14" customWidth="1"/>
    <col min="7943" max="7943" width="12.1640625" customWidth="1"/>
    <col min="7944" max="7944" width="12.83203125" customWidth="1"/>
    <col min="7945" max="7945" width="11.6640625" customWidth="1"/>
    <col min="7946" max="7946" width="13.83203125" customWidth="1"/>
    <col min="7947" max="7947" width="34.1640625" customWidth="1"/>
    <col min="7949" max="7949" width="9.83203125" customWidth="1"/>
    <col min="7950" max="7950" width="15.6640625" customWidth="1"/>
    <col min="8193" max="8193" width="9.1640625" customWidth="1"/>
    <col min="8194" max="8194" width="37.83203125" customWidth="1"/>
    <col min="8195" max="8195" width="11.5" customWidth="1"/>
    <col min="8196" max="8196" width="13.6640625" customWidth="1"/>
    <col min="8197" max="8197" width="11.6640625" customWidth="1"/>
    <col min="8198" max="8198" width="14" customWidth="1"/>
    <col min="8199" max="8199" width="12.1640625" customWidth="1"/>
    <col min="8200" max="8200" width="12.83203125" customWidth="1"/>
    <col min="8201" max="8201" width="11.6640625" customWidth="1"/>
    <col min="8202" max="8202" width="13.83203125" customWidth="1"/>
    <col min="8203" max="8203" width="34.1640625" customWidth="1"/>
    <col min="8205" max="8205" width="9.83203125" customWidth="1"/>
    <col min="8206" max="8206" width="15.6640625" customWidth="1"/>
    <col min="8449" max="8449" width="9.1640625" customWidth="1"/>
    <col min="8450" max="8450" width="37.83203125" customWidth="1"/>
    <col min="8451" max="8451" width="11.5" customWidth="1"/>
    <col min="8452" max="8452" width="13.6640625" customWidth="1"/>
    <col min="8453" max="8453" width="11.6640625" customWidth="1"/>
    <col min="8454" max="8454" width="14" customWidth="1"/>
    <col min="8455" max="8455" width="12.1640625" customWidth="1"/>
    <col min="8456" max="8456" width="12.83203125" customWidth="1"/>
    <col min="8457" max="8457" width="11.6640625" customWidth="1"/>
    <col min="8458" max="8458" width="13.83203125" customWidth="1"/>
    <col min="8459" max="8459" width="34.1640625" customWidth="1"/>
    <col min="8461" max="8461" width="9.83203125" customWidth="1"/>
    <col min="8462" max="8462" width="15.6640625" customWidth="1"/>
    <col min="8705" max="8705" width="9.1640625" customWidth="1"/>
    <col min="8706" max="8706" width="37.83203125" customWidth="1"/>
    <col min="8707" max="8707" width="11.5" customWidth="1"/>
    <col min="8708" max="8708" width="13.6640625" customWidth="1"/>
    <col min="8709" max="8709" width="11.6640625" customWidth="1"/>
    <col min="8710" max="8710" width="14" customWidth="1"/>
    <col min="8711" max="8711" width="12.1640625" customWidth="1"/>
    <col min="8712" max="8712" width="12.83203125" customWidth="1"/>
    <col min="8713" max="8713" width="11.6640625" customWidth="1"/>
    <col min="8714" max="8714" width="13.83203125" customWidth="1"/>
    <col min="8715" max="8715" width="34.1640625" customWidth="1"/>
    <col min="8717" max="8717" width="9.83203125" customWidth="1"/>
    <col min="8718" max="8718" width="15.6640625" customWidth="1"/>
    <col min="8961" max="8961" width="9.1640625" customWidth="1"/>
    <col min="8962" max="8962" width="37.83203125" customWidth="1"/>
    <col min="8963" max="8963" width="11.5" customWidth="1"/>
    <col min="8964" max="8964" width="13.6640625" customWidth="1"/>
    <col min="8965" max="8965" width="11.6640625" customWidth="1"/>
    <col min="8966" max="8966" width="14" customWidth="1"/>
    <col min="8967" max="8967" width="12.1640625" customWidth="1"/>
    <col min="8968" max="8968" width="12.83203125" customWidth="1"/>
    <col min="8969" max="8969" width="11.6640625" customWidth="1"/>
    <col min="8970" max="8970" width="13.83203125" customWidth="1"/>
    <col min="8971" max="8971" width="34.1640625" customWidth="1"/>
    <col min="8973" max="8973" width="9.83203125" customWidth="1"/>
    <col min="8974" max="8974" width="15.6640625" customWidth="1"/>
    <col min="9217" max="9217" width="9.1640625" customWidth="1"/>
    <col min="9218" max="9218" width="37.83203125" customWidth="1"/>
    <col min="9219" max="9219" width="11.5" customWidth="1"/>
    <col min="9220" max="9220" width="13.6640625" customWidth="1"/>
    <col min="9221" max="9221" width="11.6640625" customWidth="1"/>
    <col min="9222" max="9222" width="14" customWidth="1"/>
    <col min="9223" max="9223" width="12.1640625" customWidth="1"/>
    <col min="9224" max="9224" width="12.83203125" customWidth="1"/>
    <col min="9225" max="9225" width="11.6640625" customWidth="1"/>
    <col min="9226" max="9226" width="13.83203125" customWidth="1"/>
    <col min="9227" max="9227" width="34.1640625" customWidth="1"/>
    <col min="9229" max="9229" width="9.83203125" customWidth="1"/>
    <col min="9230" max="9230" width="15.6640625" customWidth="1"/>
    <col min="9473" max="9473" width="9.1640625" customWidth="1"/>
    <col min="9474" max="9474" width="37.83203125" customWidth="1"/>
    <col min="9475" max="9475" width="11.5" customWidth="1"/>
    <col min="9476" max="9476" width="13.6640625" customWidth="1"/>
    <col min="9477" max="9477" width="11.6640625" customWidth="1"/>
    <col min="9478" max="9478" width="14" customWidth="1"/>
    <col min="9479" max="9479" width="12.1640625" customWidth="1"/>
    <col min="9480" max="9480" width="12.83203125" customWidth="1"/>
    <col min="9481" max="9481" width="11.6640625" customWidth="1"/>
    <col min="9482" max="9482" width="13.83203125" customWidth="1"/>
    <col min="9483" max="9483" width="34.1640625" customWidth="1"/>
    <col min="9485" max="9485" width="9.83203125" customWidth="1"/>
    <col min="9486" max="9486" width="15.6640625" customWidth="1"/>
    <col min="9729" max="9729" width="9.1640625" customWidth="1"/>
    <col min="9730" max="9730" width="37.83203125" customWidth="1"/>
    <col min="9731" max="9731" width="11.5" customWidth="1"/>
    <col min="9732" max="9732" width="13.6640625" customWidth="1"/>
    <col min="9733" max="9733" width="11.6640625" customWidth="1"/>
    <col min="9734" max="9734" width="14" customWidth="1"/>
    <col min="9735" max="9735" width="12.1640625" customWidth="1"/>
    <col min="9736" max="9736" width="12.83203125" customWidth="1"/>
    <col min="9737" max="9737" width="11.6640625" customWidth="1"/>
    <col min="9738" max="9738" width="13.83203125" customWidth="1"/>
    <col min="9739" max="9739" width="34.1640625" customWidth="1"/>
    <col min="9741" max="9741" width="9.83203125" customWidth="1"/>
    <col min="9742" max="9742" width="15.6640625" customWidth="1"/>
    <col min="9985" max="9985" width="9.1640625" customWidth="1"/>
    <col min="9986" max="9986" width="37.83203125" customWidth="1"/>
    <col min="9987" max="9987" width="11.5" customWidth="1"/>
    <col min="9988" max="9988" width="13.6640625" customWidth="1"/>
    <col min="9989" max="9989" width="11.6640625" customWidth="1"/>
    <col min="9990" max="9990" width="14" customWidth="1"/>
    <col min="9991" max="9991" width="12.1640625" customWidth="1"/>
    <col min="9992" max="9992" width="12.83203125" customWidth="1"/>
    <col min="9993" max="9993" width="11.6640625" customWidth="1"/>
    <col min="9994" max="9994" width="13.83203125" customWidth="1"/>
    <col min="9995" max="9995" width="34.1640625" customWidth="1"/>
    <col min="9997" max="9997" width="9.83203125" customWidth="1"/>
    <col min="9998" max="9998" width="15.6640625" customWidth="1"/>
    <col min="10241" max="10241" width="9.1640625" customWidth="1"/>
    <col min="10242" max="10242" width="37.83203125" customWidth="1"/>
    <col min="10243" max="10243" width="11.5" customWidth="1"/>
    <col min="10244" max="10244" width="13.6640625" customWidth="1"/>
    <col min="10245" max="10245" width="11.6640625" customWidth="1"/>
    <col min="10246" max="10246" width="14" customWidth="1"/>
    <col min="10247" max="10247" width="12.1640625" customWidth="1"/>
    <col min="10248" max="10248" width="12.83203125" customWidth="1"/>
    <col min="10249" max="10249" width="11.6640625" customWidth="1"/>
    <col min="10250" max="10250" width="13.83203125" customWidth="1"/>
    <col min="10251" max="10251" width="34.1640625" customWidth="1"/>
    <col min="10253" max="10253" width="9.83203125" customWidth="1"/>
    <col min="10254" max="10254" width="15.6640625" customWidth="1"/>
    <col min="10497" max="10497" width="9.1640625" customWidth="1"/>
    <col min="10498" max="10498" width="37.83203125" customWidth="1"/>
    <col min="10499" max="10499" width="11.5" customWidth="1"/>
    <col min="10500" max="10500" width="13.6640625" customWidth="1"/>
    <col min="10501" max="10501" width="11.6640625" customWidth="1"/>
    <col min="10502" max="10502" width="14" customWidth="1"/>
    <col min="10503" max="10503" width="12.1640625" customWidth="1"/>
    <col min="10504" max="10504" width="12.83203125" customWidth="1"/>
    <col min="10505" max="10505" width="11.6640625" customWidth="1"/>
    <col min="10506" max="10506" width="13.83203125" customWidth="1"/>
    <col min="10507" max="10507" width="34.1640625" customWidth="1"/>
    <col min="10509" max="10509" width="9.83203125" customWidth="1"/>
    <col min="10510" max="10510" width="15.6640625" customWidth="1"/>
    <col min="10753" max="10753" width="9.1640625" customWidth="1"/>
    <col min="10754" max="10754" width="37.83203125" customWidth="1"/>
    <col min="10755" max="10755" width="11.5" customWidth="1"/>
    <col min="10756" max="10756" width="13.6640625" customWidth="1"/>
    <col min="10757" max="10757" width="11.6640625" customWidth="1"/>
    <col min="10758" max="10758" width="14" customWidth="1"/>
    <col min="10759" max="10759" width="12.1640625" customWidth="1"/>
    <col min="10760" max="10760" width="12.83203125" customWidth="1"/>
    <col min="10761" max="10761" width="11.6640625" customWidth="1"/>
    <col min="10762" max="10762" width="13.83203125" customWidth="1"/>
    <col min="10763" max="10763" width="34.1640625" customWidth="1"/>
    <col min="10765" max="10765" width="9.83203125" customWidth="1"/>
    <col min="10766" max="10766" width="15.6640625" customWidth="1"/>
    <col min="11009" max="11009" width="9.1640625" customWidth="1"/>
    <col min="11010" max="11010" width="37.83203125" customWidth="1"/>
    <col min="11011" max="11011" width="11.5" customWidth="1"/>
    <col min="11012" max="11012" width="13.6640625" customWidth="1"/>
    <col min="11013" max="11013" width="11.6640625" customWidth="1"/>
    <col min="11014" max="11014" width="14" customWidth="1"/>
    <col min="11015" max="11015" width="12.1640625" customWidth="1"/>
    <col min="11016" max="11016" width="12.83203125" customWidth="1"/>
    <col min="11017" max="11017" width="11.6640625" customWidth="1"/>
    <col min="11018" max="11018" width="13.83203125" customWidth="1"/>
    <col min="11019" max="11019" width="34.1640625" customWidth="1"/>
    <col min="11021" max="11021" width="9.83203125" customWidth="1"/>
    <col min="11022" max="11022" width="15.6640625" customWidth="1"/>
    <col min="11265" max="11265" width="9.1640625" customWidth="1"/>
    <col min="11266" max="11266" width="37.83203125" customWidth="1"/>
    <col min="11267" max="11267" width="11.5" customWidth="1"/>
    <col min="11268" max="11268" width="13.6640625" customWidth="1"/>
    <col min="11269" max="11269" width="11.6640625" customWidth="1"/>
    <col min="11270" max="11270" width="14" customWidth="1"/>
    <col min="11271" max="11271" width="12.1640625" customWidth="1"/>
    <col min="11272" max="11272" width="12.83203125" customWidth="1"/>
    <col min="11273" max="11273" width="11.6640625" customWidth="1"/>
    <col min="11274" max="11274" width="13.83203125" customWidth="1"/>
    <col min="11275" max="11275" width="34.1640625" customWidth="1"/>
    <col min="11277" max="11277" width="9.83203125" customWidth="1"/>
    <col min="11278" max="11278" width="15.6640625" customWidth="1"/>
    <col min="11521" max="11521" width="9.1640625" customWidth="1"/>
    <col min="11522" max="11522" width="37.83203125" customWidth="1"/>
    <col min="11523" max="11523" width="11.5" customWidth="1"/>
    <col min="11524" max="11524" width="13.6640625" customWidth="1"/>
    <col min="11525" max="11525" width="11.6640625" customWidth="1"/>
    <col min="11526" max="11526" width="14" customWidth="1"/>
    <col min="11527" max="11527" width="12.1640625" customWidth="1"/>
    <col min="11528" max="11528" width="12.83203125" customWidth="1"/>
    <col min="11529" max="11529" width="11.6640625" customWidth="1"/>
    <col min="11530" max="11530" width="13.83203125" customWidth="1"/>
    <col min="11531" max="11531" width="34.1640625" customWidth="1"/>
    <col min="11533" max="11533" width="9.83203125" customWidth="1"/>
    <col min="11534" max="11534" width="15.6640625" customWidth="1"/>
    <col min="11777" max="11777" width="9.1640625" customWidth="1"/>
    <col min="11778" max="11778" width="37.83203125" customWidth="1"/>
    <col min="11779" max="11779" width="11.5" customWidth="1"/>
    <col min="11780" max="11780" width="13.6640625" customWidth="1"/>
    <col min="11781" max="11781" width="11.6640625" customWidth="1"/>
    <col min="11782" max="11782" width="14" customWidth="1"/>
    <col min="11783" max="11783" width="12.1640625" customWidth="1"/>
    <col min="11784" max="11784" width="12.83203125" customWidth="1"/>
    <col min="11785" max="11785" width="11.6640625" customWidth="1"/>
    <col min="11786" max="11786" width="13.83203125" customWidth="1"/>
    <col min="11787" max="11787" width="34.1640625" customWidth="1"/>
    <col min="11789" max="11789" width="9.83203125" customWidth="1"/>
    <col min="11790" max="11790" width="15.6640625" customWidth="1"/>
    <col min="12033" max="12033" width="9.1640625" customWidth="1"/>
    <col min="12034" max="12034" width="37.83203125" customWidth="1"/>
    <col min="12035" max="12035" width="11.5" customWidth="1"/>
    <col min="12036" max="12036" width="13.6640625" customWidth="1"/>
    <col min="12037" max="12037" width="11.6640625" customWidth="1"/>
    <col min="12038" max="12038" width="14" customWidth="1"/>
    <col min="12039" max="12039" width="12.1640625" customWidth="1"/>
    <col min="12040" max="12040" width="12.83203125" customWidth="1"/>
    <col min="12041" max="12041" width="11.6640625" customWidth="1"/>
    <col min="12042" max="12042" width="13.83203125" customWidth="1"/>
    <col min="12043" max="12043" width="34.1640625" customWidth="1"/>
    <col min="12045" max="12045" width="9.83203125" customWidth="1"/>
    <col min="12046" max="12046" width="15.6640625" customWidth="1"/>
    <col min="12289" max="12289" width="9.1640625" customWidth="1"/>
    <col min="12290" max="12290" width="37.83203125" customWidth="1"/>
    <col min="12291" max="12291" width="11.5" customWidth="1"/>
    <col min="12292" max="12292" width="13.6640625" customWidth="1"/>
    <col min="12293" max="12293" width="11.6640625" customWidth="1"/>
    <col min="12294" max="12294" width="14" customWidth="1"/>
    <col min="12295" max="12295" width="12.1640625" customWidth="1"/>
    <col min="12296" max="12296" width="12.83203125" customWidth="1"/>
    <col min="12297" max="12297" width="11.6640625" customWidth="1"/>
    <col min="12298" max="12298" width="13.83203125" customWidth="1"/>
    <col min="12299" max="12299" width="34.1640625" customWidth="1"/>
    <col min="12301" max="12301" width="9.83203125" customWidth="1"/>
    <col min="12302" max="12302" width="15.6640625" customWidth="1"/>
    <col min="12545" max="12545" width="9.1640625" customWidth="1"/>
    <col min="12546" max="12546" width="37.83203125" customWidth="1"/>
    <col min="12547" max="12547" width="11.5" customWidth="1"/>
    <col min="12548" max="12548" width="13.6640625" customWidth="1"/>
    <col min="12549" max="12549" width="11.6640625" customWidth="1"/>
    <col min="12550" max="12550" width="14" customWidth="1"/>
    <col min="12551" max="12551" width="12.1640625" customWidth="1"/>
    <col min="12552" max="12552" width="12.83203125" customWidth="1"/>
    <col min="12553" max="12553" width="11.6640625" customWidth="1"/>
    <col min="12554" max="12554" width="13.83203125" customWidth="1"/>
    <col min="12555" max="12555" width="34.1640625" customWidth="1"/>
    <col min="12557" max="12557" width="9.83203125" customWidth="1"/>
    <col min="12558" max="12558" width="15.6640625" customWidth="1"/>
    <col min="12801" max="12801" width="9.1640625" customWidth="1"/>
    <col min="12802" max="12802" width="37.83203125" customWidth="1"/>
    <col min="12803" max="12803" width="11.5" customWidth="1"/>
    <col min="12804" max="12804" width="13.6640625" customWidth="1"/>
    <col min="12805" max="12805" width="11.6640625" customWidth="1"/>
    <col min="12806" max="12806" width="14" customWidth="1"/>
    <col min="12807" max="12807" width="12.1640625" customWidth="1"/>
    <col min="12808" max="12808" width="12.83203125" customWidth="1"/>
    <col min="12809" max="12809" width="11.6640625" customWidth="1"/>
    <col min="12810" max="12810" width="13.83203125" customWidth="1"/>
    <col min="12811" max="12811" width="34.1640625" customWidth="1"/>
    <col min="12813" max="12813" width="9.83203125" customWidth="1"/>
    <col min="12814" max="12814" width="15.6640625" customWidth="1"/>
    <col min="13057" max="13057" width="9.1640625" customWidth="1"/>
    <col min="13058" max="13058" width="37.83203125" customWidth="1"/>
    <col min="13059" max="13059" width="11.5" customWidth="1"/>
    <col min="13060" max="13060" width="13.6640625" customWidth="1"/>
    <col min="13061" max="13061" width="11.6640625" customWidth="1"/>
    <col min="13062" max="13062" width="14" customWidth="1"/>
    <col min="13063" max="13063" width="12.1640625" customWidth="1"/>
    <col min="13064" max="13064" width="12.83203125" customWidth="1"/>
    <col min="13065" max="13065" width="11.6640625" customWidth="1"/>
    <col min="13066" max="13066" width="13.83203125" customWidth="1"/>
    <col min="13067" max="13067" width="34.1640625" customWidth="1"/>
    <col min="13069" max="13069" width="9.83203125" customWidth="1"/>
    <col min="13070" max="13070" width="15.6640625" customWidth="1"/>
    <col min="13313" max="13313" width="9.1640625" customWidth="1"/>
    <col min="13314" max="13314" width="37.83203125" customWidth="1"/>
    <col min="13315" max="13315" width="11.5" customWidth="1"/>
    <col min="13316" max="13316" width="13.6640625" customWidth="1"/>
    <col min="13317" max="13317" width="11.6640625" customWidth="1"/>
    <col min="13318" max="13318" width="14" customWidth="1"/>
    <col min="13319" max="13319" width="12.1640625" customWidth="1"/>
    <col min="13320" max="13320" width="12.83203125" customWidth="1"/>
    <col min="13321" max="13321" width="11.6640625" customWidth="1"/>
    <col min="13322" max="13322" width="13.83203125" customWidth="1"/>
    <col min="13323" max="13323" width="34.1640625" customWidth="1"/>
    <col min="13325" max="13325" width="9.83203125" customWidth="1"/>
    <col min="13326" max="13326" width="15.6640625" customWidth="1"/>
    <col min="13569" max="13569" width="9.1640625" customWidth="1"/>
    <col min="13570" max="13570" width="37.83203125" customWidth="1"/>
    <col min="13571" max="13571" width="11.5" customWidth="1"/>
    <col min="13572" max="13572" width="13.6640625" customWidth="1"/>
    <col min="13573" max="13573" width="11.6640625" customWidth="1"/>
    <col min="13574" max="13574" width="14" customWidth="1"/>
    <col min="13575" max="13575" width="12.1640625" customWidth="1"/>
    <col min="13576" max="13576" width="12.83203125" customWidth="1"/>
    <col min="13577" max="13577" width="11.6640625" customWidth="1"/>
    <col min="13578" max="13578" width="13.83203125" customWidth="1"/>
    <col min="13579" max="13579" width="34.1640625" customWidth="1"/>
    <col min="13581" max="13581" width="9.83203125" customWidth="1"/>
    <col min="13582" max="13582" width="15.6640625" customWidth="1"/>
    <col min="13825" max="13825" width="9.1640625" customWidth="1"/>
    <col min="13826" max="13826" width="37.83203125" customWidth="1"/>
    <col min="13827" max="13827" width="11.5" customWidth="1"/>
    <col min="13828" max="13828" width="13.6640625" customWidth="1"/>
    <col min="13829" max="13829" width="11.6640625" customWidth="1"/>
    <col min="13830" max="13830" width="14" customWidth="1"/>
    <col min="13831" max="13831" width="12.1640625" customWidth="1"/>
    <col min="13832" max="13832" width="12.83203125" customWidth="1"/>
    <col min="13833" max="13833" width="11.6640625" customWidth="1"/>
    <col min="13834" max="13834" width="13.83203125" customWidth="1"/>
    <col min="13835" max="13835" width="34.1640625" customWidth="1"/>
    <col min="13837" max="13837" width="9.83203125" customWidth="1"/>
    <col min="13838" max="13838" width="15.6640625" customWidth="1"/>
    <col min="14081" max="14081" width="9.1640625" customWidth="1"/>
    <col min="14082" max="14082" width="37.83203125" customWidth="1"/>
    <col min="14083" max="14083" width="11.5" customWidth="1"/>
    <col min="14084" max="14084" width="13.6640625" customWidth="1"/>
    <col min="14085" max="14085" width="11.6640625" customWidth="1"/>
    <col min="14086" max="14086" width="14" customWidth="1"/>
    <col min="14087" max="14087" width="12.1640625" customWidth="1"/>
    <col min="14088" max="14088" width="12.83203125" customWidth="1"/>
    <col min="14089" max="14089" width="11.6640625" customWidth="1"/>
    <col min="14090" max="14090" width="13.83203125" customWidth="1"/>
    <col min="14091" max="14091" width="34.1640625" customWidth="1"/>
    <col min="14093" max="14093" width="9.83203125" customWidth="1"/>
    <col min="14094" max="14094" width="15.6640625" customWidth="1"/>
    <col min="14337" max="14337" width="9.1640625" customWidth="1"/>
    <col min="14338" max="14338" width="37.83203125" customWidth="1"/>
    <col min="14339" max="14339" width="11.5" customWidth="1"/>
    <col min="14340" max="14340" width="13.6640625" customWidth="1"/>
    <col min="14341" max="14341" width="11.6640625" customWidth="1"/>
    <col min="14342" max="14342" width="14" customWidth="1"/>
    <col min="14343" max="14343" width="12.1640625" customWidth="1"/>
    <col min="14344" max="14344" width="12.83203125" customWidth="1"/>
    <col min="14345" max="14345" width="11.6640625" customWidth="1"/>
    <col min="14346" max="14346" width="13.83203125" customWidth="1"/>
    <col min="14347" max="14347" width="34.1640625" customWidth="1"/>
    <col min="14349" max="14349" width="9.83203125" customWidth="1"/>
    <col min="14350" max="14350" width="15.6640625" customWidth="1"/>
    <col min="14593" max="14593" width="9.1640625" customWidth="1"/>
    <col min="14594" max="14594" width="37.83203125" customWidth="1"/>
    <col min="14595" max="14595" width="11.5" customWidth="1"/>
    <col min="14596" max="14596" width="13.6640625" customWidth="1"/>
    <col min="14597" max="14597" width="11.6640625" customWidth="1"/>
    <col min="14598" max="14598" width="14" customWidth="1"/>
    <col min="14599" max="14599" width="12.1640625" customWidth="1"/>
    <col min="14600" max="14600" width="12.83203125" customWidth="1"/>
    <col min="14601" max="14601" width="11.6640625" customWidth="1"/>
    <col min="14602" max="14602" width="13.83203125" customWidth="1"/>
    <col min="14603" max="14603" width="34.1640625" customWidth="1"/>
    <col min="14605" max="14605" width="9.83203125" customWidth="1"/>
    <col min="14606" max="14606" width="15.6640625" customWidth="1"/>
    <col min="14849" max="14849" width="9.1640625" customWidth="1"/>
    <col min="14850" max="14850" width="37.83203125" customWidth="1"/>
    <col min="14851" max="14851" width="11.5" customWidth="1"/>
    <col min="14852" max="14852" width="13.6640625" customWidth="1"/>
    <col min="14853" max="14853" width="11.6640625" customWidth="1"/>
    <col min="14854" max="14854" width="14" customWidth="1"/>
    <col min="14855" max="14855" width="12.1640625" customWidth="1"/>
    <col min="14856" max="14856" width="12.83203125" customWidth="1"/>
    <col min="14857" max="14857" width="11.6640625" customWidth="1"/>
    <col min="14858" max="14858" width="13.83203125" customWidth="1"/>
    <col min="14859" max="14859" width="34.1640625" customWidth="1"/>
    <col min="14861" max="14861" width="9.83203125" customWidth="1"/>
    <col min="14862" max="14862" width="15.6640625" customWidth="1"/>
    <col min="15105" max="15105" width="9.1640625" customWidth="1"/>
    <col min="15106" max="15106" width="37.83203125" customWidth="1"/>
    <col min="15107" max="15107" width="11.5" customWidth="1"/>
    <col min="15108" max="15108" width="13.6640625" customWidth="1"/>
    <col min="15109" max="15109" width="11.6640625" customWidth="1"/>
    <col min="15110" max="15110" width="14" customWidth="1"/>
    <col min="15111" max="15111" width="12.1640625" customWidth="1"/>
    <col min="15112" max="15112" width="12.83203125" customWidth="1"/>
    <col min="15113" max="15113" width="11.6640625" customWidth="1"/>
    <col min="15114" max="15114" width="13.83203125" customWidth="1"/>
    <col min="15115" max="15115" width="34.1640625" customWidth="1"/>
    <col min="15117" max="15117" width="9.83203125" customWidth="1"/>
    <col min="15118" max="15118" width="15.6640625" customWidth="1"/>
    <col min="15361" max="15361" width="9.1640625" customWidth="1"/>
    <col min="15362" max="15362" width="37.83203125" customWidth="1"/>
    <col min="15363" max="15363" width="11.5" customWidth="1"/>
    <col min="15364" max="15364" width="13.6640625" customWidth="1"/>
    <col min="15365" max="15365" width="11.6640625" customWidth="1"/>
    <col min="15366" max="15366" width="14" customWidth="1"/>
    <col min="15367" max="15367" width="12.1640625" customWidth="1"/>
    <col min="15368" max="15368" width="12.83203125" customWidth="1"/>
    <col min="15369" max="15369" width="11.6640625" customWidth="1"/>
    <col min="15370" max="15370" width="13.83203125" customWidth="1"/>
    <col min="15371" max="15371" width="34.1640625" customWidth="1"/>
    <col min="15373" max="15373" width="9.83203125" customWidth="1"/>
    <col min="15374" max="15374" width="15.6640625" customWidth="1"/>
    <col min="15617" max="15617" width="9.1640625" customWidth="1"/>
    <col min="15618" max="15618" width="37.83203125" customWidth="1"/>
    <col min="15619" max="15619" width="11.5" customWidth="1"/>
    <col min="15620" max="15620" width="13.6640625" customWidth="1"/>
    <col min="15621" max="15621" width="11.6640625" customWidth="1"/>
    <col min="15622" max="15622" width="14" customWidth="1"/>
    <col min="15623" max="15623" width="12.1640625" customWidth="1"/>
    <col min="15624" max="15624" width="12.83203125" customWidth="1"/>
    <col min="15625" max="15625" width="11.6640625" customWidth="1"/>
    <col min="15626" max="15626" width="13.83203125" customWidth="1"/>
    <col min="15627" max="15627" width="34.1640625" customWidth="1"/>
    <col min="15629" max="15629" width="9.83203125" customWidth="1"/>
    <col min="15630" max="15630" width="15.6640625" customWidth="1"/>
    <col min="15873" max="15873" width="9.1640625" customWidth="1"/>
    <col min="15874" max="15874" width="37.83203125" customWidth="1"/>
    <col min="15875" max="15875" width="11.5" customWidth="1"/>
    <col min="15876" max="15876" width="13.6640625" customWidth="1"/>
    <col min="15877" max="15877" width="11.6640625" customWidth="1"/>
    <col min="15878" max="15878" width="14" customWidth="1"/>
    <col min="15879" max="15879" width="12.1640625" customWidth="1"/>
    <col min="15880" max="15880" width="12.83203125" customWidth="1"/>
    <col min="15881" max="15881" width="11.6640625" customWidth="1"/>
    <col min="15882" max="15882" width="13.83203125" customWidth="1"/>
    <col min="15883" max="15883" width="34.1640625" customWidth="1"/>
    <col min="15885" max="15885" width="9.83203125" customWidth="1"/>
    <col min="15886" max="15886" width="15.6640625" customWidth="1"/>
    <col min="16129" max="16129" width="9.1640625" customWidth="1"/>
    <col min="16130" max="16130" width="37.83203125" customWidth="1"/>
    <col min="16131" max="16131" width="11.5" customWidth="1"/>
    <col min="16132" max="16132" width="13.6640625" customWidth="1"/>
    <col min="16133" max="16133" width="11.6640625" customWidth="1"/>
    <col min="16134" max="16134" width="14" customWidth="1"/>
    <col min="16135" max="16135" width="12.1640625" customWidth="1"/>
    <col min="16136" max="16136" width="12.83203125" customWidth="1"/>
    <col min="16137" max="16137" width="11.6640625" customWidth="1"/>
    <col min="16138" max="16138" width="13.83203125" customWidth="1"/>
    <col min="16139" max="16139" width="34.1640625" customWidth="1"/>
    <col min="16141" max="16141" width="9.83203125" customWidth="1"/>
    <col min="16142" max="16142" width="15.6640625" customWidth="1"/>
  </cols>
  <sheetData>
    <row r="1" spans="1:12" ht="19.7" customHeight="1" x14ac:dyDescent="0.3">
      <c r="A1" s="879">
        <v>31</v>
      </c>
      <c r="B1" s="844" t="s">
        <v>366</v>
      </c>
      <c r="C1" s="844"/>
      <c r="D1" s="844"/>
      <c r="E1" s="844"/>
      <c r="F1" s="844"/>
      <c r="G1" s="844"/>
      <c r="H1" s="844"/>
      <c r="I1" s="59"/>
      <c r="J1" s="59"/>
      <c r="K1" s="14"/>
    </row>
    <row r="2" spans="1:12" ht="19.7" customHeight="1" x14ac:dyDescent="0.3">
      <c r="A2" s="879"/>
      <c r="B2" s="884" t="s">
        <v>1043</v>
      </c>
      <c r="C2" s="884"/>
      <c r="D2" s="884"/>
      <c r="E2" s="884"/>
      <c r="F2" s="884"/>
      <c r="G2" s="884"/>
      <c r="H2" s="884"/>
      <c r="I2" s="884"/>
      <c r="J2" s="884"/>
      <c r="K2" s="44"/>
    </row>
    <row r="3" spans="1:12" ht="6.75" customHeight="1" x14ac:dyDescent="0.2">
      <c r="A3" s="879"/>
    </row>
    <row r="4" spans="1:12" ht="17.45" customHeight="1" x14ac:dyDescent="0.2">
      <c r="A4" s="879"/>
      <c r="B4" s="887" t="s">
        <v>457</v>
      </c>
      <c r="C4" s="890" t="s">
        <v>162</v>
      </c>
      <c r="D4" s="891"/>
      <c r="E4" s="891"/>
      <c r="F4" s="892"/>
      <c r="G4" s="893" t="s">
        <v>365</v>
      </c>
      <c r="H4" s="894"/>
      <c r="I4" s="894"/>
      <c r="J4" s="895"/>
      <c r="K4" s="896" t="s">
        <v>461</v>
      </c>
      <c r="L4" s="24"/>
    </row>
    <row r="5" spans="1:12" ht="17.45" customHeight="1" x14ac:dyDescent="0.2">
      <c r="A5" s="879"/>
      <c r="B5" s="888"/>
      <c r="C5" s="899" t="s">
        <v>364</v>
      </c>
      <c r="D5" s="900"/>
      <c r="E5" s="900"/>
      <c r="F5" s="901"/>
      <c r="G5" s="902" t="s">
        <v>165</v>
      </c>
      <c r="H5" s="903"/>
      <c r="I5" s="903"/>
      <c r="J5" s="904"/>
      <c r="K5" s="897"/>
      <c r="L5" s="24"/>
    </row>
    <row r="6" spans="1:12" ht="17.100000000000001" customHeight="1" x14ac:dyDescent="0.2">
      <c r="A6" s="879"/>
      <c r="B6" s="888"/>
      <c r="C6" s="905">
        <v>2020</v>
      </c>
      <c r="D6" s="906"/>
      <c r="E6" s="905">
        <v>2021</v>
      </c>
      <c r="F6" s="906"/>
      <c r="G6" s="905">
        <v>2020</v>
      </c>
      <c r="H6" s="906"/>
      <c r="I6" s="905">
        <v>2021</v>
      </c>
      <c r="J6" s="907"/>
      <c r="K6" s="897"/>
      <c r="L6" s="24"/>
    </row>
    <row r="7" spans="1:12" ht="31.5" customHeight="1" x14ac:dyDescent="0.2">
      <c r="A7" s="879"/>
      <c r="B7" s="888"/>
      <c r="C7" s="548" t="s">
        <v>458</v>
      </c>
      <c r="D7" s="546" t="s">
        <v>492</v>
      </c>
      <c r="E7" s="548" t="s">
        <v>458</v>
      </c>
      <c r="F7" s="546" t="s">
        <v>492</v>
      </c>
      <c r="G7" s="548" t="s">
        <v>458</v>
      </c>
      <c r="H7" s="546" t="s">
        <v>492</v>
      </c>
      <c r="I7" s="548" t="s">
        <v>458</v>
      </c>
      <c r="J7" s="546" t="s">
        <v>492</v>
      </c>
      <c r="K7" s="897"/>
      <c r="L7" s="24"/>
    </row>
    <row r="8" spans="1:12" ht="18" customHeight="1" x14ac:dyDescent="0.2">
      <c r="A8" s="879"/>
      <c r="B8" s="889"/>
      <c r="C8" s="53" t="s">
        <v>459</v>
      </c>
      <c r="D8" s="54" t="s">
        <v>460</v>
      </c>
      <c r="E8" s="53" t="s">
        <v>459</v>
      </c>
      <c r="F8" s="54" t="s">
        <v>460</v>
      </c>
      <c r="G8" s="53" t="s">
        <v>459</v>
      </c>
      <c r="H8" s="54" t="s">
        <v>460</v>
      </c>
      <c r="I8" s="53" t="s">
        <v>459</v>
      </c>
      <c r="J8" s="54" t="s">
        <v>460</v>
      </c>
      <c r="K8" s="898"/>
      <c r="L8" s="24"/>
    </row>
    <row r="9" spans="1:12" ht="6" customHeight="1" x14ac:dyDescent="0.2">
      <c r="A9" s="879"/>
      <c r="B9" s="38"/>
      <c r="C9" s="55"/>
      <c r="D9" s="55"/>
      <c r="E9" s="55"/>
      <c r="F9" s="55"/>
      <c r="G9" s="56"/>
      <c r="H9" s="56"/>
      <c r="I9" s="56"/>
      <c r="J9" s="57"/>
      <c r="K9" s="57"/>
    </row>
    <row r="10" spans="1:12" ht="46.5" customHeight="1" x14ac:dyDescent="0.25">
      <c r="A10" s="879"/>
      <c r="B10" s="58" t="s">
        <v>810</v>
      </c>
      <c r="C10" s="510">
        <v>24.42304</v>
      </c>
      <c r="D10" s="510">
        <v>84.245500000000007</v>
      </c>
      <c r="E10" s="510">
        <v>27.2</v>
      </c>
      <c r="F10" s="510">
        <v>115.5</v>
      </c>
      <c r="G10" s="499">
        <v>2.0743098999999998</v>
      </c>
      <c r="H10" s="499">
        <v>9.0768000000000004</v>
      </c>
      <c r="I10" s="499">
        <v>2.8</v>
      </c>
      <c r="J10" s="499">
        <v>14.9</v>
      </c>
      <c r="K10" s="102" t="s">
        <v>503</v>
      </c>
    </row>
    <row r="11" spans="1:12" ht="31.35" customHeight="1" x14ac:dyDescent="0.25">
      <c r="A11" s="879"/>
      <c r="B11" s="58" t="s">
        <v>811</v>
      </c>
      <c r="C11" s="510">
        <v>2.8955389999999999</v>
      </c>
      <c r="D11" s="510">
        <v>6.2994000000000003</v>
      </c>
      <c r="E11" s="510">
        <v>3.8</v>
      </c>
      <c r="F11" s="510">
        <v>7.2</v>
      </c>
      <c r="G11" s="499">
        <v>28.016916800000001</v>
      </c>
      <c r="H11" s="499">
        <v>54.408200000000001</v>
      </c>
      <c r="I11" s="499">
        <v>40.6</v>
      </c>
      <c r="J11" s="499">
        <v>75.099999999999994</v>
      </c>
      <c r="K11" s="102" t="s">
        <v>367</v>
      </c>
    </row>
    <row r="12" spans="1:12" ht="31.35" customHeight="1" x14ac:dyDescent="0.25">
      <c r="A12" s="879"/>
      <c r="B12" s="58" t="s">
        <v>812</v>
      </c>
      <c r="C12" s="510">
        <v>431.06879600000002</v>
      </c>
      <c r="D12" s="510">
        <v>554.88469999999995</v>
      </c>
      <c r="E12" s="510">
        <v>459</v>
      </c>
      <c r="F12" s="510">
        <v>716.4</v>
      </c>
      <c r="G12" s="499">
        <v>107.7482583</v>
      </c>
      <c r="H12" s="499">
        <v>45.512</v>
      </c>
      <c r="I12" s="499">
        <v>119.8</v>
      </c>
      <c r="J12" s="499">
        <v>59.4</v>
      </c>
      <c r="K12" s="102" t="s">
        <v>368</v>
      </c>
    </row>
    <row r="13" spans="1:12" ht="31.35" customHeight="1" x14ac:dyDescent="0.25">
      <c r="A13" s="879"/>
      <c r="B13" s="58" t="s">
        <v>813</v>
      </c>
      <c r="C13" s="510">
        <v>0.44398199999999999</v>
      </c>
      <c r="D13" s="510">
        <v>1.1165</v>
      </c>
      <c r="E13" s="510">
        <v>0.8</v>
      </c>
      <c r="F13" s="510">
        <v>2.6</v>
      </c>
      <c r="G13" s="499">
        <v>300.60571160000001</v>
      </c>
      <c r="H13" s="499">
        <v>527.48869999999999</v>
      </c>
      <c r="I13" s="499">
        <v>321.5</v>
      </c>
      <c r="J13" s="499">
        <v>671.6</v>
      </c>
      <c r="K13" s="102" t="s">
        <v>369</v>
      </c>
    </row>
    <row r="14" spans="1:12" ht="31.35" customHeight="1" x14ac:dyDescent="0.25">
      <c r="A14" s="879"/>
      <c r="B14" s="58" t="s">
        <v>814</v>
      </c>
      <c r="C14" s="510">
        <v>78.656851000000003</v>
      </c>
      <c r="D14" s="510">
        <v>98.813100000000006</v>
      </c>
      <c r="E14" s="510">
        <v>65.099999999999994</v>
      </c>
      <c r="F14" s="510">
        <v>99.2</v>
      </c>
      <c r="G14" s="499">
        <v>34.095523</v>
      </c>
      <c r="H14" s="499">
        <v>46.5762</v>
      </c>
      <c r="I14" s="499">
        <v>45.8</v>
      </c>
      <c r="J14" s="499">
        <v>66.900000000000006</v>
      </c>
      <c r="K14" s="102" t="s">
        <v>502</v>
      </c>
    </row>
    <row r="15" spans="1:12" ht="31.35" customHeight="1" x14ac:dyDescent="0.25">
      <c r="A15" s="879"/>
      <c r="B15" s="58" t="s">
        <v>815</v>
      </c>
      <c r="C15" s="510">
        <v>11.22917</v>
      </c>
      <c r="D15" s="510">
        <v>48.731499999999997</v>
      </c>
      <c r="E15" s="510">
        <v>10.9</v>
      </c>
      <c r="F15" s="510">
        <v>52.3</v>
      </c>
      <c r="G15" s="499">
        <v>10.012410300000001</v>
      </c>
      <c r="H15" s="499">
        <v>40.576900000000002</v>
      </c>
      <c r="I15" s="499">
        <v>9.1</v>
      </c>
      <c r="J15" s="499">
        <v>45.5</v>
      </c>
      <c r="K15" s="102" t="s">
        <v>370</v>
      </c>
    </row>
    <row r="16" spans="1:12" ht="17.100000000000001" customHeight="1" x14ac:dyDescent="0.25">
      <c r="A16" s="879"/>
      <c r="B16" s="58" t="s">
        <v>816</v>
      </c>
      <c r="C16" s="510">
        <v>6.3581799999999999</v>
      </c>
      <c r="D16" s="510">
        <v>24.4147</v>
      </c>
      <c r="E16" s="510">
        <v>6.9</v>
      </c>
      <c r="F16" s="510">
        <v>26.7</v>
      </c>
      <c r="G16" s="499">
        <v>46.767157599999997</v>
      </c>
      <c r="H16" s="499">
        <v>210.4666</v>
      </c>
      <c r="I16" s="499">
        <v>55.2</v>
      </c>
      <c r="J16" s="499">
        <v>260.3</v>
      </c>
      <c r="K16" s="102" t="s">
        <v>371</v>
      </c>
    </row>
    <row r="17" spans="1:11" ht="17.100000000000001" customHeight="1" x14ac:dyDescent="0.25">
      <c r="A17" s="879"/>
      <c r="B17" s="58" t="s">
        <v>817</v>
      </c>
      <c r="C17" s="510">
        <v>18059.776622000001</v>
      </c>
      <c r="D17" s="510">
        <v>3595.4760000000001</v>
      </c>
      <c r="E17" s="510">
        <v>20071.3</v>
      </c>
      <c r="F17" s="510">
        <v>5074.8</v>
      </c>
      <c r="G17" s="499">
        <v>10.9395811</v>
      </c>
      <c r="H17" s="499">
        <v>3.6450999999999998</v>
      </c>
      <c r="I17" s="499">
        <v>18.100000000000001</v>
      </c>
      <c r="J17" s="499">
        <v>5.3</v>
      </c>
      <c r="K17" s="102" t="s">
        <v>372</v>
      </c>
    </row>
    <row r="18" spans="1:11" ht="17.100000000000001" customHeight="1" x14ac:dyDescent="0.25">
      <c r="A18" s="879"/>
      <c r="B18" s="58" t="s">
        <v>818</v>
      </c>
      <c r="C18" s="510">
        <v>4.9090619999999996</v>
      </c>
      <c r="D18" s="510">
        <v>2.5666000000000002</v>
      </c>
      <c r="E18" s="510">
        <v>136.69999999999999</v>
      </c>
      <c r="F18" s="510">
        <v>28.1</v>
      </c>
      <c r="G18" s="499">
        <v>1.8585426</v>
      </c>
      <c r="H18" s="499">
        <v>1.2908999999999999</v>
      </c>
      <c r="I18" s="499">
        <v>1.3</v>
      </c>
      <c r="J18" s="499">
        <v>2.2999999999999998</v>
      </c>
      <c r="K18" s="102" t="s">
        <v>373</v>
      </c>
    </row>
    <row r="19" spans="1:11" ht="17.100000000000001" customHeight="1" x14ac:dyDescent="0.25">
      <c r="A19" s="879"/>
      <c r="B19" s="58" t="s">
        <v>819</v>
      </c>
      <c r="C19" s="510">
        <v>5045.8355970000002</v>
      </c>
      <c r="D19" s="510">
        <v>877.47460000000001</v>
      </c>
      <c r="E19" s="510">
        <v>5656.3</v>
      </c>
      <c r="F19" s="510">
        <v>1275.4000000000001</v>
      </c>
      <c r="G19" s="499">
        <v>9.2635182</v>
      </c>
      <c r="H19" s="499">
        <v>2.6046</v>
      </c>
      <c r="I19" s="499">
        <v>39.700000000000003</v>
      </c>
      <c r="J19" s="499">
        <v>10</v>
      </c>
      <c r="K19" s="102" t="s">
        <v>374</v>
      </c>
    </row>
    <row r="20" spans="1:11" ht="17.100000000000001" customHeight="1" x14ac:dyDescent="0.25">
      <c r="A20" s="879"/>
      <c r="B20" s="58" t="s">
        <v>820</v>
      </c>
      <c r="C20" s="510">
        <v>15.709123999999999</v>
      </c>
      <c r="D20" s="510">
        <v>3.2856999999999998</v>
      </c>
      <c r="E20" s="510">
        <v>16.8</v>
      </c>
      <c r="F20" s="510">
        <v>4</v>
      </c>
      <c r="G20" s="499">
        <v>0.76090599999999997</v>
      </c>
      <c r="H20" s="499">
        <v>0.14580000000000001</v>
      </c>
      <c r="I20" s="499">
        <v>0.4</v>
      </c>
      <c r="J20" s="499">
        <v>0.1</v>
      </c>
      <c r="K20" s="102" t="s">
        <v>375</v>
      </c>
    </row>
    <row r="21" spans="1:11" ht="17.100000000000001" customHeight="1" x14ac:dyDescent="0.25">
      <c r="A21" s="879"/>
      <c r="B21" s="58" t="s">
        <v>821</v>
      </c>
      <c r="C21" s="510">
        <v>27915.901566</v>
      </c>
      <c r="D21" s="510">
        <v>4877.0510000000004</v>
      </c>
      <c r="E21" s="510">
        <v>24675.9</v>
      </c>
      <c r="F21" s="510">
        <v>5892.7</v>
      </c>
      <c r="G21" s="499">
        <v>24.8790023</v>
      </c>
      <c r="H21" s="499">
        <v>105.443</v>
      </c>
      <c r="I21" s="499">
        <v>18.8</v>
      </c>
      <c r="J21" s="499">
        <v>89.8</v>
      </c>
      <c r="K21" s="102" t="s">
        <v>376</v>
      </c>
    </row>
    <row r="22" spans="1:11" ht="17.100000000000001" customHeight="1" x14ac:dyDescent="0.25">
      <c r="A22" s="879"/>
      <c r="B22" s="58" t="s">
        <v>822</v>
      </c>
      <c r="C22" s="510">
        <v>5.0446900000000001</v>
      </c>
      <c r="D22" s="510">
        <v>4.0110999999999999</v>
      </c>
      <c r="E22" s="510">
        <v>10.3</v>
      </c>
      <c r="F22" s="510">
        <v>6.3</v>
      </c>
      <c r="G22" s="499">
        <v>112.16114810000001</v>
      </c>
      <c r="H22" s="499">
        <v>50.002000000000002</v>
      </c>
      <c r="I22" s="499">
        <v>81.8</v>
      </c>
      <c r="J22" s="499">
        <v>42.7</v>
      </c>
      <c r="K22" s="102" t="s">
        <v>377</v>
      </c>
    </row>
    <row r="23" spans="1:11" ht="17.100000000000001" customHeight="1" x14ac:dyDescent="0.25">
      <c r="A23" s="879"/>
      <c r="B23" s="58" t="s">
        <v>823</v>
      </c>
      <c r="C23" s="510">
        <v>0.40465099999999998</v>
      </c>
      <c r="D23" s="510">
        <v>0.26800000000000002</v>
      </c>
      <c r="E23" s="510">
        <v>1</v>
      </c>
      <c r="F23" s="510">
        <v>0.8</v>
      </c>
      <c r="G23" s="499">
        <v>32.225577000000001</v>
      </c>
      <c r="H23" s="499">
        <v>14.498799999999999</v>
      </c>
      <c r="I23" s="499">
        <v>21.8</v>
      </c>
      <c r="J23" s="499">
        <v>13</v>
      </c>
      <c r="K23" s="102" t="s">
        <v>378</v>
      </c>
    </row>
    <row r="24" spans="1:11" ht="17.100000000000001" customHeight="1" x14ac:dyDescent="0.25">
      <c r="A24" s="879"/>
      <c r="B24" s="58" t="s">
        <v>824</v>
      </c>
      <c r="C24" s="510">
        <v>116.328637</v>
      </c>
      <c r="D24" s="510">
        <v>29.3644</v>
      </c>
      <c r="E24" s="510">
        <v>167.6</v>
      </c>
      <c r="F24" s="510">
        <v>46.6</v>
      </c>
      <c r="G24" s="499">
        <v>2.2211999999999999E-2</v>
      </c>
      <c r="H24" s="499">
        <v>8.0000000000000002E-3</v>
      </c>
      <c r="I24" s="499">
        <v>0.5</v>
      </c>
      <c r="J24" s="499">
        <v>0.2</v>
      </c>
      <c r="K24" s="102" t="s">
        <v>379</v>
      </c>
    </row>
    <row r="25" spans="1:11" ht="31.35" customHeight="1" x14ac:dyDescent="0.25">
      <c r="A25" s="879"/>
      <c r="B25" s="58" t="s">
        <v>825</v>
      </c>
      <c r="C25" s="510">
        <v>30.963062000000001</v>
      </c>
      <c r="D25" s="510">
        <v>10.7971</v>
      </c>
      <c r="E25" s="510">
        <v>33.200000000000003</v>
      </c>
      <c r="F25" s="510">
        <v>14.2</v>
      </c>
      <c r="G25" s="499">
        <v>4.8276716000000004</v>
      </c>
      <c r="H25" s="499">
        <v>2.1956000000000002</v>
      </c>
      <c r="I25" s="499">
        <v>4.2</v>
      </c>
      <c r="J25" s="499">
        <v>2.4</v>
      </c>
      <c r="K25" s="102" t="s">
        <v>380</v>
      </c>
    </row>
    <row r="26" spans="1:11" ht="18.600000000000001" customHeight="1" x14ac:dyDescent="0.2">
      <c r="A26" s="879">
        <v>32</v>
      </c>
      <c r="B26" s="908"/>
      <c r="C26" s="908"/>
      <c r="D26" s="908"/>
      <c r="E26" s="46"/>
      <c r="F26" s="46"/>
      <c r="G26" s="16"/>
      <c r="H26" s="16"/>
      <c r="I26" s="909" t="s">
        <v>1553</v>
      </c>
      <c r="J26" s="909"/>
      <c r="K26" s="909"/>
    </row>
    <row r="27" spans="1:11" ht="17.45" customHeight="1" x14ac:dyDescent="0.2">
      <c r="A27" s="879"/>
      <c r="B27" s="867" t="s">
        <v>457</v>
      </c>
      <c r="C27" s="890" t="s">
        <v>162</v>
      </c>
      <c r="D27" s="891"/>
      <c r="E27" s="891"/>
      <c r="F27" s="892"/>
      <c r="G27" s="893" t="s">
        <v>365</v>
      </c>
      <c r="H27" s="894"/>
      <c r="I27" s="894"/>
      <c r="J27" s="895"/>
      <c r="K27" s="910" t="s">
        <v>461</v>
      </c>
    </row>
    <row r="28" spans="1:11" ht="17.45" customHeight="1" x14ac:dyDescent="0.2">
      <c r="A28" s="879"/>
      <c r="B28" s="868"/>
      <c r="C28" s="899" t="s">
        <v>364</v>
      </c>
      <c r="D28" s="900"/>
      <c r="E28" s="900"/>
      <c r="F28" s="901"/>
      <c r="G28" s="902" t="s">
        <v>165</v>
      </c>
      <c r="H28" s="903"/>
      <c r="I28" s="903"/>
      <c r="J28" s="904"/>
      <c r="K28" s="911"/>
    </row>
    <row r="29" spans="1:11" ht="18.600000000000001" customHeight="1" x14ac:dyDescent="0.2">
      <c r="A29" s="879"/>
      <c r="B29" s="868"/>
      <c r="C29" s="905">
        <v>2020</v>
      </c>
      <c r="D29" s="906"/>
      <c r="E29" s="905">
        <v>2021</v>
      </c>
      <c r="F29" s="906"/>
      <c r="G29" s="905">
        <v>2020</v>
      </c>
      <c r="H29" s="906"/>
      <c r="I29" s="905">
        <v>2021</v>
      </c>
      <c r="J29" s="907"/>
      <c r="K29" s="911"/>
    </row>
    <row r="30" spans="1:11" ht="35.25" customHeight="1" x14ac:dyDescent="0.2">
      <c r="A30" s="879"/>
      <c r="B30" s="868"/>
      <c r="C30" s="548" t="s">
        <v>458</v>
      </c>
      <c r="D30" s="546" t="s">
        <v>492</v>
      </c>
      <c r="E30" s="548" t="s">
        <v>458</v>
      </c>
      <c r="F30" s="546" t="s">
        <v>492</v>
      </c>
      <c r="G30" s="548" t="s">
        <v>458</v>
      </c>
      <c r="H30" s="546" t="s">
        <v>492</v>
      </c>
      <c r="I30" s="548" t="s">
        <v>458</v>
      </c>
      <c r="J30" s="546" t="s">
        <v>492</v>
      </c>
      <c r="K30" s="911"/>
    </row>
    <row r="31" spans="1:11" ht="24.75" customHeight="1" x14ac:dyDescent="0.2">
      <c r="A31" s="879"/>
      <c r="B31" s="869"/>
      <c r="C31" s="53" t="s">
        <v>459</v>
      </c>
      <c r="D31" s="54" t="s">
        <v>460</v>
      </c>
      <c r="E31" s="53" t="s">
        <v>459</v>
      </c>
      <c r="F31" s="54" t="s">
        <v>460</v>
      </c>
      <c r="G31" s="53" t="s">
        <v>459</v>
      </c>
      <c r="H31" s="54" t="s">
        <v>460</v>
      </c>
      <c r="I31" s="53" t="s">
        <v>459</v>
      </c>
      <c r="J31" s="54" t="s">
        <v>460</v>
      </c>
      <c r="K31" s="912"/>
    </row>
    <row r="32" spans="1:11" ht="6.75" customHeight="1" x14ac:dyDescent="0.2">
      <c r="A32" s="879"/>
      <c r="B32" s="547"/>
      <c r="C32" s="51"/>
      <c r="D32" s="52"/>
      <c r="E32" s="51"/>
      <c r="F32" s="52"/>
      <c r="G32" s="51"/>
      <c r="H32" s="52"/>
      <c r="I32" s="51"/>
      <c r="J32" s="52"/>
      <c r="K32" s="547"/>
    </row>
    <row r="33" spans="1:11" ht="19.7" customHeight="1" x14ac:dyDescent="0.25">
      <c r="A33" s="879"/>
      <c r="B33" s="58" t="s">
        <v>826</v>
      </c>
      <c r="C33" s="510">
        <v>187.89727500000001</v>
      </c>
      <c r="D33" s="510">
        <v>65.158000000000001</v>
      </c>
      <c r="E33" s="510">
        <v>79</v>
      </c>
      <c r="F33" s="510">
        <v>39.200000000000003</v>
      </c>
      <c r="G33" s="499">
        <v>20.9927992</v>
      </c>
      <c r="H33" s="499">
        <v>218.51339999999999</v>
      </c>
      <c r="I33" s="499">
        <v>23.5</v>
      </c>
      <c r="J33" s="499">
        <v>244.1</v>
      </c>
      <c r="K33" s="102" t="s">
        <v>381</v>
      </c>
    </row>
    <row r="34" spans="1:11" ht="17.25" customHeight="1" x14ac:dyDescent="0.25">
      <c r="A34" s="879"/>
      <c r="B34" s="58" t="s">
        <v>827</v>
      </c>
      <c r="C34" s="510">
        <v>6795.4477250999998</v>
      </c>
      <c r="D34" s="510">
        <v>5271.3046000000004</v>
      </c>
      <c r="E34" s="510">
        <v>5090</v>
      </c>
      <c r="F34" s="510">
        <v>6334.4</v>
      </c>
      <c r="G34" s="499">
        <v>0.1064095</v>
      </c>
      <c r="H34" s="499">
        <v>0.1069</v>
      </c>
      <c r="I34" s="499">
        <v>0</v>
      </c>
      <c r="J34" s="499">
        <v>0</v>
      </c>
      <c r="K34" s="102" t="s">
        <v>382</v>
      </c>
    </row>
    <row r="35" spans="1:11" ht="31.35" customHeight="1" x14ac:dyDescent="0.25">
      <c r="A35" s="879"/>
      <c r="B35" s="58" t="s">
        <v>828</v>
      </c>
      <c r="C35" s="510">
        <v>1.3734331</v>
      </c>
      <c r="D35" s="510">
        <v>2.5951</v>
      </c>
      <c r="E35" s="510">
        <v>4</v>
      </c>
      <c r="F35" s="510">
        <v>6.8</v>
      </c>
      <c r="G35" s="499">
        <v>4.6932825999999999</v>
      </c>
      <c r="H35" s="499">
        <v>15.518000000000001</v>
      </c>
      <c r="I35" s="499">
        <v>6</v>
      </c>
      <c r="J35" s="499">
        <v>19.8</v>
      </c>
      <c r="K35" s="102" t="s">
        <v>383</v>
      </c>
    </row>
    <row r="36" spans="1:11" ht="31.35" customHeight="1" x14ac:dyDescent="0.25">
      <c r="A36" s="879"/>
      <c r="B36" s="58" t="s">
        <v>829</v>
      </c>
      <c r="C36" s="510">
        <v>3.4278190999999998</v>
      </c>
      <c r="D36" s="510">
        <v>10.2567</v>
      </c>
      <c r="E36" s="510">
        <v>3.9</v>
      </c>
      <c r="F36" s="510">
        <v>11</v>
      </c>
      <c r="G36" s="499">
        <v>6.0348246999999997</v>
      </c>
      <c r="H36" s="499">
        <v>21.084599999999998</v>
      </c>
      <c r="I36" s="545">
        <v>7.4</v>
      </c>
      <c r="J36" s="545">
        <v>28.2</v>
      </c>
      <c r="K36" s="102" t="s">
        <v>384</v>
      </c>
    </row>
    <row r="37" spans="1:11" ht="18.600000000000001" customHeight="1" x14ac:dyDescent="0.25">
      <c r="A37" s="879"/>
      <c r="B37" s="58" t="s">
        <v>830</v>
      </c>
      <c r="C37" s="510">
        <v>150.49831040000001</v>
      </c>
      <c r="D37" s="510">
        <v>59.232599999999998</v>
      </c>
      <c r="E37" s="510">
        <v>25.4</v>
      </c>
      <c r="F37" s="510">
        <v>13.6</v>
      </c>
      <c r="G37" s="499">
        <v>0.57294120000000004</v>
      </c>
      <c r="H37" s="499">
        <v>0.43140000000000001</v>
      </c>
      <c r="I37" s="545">
        <v>39.9</v>
      </c>
      <c r="J37" s="545">
        <v>20.7</v>
      </c>
      <c r="K37" s="102" t="s">
        <v>385</v>
      </c>
    </row>
    <row r="38" spans="1:11" ht="19.7" customHeight="1" x14ac:dyDescent="0.25">
      <c r="A38" s="879"/>
      <c r="B38" s="58" t="s">
        <v>831</v>
      </c>
      <c r="C38" s="510">
        <v>100.3976565</v>
      </c>
      <c r="D38" s="510">
        <v>169.13919999999999</v>
      </c>
      <c r="E38" s="510">
        <v>101.8</v>
      </c>
      <c r="F38" s="510">
        <v>203.5</v>
      </c>
      <c r="G38" s="499">
        <v>14.9667215</v>
      </c>
      <c r="H38" s="499">
        <v>56.746600000000001</v>
      </c>
      <c r="I38" s="545">
        <v>18.5</v>
      </c>
      <c r="J38" s="545">
        <v>70.7</v>
      </c>
      <c r="K38" s="102" t="s">
        <v>386</v>
      </c>
    </row>
    <row r="39" spans="1:11" ht="33.75" customHeight="1" x14ac:dyDescent="0.25">
      <c r="A39" s="879"/>
      <c r="B39" s="58" t="s">
        <v>832</v>
      </c>
      <c r="C39" s="510">
        <v>107.548126</v>
      </c>
      <c r="D39" s="510">
        <v>197.47819999999999</v>
      </c>
      <c r="E39" s="510">
        <v>112.8</v>
      </c>
      <c r="F39" s="510">
        <v>254.7</v>
      </c>
      <c r="G39" s="499">
        <v>31.295625699999999</v>
      </c>
      <c r="H39" s="499">
        <v>101.0269</v>
      </c>
      <c r="I39" s="545">
        <v>40.5</v>
      </c>
      <c r="J39" s="545">
        <v>129.9</v>
      </c>
      <c r="K39" s="102" t="s">
        <v>387</v>
      </c>
    </row>
    <row r="40" spans="1:11" ht="19.7" customHeight="1" x14ac:dyDescent="0.25">
      <c r="A40" s="879"/>
      <c r="B40" s="58" t="s">
        <v>833</v>
      </c>
      <c r="C40" s="510">
        <v>143.917597</v>
      </c>
      <c r="D40" s="510">
        <v>44.957999999999998</v>
      </c>
      <c r="E40" s="510">
        <v>121.6</v>
      </c>
      <c r="F40" s="510">
        <v>42.4</v>
      </c>
      <c r="G40" s="499">
        <v>69.857628399999996</v>
      </c>
      <c r="H40" s="499">
        <v>67.111800000000002</v>
      </c>
      <c r="I40" s="545">
        <v>74.900000000000006</v>
      </c>
      <c r="J40" s="545">
        <v>71.7</v>
      </c>
      <c r="K40" s="102" t="s">
        <v>388</v>
      </c>
    </row>
    <row r="41" spans="1:11" ht="19.7" customHeight="1" x14ac:dyDescent="0.25">
      <c r="A41" s="879"/>
      <c r="B41" s="58" t="s">
        <v>500</v>
      </c>
      <c r="C41" s="510">
        <v>124961.90820000001</v>
      </c>
      <c r="D41" s="510"/>
      <c r="E41" s="510">
        <v>106511.5</v>
      </c>
      <c r="F41" s="510"/>
      <c r="G41" s="510">
        <v>59708.891100000001</v>
      </c>
      <c r="H41" s="510"/>
      <c r="I41" s="545">
        <v>65309.7</v>
      </c>
      <c r="K41" s="103" t="s">
        <v>504</v>
      </c>
    </row>
    <row r="42" spans="1:11" ht="32.25" customHeight="1" x14ac:dyDescent="0.25">
      <c r="A42" s="879"/>
      <c r="B42" s="58" t="s">
        <v>834</v>
      </c>
      <c r="C42" s="510">
        <v>16.6202735</v>
      </c>
      <c r="D42" s="510">
        <v>13.077400000000001</v>
      </c>
      <c r="E42" s="510">
        <v>12.9</v>
      </c>
      <c r="F42" s="510">
        <v>16.399999999999999</v>
      </c>
      <c r="G42" s="510">
        <v>64.427880900000005</v>
      </c>
      <c r="H42" s="510">
        <v>179.2269</v>
      </c>
      <c r="I42" s="545">
        <v>76.900000000000006</v>
      </c>
      <c r="J42" s="545">
        <v>215.4</v>
      </c>
      <c r="K42" s="102" t="s">
        <v>389</v>
      </c>
    </row>
    <row r="43" spans="1:11" ht="31.35" customHeight="1" x14ac:dyDescent="0.25">
      <c r="A43" s="879"/>
      <c r="B43" s="58" t="s">
        <v>1044</v>
      </c>
      <c r="C43" s="510">
        <v>14408.6338</v>
      </c>
      <c r="D43" s="510"/>
      <c r="E43" s="510">
        <v>10419.9</v>
      </c>
      <c r="F43" s="510"/>
      <c r="G43" s="510">
        <v>53172.731800000001</v>
      </c>
      <c r="H43" s="510"/>
      <c r="I43" s="545">
        <v>63953.4</v>
      </c>
      <c r="K43" s="103" t="s">
        <v>505</v>
      </c>
    </row>
    <row r="44" spans="1:11" ht="33.75" customHeight="1" x14ac:dyDescent="0.25">
      <c r="A44" s="879"/>
      <c r="B44" s="58" t="s">
        <v>835</v>
      </c>
      <c r="C44" s="510">
        <v>21.996245299999998</v>
      </c>
      <c r="D44" s="510">
        <v>16.517600000000002</v>
      </c>
      <c r="E44" s="510">
        <v>23.9</v>
      </c>
      <c r="F44" s="510">
        <v>23.5</v>
      </c>
      <c r="G44" s="510">
        <v>2.1489999999999999E-4</v>
      </c>
      <c r="H44" s="510">
        <v>4.4000000000000003E-3</v>
      </c>
      <c r="I44" s="545">
        <v>0.1</v>
      </c>
      <c r="J44" s="545">
        <v>0.1</v>
      </c>
      <c r="K44" s="102" t="s">
        <v>390</v>
      </c>
    </row>
    <row r="45" spans="1:11" ht="33.75" customHeight="1" x14ac:dyDescent="0.25">
      <c r="A45" s="879"/>
      <c r="B45" s="104" t="s">
        <v>506</v>
      </c>
      <c r="C45" s="510">
        <v>27312.6145</v>
      </c>
      <c r="D45" s="510"/>
      <c r="E45" s="510">
        <v>29958.5</v>
      </c>
      <c r="F45" s="510"/>
      <c r="G45" s="510">
        <v>0.11940000000000001</v>
      </c>
      <c r="H45" s="510"/>
      <c r="I45" s="545">
        <v>131.5</v>
      </c>
      <c r="K45" s="102" t="s">
        <v>501</v>
      </c>
    </row>
    <row r="46" spans="1:11" ht="19.7" customHeight="1" x14ac:dyDescent="0.25">
      <c r="A46" s="879"/>
      <c r="B46" s="58" t="s">
        <v>836</v>
      </c>
      <c r="C46" s="510">
        <v>34.739927299999998</v>
      </c>
      <c r="D46" s="510">
        <v>40.620699999999999</v>
      </c>
      <c r="E46" s="510">
        <v>37.5</v>
      </c>
      <c r="F46" s="510">
        <v>46.4</v>
      </c>
      <c r="G46" s="499">
        <v>10.889499799999999</v>
      </c>
      <c r="H46" s="499">
        <v>17.904499999999999</v>
      </c>
      <c r="I46" s="545">
        <v>12.1</v>
      </c>
      <c r="J46" s="545">
        <v>21.4</v>
      </c>
      <c r="K46" s="217" t="s">
        <v>391</v>
      </c>
    </row>
    <row r="47" spans="1:11" ht="18.75" customHeight="1" x14ac:dyDescent="0.25">
      <c r="A47" s="879"/>
      <c r="B47" s="101" t="s">
        <v>507</v>
      </c>
      <c r="C47" s="510">
        <v>8013.6054000000004</v>
      </c>
      <c r="D47" s="510"/>
      <c r="E47" s="510">
        <v>8641.1</v>
      </c>
      <c r="F47" s="510"/>
      <c r="G47" s="499">
        <v>2886.2003</v>
      </c>
      <c r="H47" s="499"/>
      <c r="I47" s="545">
        <v>3280.4</v>
      </c>
      <c r="K47" s="217" t="s">
        <v>2120</v>
      </c>
    </row>
    <row r="48" spans="1:11" ht="20.25" customHeight="1" x14ac:dyDescent="0.25">
      <c r="A48" s="879"/>
      <c r="B48" s="58" t="s">
        <v>837</v>
      </c>
      <c r="C48" s="549">
        <v>2.12875E-3</v>
      </c>
      <c r="D48" s="549">
        <v>8.7843999999999995E-3</v>
      </c>
      <c r="E48" s="510">
        <v>0</v>
      </c>
      <c r="F48" s="510">
        <v>0.3</v>
      </c>
      <c r="G48" s="499">
        <v>32.907406299999998</v>
      </c>
      <c r="H48" s="499">
        <v>219.25800000000001</v>
      </c>
      <c r="I48" s="545">
        <v>36.6</v>
      </c>
      <c r="J48" s="545">
        <v>223.7</v>
      </c>
      <c r="K48" s="102" t="s">
        <v>392</v>
      </c>
    </row>
    <row r="49" spans="1:11" ht="18.600000000000001" customHeight="1" x14ac:dyDescent="0.2">
      <c r="A49" s="879">
        <v>33</v>
      </c>
      <c r="B49" s="908"/>
      <c r="C49" s="908"/>
      <c r="D49" s="908"/>
      <c r="E49" s="46"/>
      <c r="F49" s="46"/>
      <c r="G49" s="16"/>
      <c r="H49" s="16"/>
      <c r="I49" s="909" t="s">
        <v>1553</v>
      </c>
      <c r="J49" s="909"/>
      <c r="K49" s="909"/>
    </row>
    <row r="50" spans="1:11" ht="17.45" customHeight="1" x14ac:dyDescent="0.2">
      <c r="A50" s="879"/>
      <c r="B50" s="867" t="s">
        <v>457</v>
      </c>
      <c r="C50" s="890" t="s">
        <v>162</v>
      </c>
      <c r="D50" s="891"/>
      <c r="E50" s="891"/>
      <c r="F50" s="892"/>
      <c r="G50" s="893" t="s">
        <v>365</v>
      </c>
      <c r="H50" s="894"/>
      <c r="I50" s="894"/>
      <c r="J50" s="895"/>
      <c r="K50" s="910" t="s">
        <v>461</v>
      </c>
    </row>
    <row r="51" spans="1:11" ht="17.45" customHeight="1" x14ac:dyDescent="0.2">
      <c r="A51" s="879"/>
      <c r="B51" s="868"/>
      <c r="C51" s="899" t="s">
        <v>364</v>
      </c>
      <c r="D51" s="900"/>
      <c r="E51" s="900"/>
      <c r="F51" s="901"/>
      <c r="G51" s="902" t="s">
        <v>165</v>
      </c>
      <c r="H51" s="903"/>
      <c r="I51" s="903"/>
      <c r="J51" s="904"/>
      <c r="K51" s="911"/>
    </row>
    <row r="52" spans="1:11" ht="18.600000000000001" customHeight="1" x14ac:dyDescent="0.2">
      <c r="A52" s="879"/>
      <c r="B52" s="868"/>
      <c r="C52" s="905">
        <v>2020</v>
      </c>
      <c r="D52" s="906"/>
      <c r="E52" s="905">
        <v>2021</v>
      </c>
      <c r="F52" s="906"/>
      <c r="G52" s="905">
        <v>2020</v>
      </c>
      <c r="H52" s="906"/>
      <c r="I52" s="905">
        <v>2021</v>
      </c>
      <c r="J52" s="907"/>
      <c r="K52" s="911"/>
    </row>
    <row r="53" spans="1:11" ht="38.25" customHeight="1" x14ac:dyDescent="0.2">
      <c r="A53" s="879"/>
      <c r="B53" s="868"/>
      <c r="C53" s="548" t="s">
        <v>458</v>
      </c>
      <c r="D53" s="546" t="s">
        <v>492</v>
      </c>
      <c r="E53" s="548" t="s">
        <v>458</v>
      </c>
      <c r="F53" s="546" t="s">
        <v>492</v>
      </c>
      <c r="G53" s="548" t="s">
        <v>458</v>
      </c>
      <c r="H53" s="546" t="s">
        <v>492</v>
      </c>
      <c r="I53" s="548" t="s">
        <v>458</v>
      </c>
      <c r="J53" s="546" t="s">
        <v>492</v>
      </c>
      <c r="K53" s="911"/>
    </row>
    <row r="54" spans="1:11" ht="24" customHeight="1" x14ac:dyDescent="0.2">
      <c r="A54" s="879"/>
      <c r="B54" s="869"/>
      <c r="C54" s="53" t="s">
        <v>459</v>
      </c>
      <c r="D54" s="54" t="s">
        <v>460</v>
      </c>
      <c r="E54" s="53" t="s">
        <v>459</v>
      </c>
      <c r="F54" s="54" t="s">
        <v>460</v>
      </c>
      <c r="G54" s="53" t="s">
        <v>459</v>
      </c>
      <c r="H54" s="54" t="s">
        <v>460</v>
      </c>
      <c r="I54" s="53" t="s">
        <v>459</v>
      </c>
      <c r="J54" s="54" t="s">
        <v>460</v>
      </c>
      <c r="K54" s="912"/>
    </row>
    <row r="55" spans="1:11" ht="6.75" customHeight="1" x14ac:dyDescent="0.25">
      <c r="A55" s="879"/>
      <c r="B55" s="58"/>
      <c r="C55" s="549"/>
      <c r="D55" s="549"/>
      <c r="E55" s="510"/>
      <c r="F55" s="510"/>
      <c r="G55" s="513"/>
      <c r="H55" s="513"/>
      <c r="I55" s="500"/>
      <c r="J55" s="500"/>
      <c r="K55" s="102"/>
    </row>
    <row r="56" spans="1:11" ht="31.35" customHeight="1" x14ac:dyDescent="0.25">
      <c r="A56" s="879"/>
      <c r="B56" s="58" t="s">
        <v>838</v>
      </c>
      <c r="C56" s="549">
        <v>28.4784255</v>
      </c>
      <c r="D56" s="549">
        <v>310.7878</v>
      </c>
      <c r="E56" s="549">
        <v>29.3</v>
      </c>
      <c r="F56" s="549">
        <v>330.1</v>
      </c>
      <c r="G56" s="513">
        <v>1.7642450000000001</v>
      </c>
      <c r="H56" s="513">
        <v>33.218899999999998</v>
      </c>
      <c r="I56" s="160">
        <v>1.2</v>
      </c>
      <c r="J56" s="160">
        <v>30.3</v>
      </c>
      <c r="K56" s="102" t="s">
        <v>393</v>
      </c>
    </row>
    <row r="57" spans="1:11" ht="31.35" customHeight="1" x14ac:dyDescent="0.25">
      <c r="A57" s="879"/>
      <c r="B57" s="550" t="s">
        <v>1387</v>
      </c>
      <c r="C57" s="262">
        <v>24.872357000000001</v>
      </c>
      <c r="D57" s="262"/>
      <c r="E57" s="549">
        <v>25.6</v>
      </c>
      <c r="F57" s="549"/>
      <c r="G57" s="160">
        <v>1.4755168000000001</v>
      </c>
      <c r="H57" s="160"/>
      <c r="I57" s="160">
        <v>1.1000000000000001</v>
      </c>
      <c r="J57" s="160"/>
      <c r="K57" s="110" t="s">
        <v>511</v>
      </c>
    </row>
    <row r="58" spans="1:11" ht="18.75" customHeight="1" x14ac:dyDescent="0.25">
      <c r="A58" s="879"/>
      <c r="B58" s="551" t="s">
        <v>839</v>
      </c>
      <c r="C58" s="262">
        <v>814.10795180000002</v>
      </c>
      <c r="D58" s="262">
        <v>34.686100000000003</v>
      </c>
      <c r="E58" s="549">
        <v>1030.3</v>
      </c>
      <c r="F58" s="549">
        <v>46.5</v>
      </c>
      <c r="G58" s="160">
        <v>1054.1938279999999</v>
      </c>
      <c r="H58" s="160">
        <v>52.252299999999998</v>
      </c>
      <c r="I58" s="160">
        <v>741.8</v>
      </c>
      <c r="J58" s="160">
        <v>43.3</v>
      </c>
      <c r="K58" s="102" t="s">
        <v>394</v>
      </c>
    </row>
    <row r="59" spans="1:11" ht="30" x14ac:dyDescent="0.25">
      <c r="A59" s="879"/>
      <c r="B59" s="58" t="s">
        <v>840</v>
      </c>
      <c r="C59" s="262">
        <v>46292.834499999997</v>
      </c>
      <c r="D59" s="262">
        <v>4239.3182999999999</v>
      </c>
      <c r="E59" s="549">
        <v>44357.7</v>
      </c>
      <c r="F59" s="549">
        <v>6899.8</v>
      </c>
      <c r="G59" s="160">
        <v>0.1229914</v>
      </c>
      <c r="H59" s="160">
        <v>7.46E-2</v>
      </c>
      <c r="I59" s="160">
        <v>1.2</v>
      </c>
      <c r="J59" s="160">
        <v>0.2</v>
      </c>
      <c r="K59" s="102" t="s">
        <v>395</v>
      </c>
    </row>
    <row r="60" spans="1:11" ht="30" x14ac:dyDescent="0.25">
      <c r="A60" s="879"/>
      <c r="B60" s="58" t="s">
        <v>841</v>
      </c>
      <c r="C60" s="262">
        <v>69.302670000000006</v>
      </c>
      <c r="D60" s="262">
        <v>10.8163</v>
      </c>
      <c r="E60" s="549">
        <v>0.8</v>
      </c>
      <c r="F60" s="549">
        <v>0.1</v>
      </c>
      <c r="G60" s="160">
        <v>581.17849699999999</v>
      </c>
      <c r="H60" s="160">
        <v>76.531499999999994</v>
      </c>
      <c r="I60" s="160">
        <v>425.3</v>
      </c>
      <c r="J60" s="160">
        <v>53.9</v>
      </c>
      <c r="K60" s="102" t="s">
        <v>396</v>
      </c>
    </row>
    <row r="61" spans="1:11" ht="18.600000000000001" customHeight="1" x14ac:dyDescent="0.25">
      <c r="A61" s="879"/>
      <c r="B61" s="58" t="s">
        <v>842</v>
      </c>
      <c r="C61" s="262">
        <v>2.5480999999999998</v>
      </c>
      <c r="D61" s="262">
        <v>0.2288</v>
      </c>
      <c r="E61" s="549">
        <v>5</v>
      </c>
      <c r="F61" s="549">
        <v>0.8</v>
      </c>
      <c r="G61" s="160">
        <v>16951.030170000002</v>
      </c>
      <c r="H61" s="160">
        <v>1688.7317</v>
      </c>
      <c r="I61" s="160">
        <v>19563</v>
      </c>
      <c r="J61" s="160">
        <v>2488.8000000000002</v>
      </c>
      <c r="K61" s="102" t="s">
        <v>397</v>
      </c>
    </row>
    <row r="62" spans="1:11" ht="18.75" customHeight="1" x14ac:dyDescent="0.25">
      <c r="A62" s="879"/>
      <c r="B62" s="58" t="s">
        <v>398</v>
      </c>
      <c r="C62" s="262">
        <v>66</v>
      </c>
      <c r="D62" s="262">
        <v>1.46E-2</v>
      </c>
      <c r="E62" s="549">
        <v>26</v>
      </c>
      <c r="F62" s="549">
        <v>0</v>
      </c>
      <c r="G62" s="160">
        <v>112.0005</v>
      </c>
      <c r="H62" s="160">
        <v>8.6400000000000005E-2</v>
      </c>
      <c r="I62" s="160">
        <v>185</v>
      </c>
      <c r="J62" s="160">
        <v>0.1</v>
      </c>
      <c r="K62" s="102" t="s">
        <v>399</v>
      </c>
    </row>
    <row r="63" spans="1:11" ht="33.75" customHeight="1" x14ac:dyDescent="0.25">
      <c r="A63" s="879"/>
      <c r="B63" s="58" t="s">
        <v>843</v>
      </c>
      <c r="C63" s="262">
        <v>58.093286999999997</v>
      </c>
      <c r="D63" s="262">
        <v>8.7015999999999991</v>
      </c>
      <c r="E63" s="549">
        <v>194.5</v>
      </c>
      <c r="F63" s="549">
        <v>41.8</v>
      </c>
      <c r="G63" s="160">
        <v>382.14820509999998</v>
      </c>
      <c r="H63" s="160">
        <v>82.394499999999994</v>
      </c>
      <c r="I63" s="160">
        <v>789.9</v>
      </c>
      <c r="J63" s="160">
        <v>350.9</v>
      </c>
      <c r="K63" s="102" t="s">
        <v>400</v>
      </c>
    </row>
    <row r="64" spans="1:11" ht="45" customHeight="1" x14ac:dyDescent="0.25">
      <c r="A64" s="879"/>
      <c r="B64" s="58" t="s">
        <v>844</v>
      </c>
      <c r="C64" s="549">
        <v>80</v>
      </c>
      <c r="D64" s="549">
        <v>24.350899999999999</v>
      </c>
      <c r="E64" s="549">
        <v>90</v>
      </c>
      <c r="F64" s="549">
        <v>27.1</v>
      </c>
      <c r="G64" s="513">
        <v>1245.58726</v>
      </c>
      <c r="H64" s="513">
        <v>394.91950000000003</v>
      </c>
      <c r="I64" s="160">
        <v>1561.2</v>
      </c>
      <c r="J64" s="160">
        <v>836.4</v>
      </c>
      <c r="K64" s="102" t="s">
        <v>401</v>
      </c>
    </row>
    <row r="65" spans="1:11" ht="47.25" customHeight="1" x14ac:dyDescent="0.25">
      <c r="A65" s="879"/>
      <c r="B65" s="58" t="s">
        <v>845</v>
      </c>
      <c r="C65" s="549">
        <v>298.62151770000003</v>
      </c>
      <c r="D65" s="549">
        <v>128.01249999999999</v>
      </c>
      <c r="E65" s="549">
        <v>308.7</v>
      </c>
      <c r="F65" s="549">
        <v>192.7</v>
      </c>
      <c r="G65" s="513">
        <v>8023.07197</v>
      </c>
      <c r="H65" s="513">
        <v>3359.1237999999998</v>
      </c>
      <c r="I65" s="160">
        <v>8790.5</v>
      </c>
      <c r="J65" s="160">
        <v>5625.9</v>
      </c>
      <c r="K65" s="102" t="s">
        <v>402</v>
      </c>
    </row>
    <row r="66" spans="1:11" ht="18" customHeight="1" x14ac:dyDescent="0.25">
      <c r="A66" s="879"/>
      <c r="B66" s="58" t="s">
        <v>846</v>
      </c>
      <c r="C66" s="549">
        <v>0.11816</v>
      </c>
      <c r="D66" s="549">
        <v>2.9399999999999999E-2</v>
      </c>
      <c r="E66" s="549">
        <v>0</v>
      </c>
      <c r="F66" s="549">
        <v>0</v>
      </c>
      <c r="G66" s="513">
        <v>1018.660118</v>
      </c>
      <c r="H66" s="513">
        <v>400.12029999999999</v>
      </c>
      <c r="I66" s="160">
        <v>1262.9000000000001</v>
      </c>
      <c r="J66" s="160">
        <v>829</v>
      </c>
      <c r="K66" s="102" t="s">
        <v>403</v>
      </c>
    </row>
    <row r="67" spans="1:11" ht="19.7" customHeight="1" x14ac:dyDescent="0.25">
      <c r="A67" s="879"/>
      <c r="B67" s="58" t="s">
        <v>847</v>
      </c>
      <c r="C67" s="549">
        <v>4.6001899999999998E-2</v>
      </c>
      <c r="D67" s="549">
        <v>1.7999999999999999E-2</v>
      </c>
      <c r="E67" s="549">
        <v>0.1</v>
      </c>
      <c r="F67" s="549">
        <v>0</v>
      </c>
      <c r="G67" s="513">
        <v>6088.8748779999996</v>
      </c>
      <c r="H67" s="513">
        <v>2440.623</v>
      </c>
      <c r="I67" s="160">
        <v>6505.9</v>
      </c>
      <c r="J67" s="160">
        <v>3896</v>
      </c>
      <c r="K67" s="102" t="s">
        <v>404</v>
      </c>
    </row>
    <row r="68" spans="1:11" ht="19.7" customHeight="1" x14ac:dyDescent="0.25">
      <c r="A68" s="879"/>
      <c r="B68" s="58" t="s">
        <v>848</v>
      </c>
      <c r="C68" s="549">
        <v>111.30185299999999</v>
      </c>
      <c r="D68" s="549">
        <v>26.124700000000001</v>
      </c>
      <c r="E68" s="549">
        <v>128.9</v>
      </c>
      <c r="F68" s="549">
        <v>44.6</v>
      </c>
      <c r="G68" s="463" t="s">
        <v>1227</v>
      </c>
      <c r="H68" s="463" t="s">
        <v>1227</v>
      </c>
      <c r="I68" s="160">
        <v>5</v>
      </c>
      <c r="J68" s="160">
        <v>3.1</v>
      </c>
      <c r="K68" s="102" t="s">
        <v>405</v>
      </c>
    </row>
    <row r="69" spans="1:11" ht="19.7" customHeight="1" x14ac:dyDescent="0.25">
      <c r="A69" s="879"/>
      <c r="B69" s="58" t="s">
        <v>849</v>
      </c>
      <c r="C69" s="549">
        <v>15.3611453</v>
      </c>
      <c r="D69" s="549">
        <v>24.709499999999998</v>
      </c>
      <c r="E69" s="549">
        <v>16.399999999999999</v>
      </c>
      <c r="F69" s="549">
        <v>33.299999999999997</v>
      </c>
      <c r="G69" s="513">
        <v>75.211889299999996</v>
      </c>
      <c r="H69" s="513">
        <v>153.1429</v>
      </c>
      <c r="I69" s="160">
        <v>98.4</v>
      </c>
      <c r="J69" s="160">
        <v>220.7</v>
      </c>
      <c r="K69" s="102" t="s">
        <v>406</v>
      </c>
    </row>
    <row r="70" spans="1:11" ht="19.7" customHeight="1" x14ac:dyDescent="0.25">
      <c r="A70" s="879"/>
      <c r="B70" s="58" t="s">
        <v>508</v>
      </c>
      <c r="C70" s="549">
        <v>0</v>
      </c>
      <c r="D70" s="549">
        <v>0</v>
      </c>
      <c r="E70" s="549">
        <v>22.9</v>
      </c>
      <c r="F70" s="549">
        <v>47</v>
      </c>
      <c r="G70" s="513">
        <v>9143.4207999999999</v>
      </c>
      <c r="H70" s="513">
        <v>1464.8234</v>
      </c>
      <c r="I70" s="160">
        <v>3160</v>
      </c>
      <c r="J70" s="160">
        <v>3408.9</v>
      </c>
      <c r="K70" s="102" t="s">
        <v>509</v>
      </c>
    </row>
    <row r="71" spans="1:11" ht="18.600000000000001" customHeight="1" x14ac:dyDescent="0.2">
      <c r="A71" s="879">
        <v>34</v>
      </c>
      <c r="B71" s="908"/>
      <c r="C71" s="908"/>
      <c r="D71" s="908"/>
      <c r="E71" s="46"/>
      <c r="F71" s="46"/>
      <c r="I71" s="909" t="s">
        <v>1553</v>
      </c>
      <c r="J71" s="909"/>
      <c r="K71" s="909"/>
    </row>
    <row r="72" spans="1:11" ht="17.45" customHeight="1" x14ac:dyDescent="0.2">
      <c r="A72" s="879"/>
      <c r="B72" s="867" t="s">
        <v>457</v>
      </c>
      <c r="C72" s="890" t="s">
        <v>162</v>
      </c>
      <c r="D72" s="891"/>
      <c r="E72" s="891"/>
      <c r="F72" s="892"/>
      <c r="G72" s="893" t="s">
        <v>365</v>
      </c>
      <c r="H72" s="894"/>
      <c r="I72" s="894"/>
      <c r="J72" s="895"/>
      <c r="K72" s="910" t="s">
        <v>461</v>
      </c>
    </row>
    <row r="73" spans="1:11" ht="17.45" customHeight="1" x14ac:dyDescent="0.2">
      <c r="A73" s="879"/>
      <c r="B73" s="868"/>
      <c r="C73" s="899" t="s">
        <v>364</v>
      </c>
      <c r="D73" s="900"/>
      <c r="E73" s="900"/>
      <c r="F73" s="901"/>
      <c r="G73" s="902" t="s">
        <v>165</v>
      </c>
      <c r="H73" s="903"/>
      <c r="I73" s="903"/>
      <c r="J73" s="904"/>
      <c r="K73" s="911"/>
    </row>
    <row r="74" spans="1:11" ht="18.600000000000001" customHeight="1" x14ac:dyDescent="0.2">
      <c r="A74" s="879"/>
      <c r="B74" s="868"/>
      <c r="C74" s="905">
        <v>2020</v>
      </c>
      <c r="D74" s="906"/>
      <c r="E74" s="905">
        <v>2021</v>
      </c>
      <c r="F74" s="906"/>
      <c r="G74" s="905">
        <v>2020</v>
      </c>
      <c r="H74" s="906"/>
      <c r="I74" s="905">
        <v>2021</v>
      </c>
      <c r="J74" s="907"/>
      <c r="K74" s="911"/>
    </row>
    <row r="75" spans="1:11" ht="39.75" customHeight="1" x14ac:dyDescent="0.2">
      <c r="A75" s="879"/>
      <c r="B75" s="868"/>
      <c r="C75" s="548" t="s">
        <v>458</v>
      </c>
      <c r="D75" s="546" t="s">
        <v>492</v>
      </c>
      <c r="E75" s="548" t="s">
        <v>458</v>
      </c>
      <c r="F75" s="546" t="s">
        <v>492</v>
      </c>
      <c r="G75" s="548" t="s">
        <v>458</v>
      </c>
      <c r="H75" s="546" t="s">
        <v>492</v>
      </c>
      <c r="I75" s="548" t="s">
        <v>458</v>
      </c>
      <c r="J75" s="546" t="s">
        <v>492</v>
      </c>
      <c r="K75" s="911"/>
    </row>
    <row r="76" spans="1:11" ht="26.25" customHeight="1" x14ac:dyDescent="0.2">
      <c r="A76" s="879"/>
      <c r="B76" s="869"/>
      <c r="C76" s="53" t="s">
        <v>459</v>
      </c>
      <c r="D76" s="54" t="s">
        <v>460</v>
      </c>
      <c r="E76" s="53" t="s">
        <v>459</v>
      </c>
      <c r="F76" s="54" t="s">
        <v>460</v>
      </c>
      <c r="G76" s="53" t="s">
        <v>459</v>
      </c>
      <c r="H76" s="54" t="s">
        <v>460</v>
      </c>
      <c r="I76" s="53" t="s">
        <v>459</v>
      </c>
      <c r="J76" s="54" t="s">
        <v>460</v>
      </c>
      <c r="K76" s="912"/>
    </row>
    <row r="77" spans="1:11" ht="6" customHeight="1" x14ac:dyDescent="0.25">
      <c r="A77" s="879"/>
      <c r="B77" s="58"/>
      <c r="C77" s="105"/>
      <c r="D77" s="105"/>
      <c r="E77" s="552"/>
      <c r="F77" s="552"/>
      <c r="G77" s="513"/>
      <c r="H77" s="513"/>
      <c r="I77" s="537"/>
      <c r="J77" s="537"/>
      <c r="K77" s="102"/>
    </row>
    <row r="78" spans="1:11" ht="19.5" customHeight="1" x14ac:dyDescent="0.25">
      <c r="A78" s="879"/>
      <c r="B78" s="58" t="s">
        <v>407</v>
      </c>
      <c r="C78" s="549">
        <v>5139.7245000000003</v>
      </c>
      <c r="D78" s="549">
        <v>280.83019999999999</v>
      </c>
      <c r="E78" s="549">
        <v>3497.4</v>
      </c>
      <c r="F78" s="549">
        <v>256.89999999999998</v>
      </c>
      <c r="G78" s="513">
        <v>2719.7972</v>
      </c>
      <c r="H78" s="513">
        <v>131.5384</v>
      </c>
      <c r="I78" s="513">
        <v>1458.1</v>
      </c>
      <c r="J78" s="513">
        <v>87.2</v>
      </c>
      <c r="K78" s="102" t="s">
        <v>408</v>
      </c>
    </row>
    <row r="79" spans="1:11" ht="18" customHeight="1" x14ac:dyDescent="0.25">
      <c r="A79" s="879"/>
      <c r="B79" s="58" t="s">
        <v>850</v>
      </c>
      <c r="C79" s="549">
        <v>17.336385</v>
      </c>
      <c r="D79" s="549">
        <v>235.84280000000001</v>
      </c>
      <c r="E79" s="549">
        <v>16.8</v>
      </c>
      <c r="F79" s="549">
        <v>274.10000000000002</v>
      </c>
      <c r="G79" s="513">
        <v>26.222771999999999</v>
      </c>
      <c r="H79" s="513">
        <v>1987.4875999999999</v>
      </c>
      <c r="I79" s="513">
        <v>25.5</v>
      </c>
      <c r="J79" s="513">
        <v>2193.4</v>
      </c>
      <c r="K79" s="102" t="s">
        <v>409</v>
      </c>
    </row>
    <row r="80" spans="1:11" ht="31.35" customHeight="1" x14ac:dyDescent="0.25">
      <c r="A80" s="879"/>
      <c r="B80" s="58" t="s">
        <v>851</v>
      </c>
      <c r="C80" s="549">
        <v>1794.729429</v>
      </c>
      <c r="D80" s="549">
        <v>371.03530000000001</v>
      </c>
      <c r="E80" s="549">
        <v>1627.5</v>
      </c>
      <c r="F80" s="549">
        <v>615.1</v>
      </c>
      <c r="G80" s="513">
        <v>810.72829509999997</v>
      </c>
      <c r="H80" s="513">
        <v>151.85839999999999</v>
      </c>
      <c r="I80" s="513">
        <v>1579.2</v>
      </c>
      <c r="J80" s="513">
        <v>547.1</v>
      </c>
      <c r="K80" s="102" t="s">
        <v>410</v>
      </c>
    </row>
    <row r="81" spans="1:11" ht="31.35" customHeight="1" x14ac:dyDescent="0.25">
      <c r="A81" s="879"/>
      <c r="B81" s="101" t="s">
        <v>852</v>
      </c>
      <c r="C81" s="549">
        <v>785.61883260000002</v>
      </c>
      <c r="D81" s="549"/>
      <c r="E81" s="549">
        <v>667.9</v>
      </c>
      <c r="F81" s="549"/>
      <c r="G81" s="513">
        <v>245.9867587</v>
      </c>
      <c r="H81" s="513"/>
      <c r="I81" s="513">
        <v>515</v>
      </c>
      <c r="J81" s="513"/>
      <c r="K81" s="103" t="s">
        <v>512</v>
      </c>
    </row>
    <row r="82" spans="1:11" ht="31.35" customHeight="1" x14ac:dyDescent="0.25">
      <c r="A82" s="879"/>
      <c r="B82" s="58" t="s">
        <v>853</v>
      </c>
      <c r="C82" s="463" t="s">
        <v>1227</v>
      </c>
      <c r="D82" s="463" t="s">
        <v>1227</v>
      </c>
      <c r="E82" s="553">
        <v>0</v>
      </c>
      <c r="F82" s="553">
        <v>0</v>
      </c>
      <c r="G82" s="513">
        <v>54.743408799999997</v>
      </c>
      <c r="H82" s="513">
        <v>11.1828</v>
      </c>
      <c r="I82" s="513">
        <v>105.6</v>
      </c>
      <c r="J82" s="513">
        <v>44.6</v>
      </c>
      <c r="K82" s="102" t="s">
        <v>411</v>
      </c>
    </row>
    <row r="83" spans="1:11" ht="31.35" customHeight="1" x14ac:dyDescent="0.25">
      <c r="A83" s="879"/>
      <c r="B83" s="101" t="s">
        <v>854</v>
      </c>
      <c r="C83" s="463" t="s">
        <v>1227</v>
      </c>
      <c r="D83" s="108"/>
      <c r="E83" s="553">
        <v>0</v>
      </c>
      <c r="F83" s="108"/>
      <c r="G83" s="513">
        <v>14.5555605</v>
      </c>
      <c r="H83" s="513"/>
      <c r="I83" s="513">
        <v>35.5</v>
      </c>
      <c r="J83" s="513"/>
      <c r="K83" s="103" t="s">
        <v>513</v>
      </c>
    </row>
    <row r="84" spans="1:11" ht="31.35" customHeight="1" x14ac:dyDescent="0.25">
      <c r="A84" s="879"/>
      <c r="B84" s="58" t="s">
        <v>855</v>
      </c>
      <c r="C84" s="549">
        <v>2.234928</v>
      </c>
      <c r="D84" s="549">
        <v>0.71599999999999997</v>
      </c>
      <c r="E84" s="549">
        <v>2.6</v>
      </c>
      <c r="F84" s="549">
        <v>0.9</v>
      </c>
      <c r="G84" s="513">
        <v>233.59383829999999</v>
      </c>
      <c r="H84" s="513">
        <v>67.386600000000001</v>
      </c>
      <c r="I84" s="513">
        <v>283.39999999999998</v>
      </c>
      <c r="J84" s="513">
        <v>99.1</v>
      </c>
      <c r="K84" s="102" t="s">
        <v>412</v>
      </c>
    </row>
    <row r="85" spans="1:11" ht="46.5" customHeight="1" x14ac:dyDescent="0.25">
      <c r="A85" s="879"/>
      <c r="B85" s="58" t="s">
        <v>856</v>
      </c>
      <c r="C85" s="549">
        <v>3.0782102</v>
      </c>
      <c r="D85" s="549">
        <v>3.3407</v>
      </c>
      <c r="E85" s="549">
        <v>4.8</v>
      </c>
      <c r="F85" s="549">
        <v>4.3</v>
      </c>
      <c r="G85" s="513">
        <v>1687.637522</v>
      </c>
      <c r="H85" s="513">
        <v>610.22469999999998</v>
      </c>
      <c r="I85" s="513">
        <v>1924.9</v>
      </c>
      <c r="J85" s="513">
        <v>971.6</v>
      </c>
      <c r="K85" s="102" t="s">
        <v>413</v>
      </c>
    </row>
    <row r="86" spans="1:11" ht="19.7" customHeight="1" x14ac:dyDescent="0.25">
      <c r="A86" s="879"/>
      <c r="B86" s="58" t="s">
        <v>857</v>
      </c>
      <c r="C86" s="265">
        <v>5.1070000000000004E-3</v>
      </c>
      <c r="D86" s="266">
        <v>8.2000000000000007E-3</v>
      </c>
      <c r="E86" s="549">
        <v>0</v>
      </c>
      <c r="F86" s="549">
        <v>0.1</v>
      </c>
      <c r="G86" s="265">
        <v>2.1902691999999999</v>
      </c>
      <c r="H86" s="266">
        <v>3.9319999999999999</v>
      </c>
      <c r="I86" s="513">
        <v>1.5</v>
      </c>
      <c r="J86" s="513">
        <v>3.4</v>
      </c>
      <c r="K86" s="102" t="s">
        <v>414</v>
      </c>
    </row>
    <row r="87" spans="1:11" ht="19.7" customHeight="1" x14ac:dyDescent="0.25">
      <c r="A87" s="879"/>
      <c r="B87" s="58" t="s">
        <v>858</v>
      </c>
      <c r="C87" s="265">
        <v>0.15040439999999999</v>
      </c>
      <c r="D87" s="266">
        <v>0.26240000000000002</v>
      </c>
      <c r="E87" s="549">
        <v>0.1</v>
      </c>
      <c r="F87" s="549">
        <v>0.3</v>
      </c>
      <c r="G87" s="265">
        <v>36.874131400000003</v>
      </c>
      <c r="H87" s="266">
        <v>56.707099999999997</v>
      </c>
      <c r="I87" s="513">
        <v>45.9</v>
      </c>
      <c r="J87" s="513">
        <v>97.2</v>
      </c>
      <c r="K87" s="102" t="s">
        <v>415</v>
      </c>
    </row>
    <row r="88" spans="1:11" ht="31.35" customHeight="1" x14ac:dyDescent="0.25">
      <c r="A88" s="879"/>
      <c r="B88" s="58" t="s">
        <v>859</v>
      </c>
      <c r="C88" s="265">
        <v>10.5164285</v>
      </c>
      <c r="D88" s="266">
        <v>23.936800000000002</v>
      </c>
      <c r="E88" s="549">
        <v>15</v>
      </c>
      <c r="F88" s="549">
        <v>41.5</v>
      </c>
      <c r="G88" s="265">
        <v>51.202664800000001</v>
      </c>
      <c r="H88" s="266">
        <v>185.9837</v>
      </c>
      <c r="I88" s="513">
        <v>59.4</v>
      </c>
      <c r="J88" s="513">
        <v>246.7</v>
      </c>
      <c r="K88" s="102" t="s">
        <v>517</v>
      </c>
    </row>
    <row r="89" spans="1:11" ht="31.35" customHeight="1" x14ac:dyDescent="0.25">
      <c r="A89" s="879"/>
      <c r="B89" s="101" t="s">
        <v>514</v>
      </c>
      <c r="C89" s="265">
        <v>1164.9639999999999</v>
      </c>
      <c r="D89" s="266"/>
      <c r="E89" s="549">
        <v>1631</v>
      </c>
      <c r="F89" s="549"/>
      <c r="G89" s="265">
        <v>5307.1279999999997</v>
      </c>
      <c r="H89" s="266"/>
      <c r="I89" s="513">
        <v>6016.3</v>
      </c>
      <c r="J89" s="513"/>
      <c r="K89" s="112" t="s">
        <v>518</v>
      </c>
    </row>
    <row r="90" spans="1:11" ht="31.35" customHeight="1" x14ac:dyDescent="0.25">
      <c r="A90" s="879"/>
      <c r="B90" s="58" t="s">
        <v>860</v>
      </c>
      <c r="C90" s="265">
        <v>2.3153437000000001</v>
      </c>
      <c r="D90" s="266">
        <v>5.7423000000000002</v>
      </c>
      <c r="E90" s="549">
        <v>3.2</v>
      </c>
      <c r="F90" s="549">
        <v>9.1999999999999993</v>
      </c>
      <c r="G90" s="265">
        <v>59.842916099999997</v>
      </c>
      <c r="H90" s="266">
        <v>147.6756</v>
      </c>
      <c r="I90" s="513">
        <v>68.400000000000006</v>
      </c>
      <c r="J90" s="513">
        <v>198.3</v>
      </c>
      <c r="K90" s="102" t="s">
        <v>416</v>
      </c>
    </row>
    <row r="91" spans="1:11" ht="31.35" customHeight="1" x14ac:dyDescent="0.25">
      <c r="A91" s="879"/>
      <c r="B91" s="101" t="s">
        <v>515</v>
      </c>
      <c r="C91" s="265">
        <v>152.774</v>
      </c>
      <c r="D91" s="266"/>
      <c r="E91" s="549">
        <v>260.2</v>
      </c>
      <c r="F91" s="549"/>
      <c r="G91" s="265">
        <v>1203.3420000000001</v>
      </c>
      <c r="H91" s="266"/>
      <c r="I91" s="513">
        <v>1453</v>
      </c>
      <c r="J91" s="513"/>
      <c r="K91" s="112" t="s">
        <v>516</v>
      </c>
    </row>
    <row r="92" spans="1:11" ht="18.600000000000001" customHeight="1" x14ac:dyDescent="0.2">
      <c r="A92" s="879">
        <v>35</v>
      </c>
      <c r="B92" s="908"/>
      <c r="C92" s="908"/>
      <c r="D92" s="908"/>
      <c r="E92" s="46"/>
      <c r="F92" s="46"/>
      <c r="I92" s="909" t="s">
        <v>1553</v>
      </c>
      <c r="J92" s="909"/>
      <c r="K92" s="909"/>
    </row>
    <row r="93" spans="1:11" ht="17.45" customHeight="1" x14ac:dyDescent="0.2">
      <c r="A93" s="879"/>
      <c r="B93" s="867" t="s">
        <v>457</v>
      </c>
      <c r="C93" s="890" t="s">
        <v>162</v>
      </c>
      <c r="D93" s="891"/>
      <c r="E93" s="891"/>
      <c r="F93" s="892"/>
      <c r="G93" s="893" t="s">
        <v>365</v>
      </c>
      <c r="H93" s="894"/>
      <c r="I93" s="894"/>
      <c r="J93" s="895"/>
      <c r="K93" s="910" t="s">
        <v>461</v>
      </c>
    </row>
    <row r="94" spans="1:11" ht="17.45" customHeight="1" x14ac:dyDescent="0.2">
      <c r="A94" s="879"/>
      <c r="B94" s="868"/>
      <c r="C94" s="899" t="s">
        <v>364</v>
      </c>
      <c r="D94" s="900"/>
      <c r="E94" s="900"/>
      <c r="F94" s="901"/>
      <c r="G94" s="902" t="s">
        <v>165</v>
      </c>
      <c r="H94" s="903"/>
      <c r="I94" s="903"/>
      <c r="J94" s="904"/>
      <c r="K94" s="911"/>
    </row>
    <row r="95" spans="1:11" ht="18.600000000000001" customHeight="1" x14ac:dyDescent="0.2">
      <c r="A95" s="879"/>
      <c r="B95" s="868"/>
      <c r="C95" s="905">
        <v>2020</v>
      </c>
      <c r="D95" s="906"/>
      <c r="E95" s="905">
        <v>2021</v>
      </c>
      <c r="F95" s="906"/>
      <c r="G95" s="905">
        <v>2020</v>
      </c>
      <c r="H95" s="906"/>
      <c r="I95" s="905">
        <v>2021</v>
      </c>
      <c r="J95" s="907"/>
      <c r="K95" s="911"/>
    </row>
    <row r="96" spans="1:11" ht="32.25" customHeight="1" x14ac:dyDescent="0.2">
      <c r="A96" s="879"/>
      <c r="B96" s="868"/>
      <c r="C96" s="548" t="s">
        <v>458</v>
      </c>
      <c r="D96" s="546" t="s">
        <v>492</v>
      </c>
      <c r="E96" s="548" t="s">
        <v>458</v>
      </c>
      <c r="F96" s="546" t="s">
        <v>492</v>
      </c>
      <c r="G96" s="548" t="s">
        <v>458</v>
      </c>
      <c r="H96" s="546" t="s">
        <v>492</v>
      </c>
      <c r="I96" s="548" t="s">
        <v>458</v>
      </c>
      <c r="J96" s="546" t="s">
        <v>492</v>
      </c>
      <c r="K96" s="911"/>
    </row>
    <row r="97" spans="1:11" ht="18.600000000000001" customHeight="1" x14ac:dyDescent="0.2">
      <c r="A97" s="879"/>
      <c r="B97" s="869"/>
      <c r="C97" s="53" t="s">
        <v>459</v>
      </c>
      <c r="D97" s="54" t="s">
        <v>460</v>
      </c>
      <c r="E97" s="53" t="s">
        <v>459</v>
      </c>
      <c r="F97" s="54" t="s">
        <v>460</v>
      </c>
      <c r="G97" s="53" t="s">
        <v>459</v>
      </c>
      <c r="H97" s="54" t="s">
        <v>460</v>
      </c>
      <c r="I97" s="53" t="s">
        <v>459</v>
      </c>
      <c r="J97" s="54" t="s">
        <v>460</v>
      </c>
      <c r="K97" s="912"/>
    </row>
    <row r="98" spans="1:11" ht="6" customHeight="1" x14ac:dyDescent="0.25">
      <c r="A98" s="879"/>
      <c r="B98" s="101"/>
      <c r="C98" s="549"/>
      <c r="D98" s="27"/>
      <c r="E98" s="109"/>
      <c r="F98" s="27"/>
      <c r="G98" s="513"/>
      <c r="H98" s="27"/>
      <c r="I98" s="109"/>
      <c r="J98" s="27"/>
      <c r="K98" s="112"/>
    </row>
    <row r="99" spans="1:11" ht="33.75" customHeight="1" x14ac:dyDescent="0.25">
      <c r="A99" s="879"/>
      <c r="B99" s="58" t="s">
        <v>861</v>
      </c>
      <c r="C99" s="267">
        <v>1.0777744</v>
      </c>
      <c r="D99" s="268">
        <v>2.5449000000000002</v>
      </c>
      <c r="E99" s="463" t="s">
        <v>1227</v>
      </c>
      <c r="F99" s="463" t="s">
        <v>1227</v>
      </c>
      <c r="G99" s="267">
        <v>5.8193358000000002</v>
      </c>
      <c r="H99" s="268">
        <v>18.912299999999998</v>
      </c>
      <c r="I99" s="463" t="s">
        <v>1227</v>
      </c>
      <c r="J99" s="463" t="s">
        <v>1227</v>
      </c>
      <c r="K99" s="102" t="s">
        <v>417</v>
      </c>
    </row>
    <row r="100" spans="1:11" ht="36" customHeight="1" x14ac:dyDescent="0.25">
      <c r="A100" s="879"/>
      <c r="B100" s="58" t="s">
        <v>530</v>
      </c>
      <c r="C100" s="267">
        <v>9.8320000000000007</v>
      </c>
      <c r="D100" s="267"/>
      <c r="E100" s="463" t="s">
        <v>1227</v>
      </c>
      <c r="F100" s="108"/>
      <c r="G100" s="268">
        <v>82.724000000000004</v>
      </c>
      <c r="H100" s="268"/>
      <c r="I100" s="463" t="s">
        <v>1227</v>
      </c>
      <c r="J100" s="108"/>
      <c r="K100" s="112" t="s">
        <v>521</v>
      </c>
    </row>
    <row r="101" spans="1:11" ht="31.35" customHeight="1" x14ac:dyDescent="0.25">
      <c r="A101" s="879"/>
      <c r="B101" s="58" t="s">
        <v>862</v>
      </c>
      <c r="C101" s="463" t="s">
        <v>1227</v>
      </c>
      <c r="D101" s="463" t="s">
        <v>1227</v>
      </c>
      <c r="E101" s="554">
        <v>0.3</v>
      </c>
      <c r="F101" s="554">
        <v>0.1</v>
      </c>
      <c r="G101" s="512">
        <v>6.856039</v>
      </c>
      <c r="H101" s="512">
        <v>1.1660999999999999</v>
      </c>
      <c r="I101" s="267">
        <v>23.3</v>
      </c>
      <c r="J101" s="268">
        <v>8.1999999999999993</v>
      </c>
      <c r="K101" s="102" t="s">
        <v>418</v>
      </c>
    </row>
    <row r="102" spans="1:11" ht="35.25" customHeight="1" x14ac:dyDescent="0.25">
      <c r="A102" s="879"/>
      <c r="B102" s="101" t="s">
        <v>519</v>
      </c>
      <c r="C102" s="463" t="s">
        <v>1227</v>
      </c>
      <c r="D102" s="108"/>
      <c r="E102" s="542">
        <v>0.4</v>
      </c>
      <c r="F102" s="554"/>
      <c r="G102" s="512">
        <v>7.4287999999999998</v>
      </c>
      <c r="H102" s="512"/>
      <c r="I102" s="267">
        <v>20.2</v>
      </c>
      <c r="J102" s="268"/>
      <c r="K102" s="103" t="s">
        <v>522</v>
      </c>
    </row>
    <row r="103" spans="1:11" ht="18.75" customHeight="1" x14ac:dyDescent="0.25">
      <c r="A103" s="879"/>
      <c r="B103" s="58" t="s">
        <v>863</v>
      </c>
      <c r="C103" s="554">
        <v>2100.2268720000002</v>
      </c>
      <c r="D103" s="554">
        <v>514.93809999999996</v>
      </c>
      <c r="E103" s="554">
        <v>1926.5</v>
      </c>
      <c r="F103" s="554">
        <v>694.6</v>
      </c>
      <c r="G103" s="512">
        <v>21.191143199999999</v>
      </c>
      <c r="H103" s="512">
        <v>8.4018999999999995</v>
      </c>
      <c r="I103" s="267">
        <v>22</v>
      </c>
      <c r="J103" s="268">
        <v>11.6</v>
      </c>
      <c r="K103" s="102" t="s">
        <v>419</v>
      </c>
    </row>
    <row r="104" spans="1:11" ht="21.2" customHeight="1" x14ac:dyDescent="0.25">
      <c r="A104" s="879"/>
      <c r="B104" s="101" t="s">
        <v>520</v>
      </c>
      <c r="C104" s="554">
        <v>3271.9933999999998</v>
      </c>
      <c r="D104" s="554"/>
      <c r="E104" s="554">
        <v>3251.2</v>
      </c>
      <c r="F104" s="554"/>
      <c r="G104" s="512">
        <v>35.721299999999999</v>
      </c>
      <c r="H104" s="512"/>
      <c r="I104" s="267">
        <v>29</v>
      </c>
      <c r="J104" s="268"/>
      <c r="K104" s="111" t="s">
        <v>523</v>
      </c>
    </row>
    <row r="105" spans="1:11" ht="21.2" customHeight="1" x14ac:dyDescent="0.25">
      <c r="A105" s="879"/>
      <c r="B105" s="58" t="s">
        <v>864</v>
      </c>
      <c r="C105" s="554">
        <v>207.52838700000001</v>
      </c>
      <c r="D105" s="554">
        <v>54.599299999999999</v>
      </c>
      <c r="E105" s="554">
        <v>297.8</v>
      </c>
      <c r="F105" s="554">
        <v>110.6</v>
      </c>
      <c r="G105" s="512">
        <v>187.409843</v>
      </c>
      <c r="H105" s="512">
        <v>60.097799999999999</v>
      </c>
      <c r="I105" s="267">
        <v>103.6</v>
      </c>
      <c r="J105" s="268">
        <v>55</v>
      </c>
      <c r="K105" s="102" t="s">
        <v>420</v>
      </c>
    </row>
    <row r="106" spans="1:11" ht="21.2" customHeight="1" x14ac:dyDescent="0.25">
      <c r="A106" s="879"/>
      <c r="B106" s="107" t="s">
        <v>524</v>
      </c>
      <c r="C106" s="554">
        <v>307.89940000000001</v>
      </c>
      <c r="D106" s="554"/>
      <c r="E106" s="554">
        <v>444.3</v>
      </c>
      <c r="F106" s="554"/>
      <c r="G106" s="512">
        <v>296.7004</v>
      </c>
      <c r="H106" s="512"/>
      <c r="I106" s="267">
        <v>160</v>
      </c>
      <c r="J106" s="268"/>
      <c r="K106" s="111" t="s">
        <v>525</v>
      </c>
    </row>
    <row r="107" spans="1:11" ht="21.2" customHeight="1" x14ac:dyDescent="0.25">
      <c r="A107" s="879"/>
      <c r="B107" s="106" t="s">
        <v>865</v>
      </c>
      <c r="C107" s="554">
        <v>114.6733643</v>
      </c>
      <c r="D107" s="554">
        <v>40.532699999999998</v>
      </c>
      <c r="E107" s="554">
        <v>170.8</v>
      </c>
      <c r="F107" s="554">
        <v>76</v>
      </c>
      <c r="G107" s="512">
        <v>304.14101570000003</v>
      </c>
      <c r="H107" s="512">
        <v>139.09020000000001</v>
      </c>
      <c r="I107" s="267">
        <v>333.4</v>
      </c>
      <c r="J107" s="268">
        <v>205.9</v>
      </c>
      <c r="K107" s="113" t="s">
        <v>421</v>
      </c>
    </row>
    <row r="108" spans="1:11" ht="21.2" customHeight="1" x14ac:dyDescent="0.25">
      <c r="A108" s="879"/>
      <c r="B108" s="107" t="s">
        <v>526</v>
      </c>
      <c r="C108" s="554">
        <v>137.37100000000001</v>
      </c>
      <c r="D108" s="554"/>
      <c r="E108" s="554">
        <v>207.5</v>
      </c>
      <c r="F108" s="554"/>
      <c r="G108" s="512">
        <v>385.0693</v>
      </c>
      <c r="H108" s="512"/>
      <c r="I108" s="267">
        <v>424.1</v>
      </c>
      <c r="J108" s="268"/>
      <c r="K108" s="111" t="s">
        <v>527</v>
      </c>
    </row>
    <row r="109" spans="1:11" ht="21.2" customHeight="1" x14ac:dyDescent="0.25">
      <c r="A109" s="879"/>
      <c r="B109" s="106" t="s">
        <v>866</v>
      </c>
      <c r="C109" s="554">
        <v>2.5597000000000002E-2</v>
      </c>
      <c r="D109" s="554">
        <v>1.49E-2</v>
      </c>
      <c r="E109" s="554">
        <v>0</v>
      </c>
      <c r="F109" s="554">
        <v>0</v>
      </c>
      <c r="G109" s="512">
        <v>30.1860663</v>
      </c>
      <c r="H109" s="512">
        <v>12.2193</v>
      </c>
      <c r="I109" s="267">
        <v>26.1</v>
      </c>
      <c r="J109" s="268">
        <v>12.2</v>
      </c>
      <c r="K109" s="102" t="s">
        <v>422</v>
      </c>
    </row>
    <row r="110" spans="1:11" ht="21.2" customHeight="1" x14ac:dyDescent="0.25">
      <c r="A110" s="879"/>
      <c r="B110" s="107" t="s">
        <v>2156</v>
      </c>
      <c r="C110" s="554">
        <v>8.0199999999999994E-2</v>
      </c>
      <c r="D110" s="554">
        <v>8.5000000000000006E-3</v>
      </c>
      <c r="E110" s="554">
        <v>0</v>
      </c>
      <c r="F110" s="554">
        <v>0</v>
      </c>
      <c r="G110" s="512">
        <v>28.4514</v>
      </c>
      <c r="H110" s="512">
        <v>0.78859999999999997</v>
      </c>
      <c r="I110" s="267">
        <v>0</v>
      </c>
      <c r="J110" s="268">
        <v>0.7</v>
      </c>
      <c r="K110" s="114" t="s">
        <v>423</v>
      </c>
    </row>
    <row r="111" spans="1:11" ht="21.2" customHeight="1" x14ac:dyDescent="0.25">
      <c r="A111" s="879"/>
      <c r="B111" s="107" t="s">
        <v>528</v>
      </c>
      <c r="C111" s="554">
        <v>0.73029999999999995</v>
      </c>
      <c r="D111" s="554"/>
      <c r="E111" s="554">
        <v>0.1</v>
      </c>
      <c r="F111" s="554"/>
      <c r="G111" s="512">
        <v>343.47129999999999</v>
      </c>
      <c r="H111" s="512"/>
      <c r="I111" s="267">
        <v>56.7</v>
      </c>
      <c r="J111" s="268"/>
      <c r="K111" s="111" t="s">
        <v>529</v>
      </c>
    </row>
    <row r="112" spans="1:11" ht="18" customHeight="1" x14ac:dyDescent="0.25">
      <c r="A112" s="879"/>
      <c r="B112" s="106" t="s">
        <v>867</v>
      </c>
      <c r="C112" s="554">
        <v>0.17185220000000001</v>
      </c>
      <c r="D112" s="554">
        <v>1.6516</v>
      </c>
      <c r="E112" s="554">
        <v>0.2</v>
      </c>
      <c r="F112" s="554">
        <v>2.4</v>
      </c>
      <c r="G112" s="512">
        <v>1.1062662000000001</v>
      </c>
      <c r="H112" s="512">
        <v>1.3412999999999999</v>
      </c>
      <c r="I112" s="267">
        <v>1.6</v>
      </c>
      <c r="J112" s="268">
        <v>1.9</v>
      </c>
      <c r="K112" s="114" t="s">
        <v>424</v>
      </c>
    </row>
    <row r="113" spans="1:11" ht="36.75" customHeight="1" x14ac:dyDescent="0.25">
      <c r="A113" s="879"/>
      <c r="B113" s="58" t="s">
        <v>878</v>
      </c>
      <c r="C113" s="554">
        <v>0.1191156</v>
      </c>
      <c r="D113" s="554">
        <v>1.6443000000000001</v>
      </c>
      <c r="E113" s="554">
        <v>0.1</v>
      </c>
      <c r="F113" s="554">
        <v>1.5</v>
      </c>
      <c r="G113" s="512">
        <v>1.0655266000000001</v>
      </c>
      <c r="H113" s="512">
        <v>29.9055</v>
      </c>
      <c r="I113" s="267">
        <v>0.9</v>
      </c>
      <c r="J113" s="268">
        <v>26.4</v>
      </c>
      <c r="K113" s="102" t="s">
        <v>879</v>
      </c>
    </row>
    <row r="114" spans="1:11" ht="36" customHeight="1" x14ac:dyDescent="0.25">
      <c r="A114" s="879"/>
      <c r="B114" s="107" t="s">
        <v>880</v>
      </c>
      <c r="C114" s="554">
        <v>378.19749999999999</v>
      </c>
      <c r="D114" s="554"/>
      <c r="E114" s="554">
        <v>412.8</v>
      </c>
      <c r="F114" s="554"/>
      <c r="G114" s="512">
        <v>4174.8211000000001</v>
      </c>
      <c r="H114" s="512"/>
      <c r="I114" s="267">
        <v>2886.1</v>
      </c>
      <c r="J114" s="268"/>
      <c r="K114" s="103" t="s">
        <v>881</v>
      </c>
    </row>
    <row r="115" spans="1:11" ht="18.600000000000001" customHeight="1" x14ac:dyDescent="0.2">
      <c r="A115" s="879">
        <v>36</v>
      </c>
      <c r="B115" s="908"/>
      <c r="C115" s="908"/>
      <c r="D115" s="908"/>
      <c r="E115" s="46"/>
      <c r="F115" s="46"/>
      <c r="G115" s="16"/>
      <c r="H115" s="16"/>
      <c r="I115" s="909" t="s">
        <v>1553</v>
      </c>
      <c r="J115" s="909"/>
      <c r="K115" s="909"/>
    </row>
    <row r="116" spans="1:11" ht="17.45" customHeight="1" x14ac:dyDescent="0.2">
      <c r="A116" s="879"/>
      <c r="B116" s="867" t="s">
        <v>457</v>
      </c>
      <c r="C116" s="890" t="s">
        <v>162</v>
      </c>
      <c r="D116" s="891"/>
      <c r="E116" s="891"/>
      <c r="F116" s="892"/>
      <c r="G116" s="893" t="s">
        <v>365</v>
      </c>
      <c r="H116" s="894"/>
      <c r="I116" s="894"/>
      <c r="J116" s="895"/>
      <c r="K116" s="910" t="s">
        <v>461</v>
      </c>
    </row>
    <row r="117" spans="1:11" ht="17.45" customHeight="1" x14ac:dyDescent="0.2">
      <c r="A117" s="879"/>
      <c r="B117" s="868"/>
      <c r="C117" s="899" t="s">
        <v>364</v>
      </c>
      <c r="D117" s="900"/>
      <c r="E117" s="900"/>
      <c r="F117" s="901"/>
      <c r="G117" s="902" t="s">
        <v>165</v>
      </c>
      <c r="H117" s="903"/>
      <c r="I117" s="903"/>
      <c r="J117" s="904"/>
      <c r="K117" s="911"/>
    </row>
    <row r="118" spans="1:11" ht="18.600000000000001" customHeight="1" x14ac:dyDescent="0.2">
      <c r="A118" s="879"/>
      <c r="B118" s="868"/>
      <c r="C118" s="905">
        <v>2020</v>
      </c>
      <c r="D118" s="906"/>
      <c r="E118" s="905">
        <v>2021</v>
      </c>
      <c r="F118" s="906"/>
      <c r="G118" s="905">
        <v>2020</v>
      </c>
      <c r="H118" s="906"/>
      <c r="I118" s="905">
        <v>2021</v>
      </c>
      <c r="J118" s="907"/>
      <c r="K118" s="911"/>
    </row>
    <row r="119" spans="1:11" ht="33.75" customHeight="1" x14ac:dyDescent="0.2">
      <c r="A119" s="879"/>
      <c r="B119" s="868"/>
      <c r="C119" s="548" t="s">
        <v>458</v>
      </c>
      <c r="D119" s="546" t="s">
        <v>492</v>
      </c>
      <c r="E119" s="548" t="s">
        <v>458</v>
      </c>
      <c r="F119" s="546" t="s">
        <v>492</v>
      </c>
      <c r="G119" s="548" t="s">
        <v>458</v>
      </c>
      <c r="H119" s="546" t="s">
        <v>492</v>
      </c>
      <c r="I119" s="548" t="s">
        <v>458</v>
      </c>
      <c r="J119" s="546" t="s">
        <v>492</v>
      </c>
      <c r="K119" s="911"/>
    </row>
    <row r="120" spans="1:11" ht="23.25" customHeight="1" x14ac:dyDescent="0.2">
      <c r="A120" s="879"/>
      <c r="B120" s="869"/>
      <c r="C120" s="53" t="s">
        <v>459</v>
      </c>
      <c r="D120" s="54" t="s">
        <v>460</v>
      </c>
      <c r="E120" s="53" t="s">
        <v>459</v>
      </c>
      <c r="F120" s="54" t="s">
        <v>460</v>
      </c>
      <c r="G120" s="53" t="s">
        <v>459</v>
      </c>
      <c r="H120" s="54" t="s">
        <v>460</v>
      </c>
      <c r="I120" s="53" t="s">
        <v>459</v>
      </c>
      <c r="J120" s="54" t="s">
        <v>460</v>
      </c>
      <c r="K120" s="912"/>
    </row>
    <row r="121" spans="1:11" ht="6" customHeight="1" x14ac:dyDescent="0.25">
      <c r="A121" s="879"/>
      <c r="B121" s="107"/>
      <c r="C121" s="549"/>
      <c r="D121" s="549"/>
      <c r="E121" s="552"/>
      <c r="F121" s="552"/>
      <c r="G121" s="513"/>
      <c r="H121" s="513"/>
      <c r="I121" s="537"/>
      <c r="J121" s="537"/>
      <c r="K121" s="103"/>
    </row>
    <row r="122" spans="1:11" ht="18" customHeight="1" x14ac:dyDescent="0.25">
      <c r="A122" s="879"/>
      <c r="B122" s="58" t="s">
        <v>868</v>
      </c>
      <c r="C122" s="554">
        <v>0.35383199999999998</v>
      </c>
      <c r="D122" s="554">
        <v>2.2082999999999999</v>
      </c>
      <c r="E122" s="554">
        <v>0.5</v>
      </c>
      <c r="F122" s="554">
        <v>2.4</v>
      </c>
      <c r="G122" s="512">
        <v>14.1270636</v>
      </c>
      <c r="H122" s="512">
        <v>103.98779999999999</v>
      </c>
      <c r="I122" s="512">
        <v>14.4</v>
      </c>
      <c r="J122" s="512">
        <v>110.2</v>
      </c>
      <c r="K122" s="102" t="s">
        <v>425</v>
      </c>
    </row>
    <row r="123" spans="1:11" ht="31.35" customHeight="1" x14ac:dyDescent="0.25">
      <c r="A123" s="879"/>
      <c r="B123" s="107" t="s">
        <v>882</v>
      </c>
      <c r="C123" s="554">
        <v>1922.7611999999999</v>
      </c>
      <c r="D123" s="554"/>
      <c r="E123" s="554">
        <v>2193.9</v>
      </c>
      <c r="F123" s="554"/>
      <c r="G123" s="512">
        <v>152309.503</v>
      </c>
      <c r="H123" s="512"/>
      <c r="I123" s="512">
        <v>129794.9</v>
      </c>
      <c r="J123" s="512"/>
      <c r="K123" s="103" t="s">
        <v>531</v>
      </c>
    </row>
    <row r="124" spans="1:11" s="45" customFormat="1" ht="18" customHeight="1" x14ac:dyDescent="0.25">
      <c r="A124" s="879"/>
      <c r="B124" s="106" t="s">
        <v>869</v>
      </c>
      <c r="C124" s="554">
        <v>0.27086399999999999</v>
      </c>
      <c r="D124" s="554">
        <v>0.38529999999999998</v>
      </c>
      <c r="E124" s="554">
        <v>0.1</v>
      </c>
      <c r="F124" s="554">
        <v>0.2</v>
      </c>
      <c r="G124" s="510">
        <v>0.1</v>
      </c>
      <c r="H124" s="510">
        <v>0.3</v>
      </c>
      <c r="I124" s="554">
        <v>0.1</v>
      </c>
      <c r="J124" s="554">
        <v>0.4</v>
      </c>
      <c r="K124" s="114" t="s">
        <v>426</v>
      </c>
    </row>
    <row r="125" spans="1:11" ht="18" customHeight="1" x14ac:dyDescent="0.25">
      <c r="A125" s="879"/>
      <c r="B125" s="58" t="s">
        <v>870</v>
      </c>
      <c r="C125" s="267">
        <v>3.239706</v>
      </c>
      <c r="D125" s="267">
        <v>4.3662999999999998</v>
      </c>
      <c r="E125" s="554">
        <v>2.2999999999999998</v>
      </c>
      <c r="F125" s="554">
        <v>3.9</v>
      </c>
      <c r="G125" s="268">
        <v>2.4553763000000002</v>
      </c>
      <c r="H125" s="268">
        <v>4.8868</v>
      </c>
      <c r="I125" s="512">
        <v>3.3</v>
      </c>
      <c r="J125" s="512">
        <v>6.9</v>
      </c>
      <c r="K125" s="102" t="s">
        <v>427</v>
      </c>
    </row>
    <row r="126" spans="1:11" ht="18" customHeight="1" x14ac:dyDescent="0.25">
      <c r="A126" s="879"/>
      <c r="B126" s="107" t="s">
        <v>533</v>
      </c>
      <c r="C126" s="267">
        <v>2623.9738000000002</v>
      </c>
      <c r="D126" s="267"/>
      <c r="E126" s="554">
        <v>2163.6</v>
      </c>
      <c r="F126" s="554"/>
      <c r="G126" s="268">
        <v>1395.5962999999999</v>
      </c>
      <c r="H126" s="268"/>
      <c r="I126" s="512">
        <v>1864.9</v>
      </c>
      <c r="J126" s="512"/>
      <c r="K126" s="112" t="s">
        <v>510</v>
      </c>
    </row>
    <row r="127" spans="1:11" ht="18" customHeight="1" x14ac:dyDescent="0.25">
      <c r="A127" s="879"/>
      <c r="B127" s="58" t="s">
        <v>871</v>
      </c>
      <c r="C127" s="267">
        <v>3103.9321140000002</v>
      </c>
      <c r="D127" s="267">
        <v>922.19269999999995</v>
      </c>
      <c r="E127" s="554">
        <v>3235.8</v>
      </c>
      <c r="F127" s="554">
        <v>1642.6</v>
      </c>
      <c r="G127" s="268">
        <v>0.59349689999999999</v>
      </c>
      <c r="H127" s="268">
        <v>0.41739999999999999</v>
      </c>
      <c r="I127" s="512">
        <v>0.2</v>
      </c>
      <c r="J127" s="512">
        <v>0.2</v>
      </c>
      <c r="K127" s="102" t="s">
        <v>428</v>
      </c>
    </row>
    <row r="128" spans="1:11" ht="18" customHeight="1" x14ac:dyDescent="0.25">
      <c r="A128" s="879"/>
      <c r="B128" s="58" t="s">
        <v>872</v>
      </c>
      <c r="C128" s="271">
        <v>625.60642189999999</v>
      </c>
      <c r="D128" s="271">
        <v>660.01900000000001</v>
      </c>
      <c r="E128" s="554">
        <v>668.5</v>
      </c>
      <c r="F128" s="554">
        <v>1043.9000000000001</v>
      </c>
      <c r="G128" s="306">
        <v>33.921799</v>
      </c>
      <c r="H128" s="306">
        <v>96.294799999999995</v>
      </c>
      <c r="I128" s="512">
        <v>59.6</v>
      </c>
      <c r="J128" s="512">
        <v>177.6</v>
      </c>
      <c r="K128" s="102" t="s">
        <v>429</v>
      </c>
    </row>
    <row r="129" spans="1:11" ht="31.35" customHeight="1" x14ac:dyDescent="0.25">
      <c r="A129" s="879"/>
      <c r="B129" s="58" t="s">
        <v>873</v>
      </c>
      <c r="C129" s="267">
        <v>7101.0092610000002</v>
      </c>
      <c r="D129" s="267">
        <v>3269.1860999999999</v>
      </c>
      <c r="E129" s="554">
        <v>8151.5</v>
      </c>
      <c r="F129" s="554">
        <v>6781.5</v>
      </c>
      <c r="G129" s="267">
        <v>1180.9127020000001</v>
      </c>
      <c r="H129" s="267">
        <v>873.10919999999999</v>
      </c>
      <c r="I129" s="512">
        <v>1092.5999999999999</v>
      </c>
      <c r="J129" s="512">
        <v>1260.9000000000001</v>
      </c>
      <c r="K129" s="115" t="s">
        <v>430</v>
      </c>
    </row>
    <row r="130" spans="1:11" ht="31.35" customHeight="1" x14ac:dyDescent="0.25">
      <c r="A130" s="879"/>
      <c r="B130" s="90" t="s">
        <v>874</v>
      </c>
      <c r="C130" s="554">
        <v>472.9996759</v>
      </c>
      <c r="D130" s="554">
        <v>521.6798</v>
      </c>
      <c r="E130" s="554">
        <v>603</v>
      </c>
      <c r="F130" s="554">
        <v>765.5</v>
      </c>
      <c r="G130" s="512">
        <v>77.986360899999994</v>
      </c>
      <c r="H130" s="512">
        <v>120.6529</v>
      </c>
      <c r="I130" s="512">
        <v>93.9</v>
      </c>
      <c r="J130" s="512">
        <v>167</v>
      </c>
      <c r="K130" s="102" t="s">
        <v>431</v>
      </c>
    </row>
    <row r="131" spans="1:11" ht="31.35" customHeight="1" x14ac:dyDescent="0.25">
      <c r="A131" s="879"/>
      <c r="B131" s="58" t="s">
        <v>875</v>
      </c>
      <c r="C131" s="554">
        <v>1.1531811000000001</v>
      </c>
      <c r="D131" s="554">
        <v>6.5517000000000003</v>
      </c>
      <c r="E131" s="554">
        <v>2.5</v>
      </c>
      <c r="F131" s="554">
        <v>21.6</v>
      </c>
      <c r="G131" s="512">
        <v>0.46350390000000002</v>
      </c>
      <c r="H131" s="512">
        <v>2.9077000000000002</v>
      </c>
      <c r="I131" s="512">
        <v>0.3</v>
      </c>
      <c r="J131" s="512">
        <v>2.5</v>
      </c>
      <c r="K131" s="102" t="s">
        <v>432</v>
      </c>
    </row>
    <row r="132" spans="1:11" ht="18" customHeight="1" x14ac:dyDescent="0.25">
      <c r="A132" s="879"/>
      <c r="B132" s="58" t="s">
        <v>876</v>
      </c>
      <c r="C132" s="554">
        <v>18.032999</v>
      </c>
      <c r="D132" s="554">
        <v>28.230699999999999</v>
      </c>
      <c r="E132" s="554">
        <v>32.299999999999997</v>
      </c>
      <c r="F132" s="554">
        <v>74.099999999999994</v>
      </c>
      <c r="G132" s="512">
        <v>15.962657200000001</v>
      </c>
      <c r="H132" s="512">
        <v>31.1965</v>
      </c>
      <c r="I132" s="512">
        <v>14</v>
      </c>
      <c r="J132" s="512">
        <v>37.700000000000003</v>
      </c>
      <c r="K132" s="113" t="s">
        <v>433</v>
      </c>
    </row>
    <row r="133" spans="1:11" ht="31.35" customHeight="1" x14ac:dyDescent="0.25">
      <c r="A133" s="879"/>
      <c r="B133" s="58" t="s">
        <v>434</v>
      </c>
      <c r="C133" s="510">
        <v>0.26300000000000001</v>
      </c>
      <c r="D133" s="510">
        <v>0.10150000000000001</v>
      </c>
      <c r="E133" s="554">
        <v>0.6</v>
      </c>
      <c r="F133" s="554">
        <v>0.1</v>
      </c>
      <c r="G133" s="499">
        <v>107.85</v>
      </c>
      <c r="H133" s="499">
        <v>9.9048999999999996</v>
      </c>
      <c r="I133" s="512">
        <v>102.1</v>
      </c>
      <c r="J133" s="512">
        <v>11.1</v>
      </c>
      <c r="K133" s="102" t="s">
        <v>435</v>
      </c>
    </row>
    <row r="134" spans="1:11" ht="18" customHeight="1" x14ac:dyDescent="0.25">
      <c r="A134" s="879"/>
      <c r="B134" s="58" t="s">
        <v>436</v>
      </c>
      <c r="C134" s="542">
        <v>53</v>
      </c>
      <c r="D134" s="510">
        <v>0.92559999999999998</v>
      </c>
      <c r="E134" s="555">
        <v>165</v>
      </c>
      <c r="F134" s="554">
        <v>2.2000000000000002</v>
      </c>
      <c r="G134" s="500">
        <v>20114</v>
      </c>
      <c r="H134" s="499">
        <v>99.014600000000002</v>
      </c>
      <c r="I134" s="556">
        <v>24371</v>
      </c>
      <c r="J134" s="512">
        <v>144.80000000000001</v>
      </c>
      <c r="K134" s="102" t="s">
        <v>437</v>
      </c>
    </row>
    <row r="135" spans="1:11" ht="18" customHeight="1" x14ac:dyDescent="0.25">
      <c r="A135" s="879"/>
      <c r="B135" s="58" t="s">
        <v>438</v>
      </c>
      <c r="C135" s="542">
        <v>3</v>
      </c>
      <c r="D135" s="510">
        <v>0.1205</v>
      </c>
      <c r="E135" s="555">
        <v>4</v>
      </c>
      <c r="F135" s="554">
        <v>0.2</v>
      </c>
      <c r="G135" s="500">
        <v>178</v>
      </c>
      <c r="H135" s="499">
        <v>20.923999999999999</v>
      </c>
      <c r="I135" s="556">
        <v>276</v>
      </c>
      <c r="J135" s="512">
        <v>40.5</v>
      </c>
      <c r="K135" s="102" t="s">
        <v>439</v>
      </c>
    </row>
    <row r="136" spans="1:11" ht="60.75" customHeight="1" x14ac:dyDescent="0.25">
      <c r="A136" s="879"/>
      <c r="B136" s="58" t="s">
        <v>440</v>
      </c>
      <c r="C136" s="510">
        <v>12.712</v>
      </c>
      <c r="D136" s="510">
        <v>49.1541</v>
      </c>
      <c r="E136" s="554">
        <v>18.5</v>
      </c>
      <c r="F136" s="554">
        <v>65.599999999999994</v>
      </c>
      <c r="G136" s="499">
        <v>129.07900000000001</v>
      </c>
      <c r="H136" s="499">
        <v>243.90110000000001</v>
      </c>
      <c r="I136" s="512">
        <v>120.8</v>
      </c>
      <c r="J136" s="512">
        <v>375.3</v>
      </c>
      <c r="K136" s="102" t="s">
        <v>532</v>
      </c>
    </row>
    <row r="137" spans="1:11" ht="31.35" customHeight="1" x14ac:dyDescent="0.25">
      <c r="A137" s="879"/>
      <c r="B137" s="58" t="s">
        <v>441</v>
      </c>
      <c r="C137" s="542">
        <v>5</v>
      </c>
      <c r="D137" s="510">
        <v>3.61E-2</v>
      </c>
      <c r="E137" s="555">
        <v>34</v>
      </c>
      <c r="F137" s="554">
        <v>0.2</v>
      </c>
      <c r="G137" s="500">
        <v>44</v>
      </c>
      <c r="H137" s="499">
        <v>6.4938000000000002</v>
      </c>
      <c r="I137" s="556">
        <v>55</v>
      </c>
      <c r="J137" s="512">
        <v>7.8</v>
      </c>
      <c r="K137" s="102" t="s">
        <v>442</v>
      </c>
    </row>
    <row r="138" spans="1:11" ht="19.7" customHeight="1" x14ac:dyDescent="0.2">
      <c r="A138" s="879">
        <v>37</v>
      </c>
      <c r="B138" s="908"/>
      <c r="C138" s="908"/>
      <c r="D138" s="908"/>
      <c r="E138" s="46"/>
      <c r="F138" s="46"/>
      <c r="G138" s="16"/>
      <c r="H138" s="16"/>
      <c r="I138" s="909" t="s">
        <v>1553</v>
      </c>
      <c r="J138" s="909"/>
      <c r="K138" s="909"/>
    </row>
    <row r="139" spans="1:11" ht="17.45" customHeight="1" x14ac:dyDescent="0.2">
      <c r="A139" s="879"/>
      <c r="B139" s="867" t="s">
        <v>457</v>
      </c>
      <c r="C139" s="890" t="s">
        <v>162</v>
      </c>
      <c r="D139" s="891"/>
      <c r="E139" s="891"/>
      <c r="F139" s="892"/>
      <c r="G139" s="893" t="s">
        <v>365</v>
      </c>
      <c r="H139" s="894"/>
      <c r="I139" s="894"/>
      <c r="J139" s="895"/>
      <c r="K139" s="910" t="s">
        <v>461</v>
      </c>
    </row>
    <row r="140" spans="1:11" ht="17.45" customHeight="1" x14ac:dyDescent="0.2">
      <c r="A140" s="879"/>
      <c r="B140" s="868"/>
      <c r="C140" s="899" t="s">
        <v>364</v>
      </c>
      <c r="D140" s="900"/>
      <c r="E140" s="900"/>
      <c r="F140" s="901"/>
      <c r="G140" s="902" t="s">
        <v>165</v>
      </c>
      <c r="H140" s="903"/>
      <c r="I140" s="903"/>
      <c r="J140" s="904"/>
      <c r="K140" s="911"/>
    </row>
    <row r="141" spans="1:11" ht="18.600000000000001" customHeight="1" x14ac:dyDescent="0.2">
      <c r="A141" s="879"/>
      <c r="B141" s="868"/>
      <c r="C141" s="905">
        <v>2020</v>
      </c>
      <c r="D141" s="906"/>
      <c r="E141" s="905">
        <v>2021</v>
      </c>
      <c r="F141" s="906"/>
      <c r="G141" s="905">
        <v>2020</v>
      </c>
      <c r="H141" s="906"/>
      <c r="I141" s="905">
        <v>2021</v>
      </c>
      <c r="J141" s="907"/>
      <c r="K141" s="911"/>
    </row>
    <row r="142" spans="1:11" ht="33" customHeight="1" x14ac:dyDescent="0.2">
      <c r="A142" s="879"/>
      <c r="B142" s="868"/>
      <c r="C142" s="548" t="s">
        <v>458</v>
      </c>
      <c r="D142" s="546" t="s">
        <v>492</v>
      </c>
      <c r="E142" s="548" t="s">
        <v>458</v>
      </c>
      <c r="F142" s="546" t="s">
        <v>492</v>
      </c>
      <c r="G142" s="548" t="s">
        <v>458</v>
      </c>
      <c r="H142" s="546" t="s">
        <v>492</v>
      </c>
      <c r="I142" s="548" t="s">
        <v>458</v>
      </c>
      <c r="J142" s="546" t="s">
        <v>492</v>
      </c>
      <c r="K142" s="911"/>
    </row>
    <row r="143" spans="1:11" ht="18.600000000000001" customHeight="1" x14ac:dyDescent="0.2">
      <c r="A143" s="879"/>
      <c r="B143" s="869"/>
      <c r="C143" s="53" t="s">
        <v>459</v>
      </c>
      <c r="D143" s="54" t="s">
        <v>460</v>
      </c>
      <c r="E143" s="53" t="s">
        <v>459</v>
      </c>
      <c r="F143" s="54" t="s">
        <v>460</v>
      </c>
      <c r="G143" s="53" t="s">
        <v>459</v>
      </c>
      <c r="H143" s="54" t="s">
        <v>460</v>
      </c>
      <c r="I143" s="53" t="s">
        <v>459</v>
      </c>
      <c r="J143" s="54" t="s">
        <v>460</v>
      </c>
      <c r="K143" s="912"/>
    </row>
    <row r="144" spans="1:11" ht="6" customHeight="1" x14ac:dyDescent="0.2">
      <c r="A144" s="879"/>
    </row>
    <row r="145" spans="1:11" ht="33.950000000000003" customHeight="1" x14ac:dyDescent="0.25">
      <c r="A145" s="879"/>
      <c r="B145" s="58" t="s">
        <v>534</v>
      </c>
      <c r="C145" s="510">
        <v>206.84299999999999</v>
      </c>
      <c r="D145" s="510">
        <v>32.9283</v>
      </c>
      <c r="E145" s="510">
        <v>215.6</v>
      </c>
      <c r="F145" s="510">
        <v>35</v>
      </c>
      <c r="G145" s="510">
        <v>475.6</v>
      </c>
      <c r="H145" s="499">
        <v>73.171499999999995</v>
      </c>
      <c r="I145" s="510">
        <v>414.8</v>
      </c>
      <c r="J145" s="499">
        <v>63.4</v>
      </c>
      <c r="K145" s="102" t="s">
        <v>1418</v>
      </c>
    </row>
    <row r="146" spans="1:11" ht="33.950000000000003" customHeight="1" x14ac:dyDescent="0.25">
      <c r="A146" s="879"/>
      <c r="B146" s="58" t="s">
        <v>535</v>
      </c>
      <c r="C146" s="510">
        <v>0.98399999999999999</v>
      </c>
      <c r="D146" s="510">
        <v>3.0700000000000002E-2</v>
      </c>
      <c r="E146" s="510">
        <v>3.5</v>
      </c>
      <c r="F146" s="510">
        <v>0.1</v>
      </c>
      <c r="G146" s="499">
        <v>99.082999999999998</v>
      </c>
      <c r="H146" s="499">
        <v>3.8822000000000001</v>
      </c>
      <c r="I146" s="510">
        <v>116.4</v>
      </c>
      <c r="J146" s="499">
        <v>4.3</v>
      </c>
      <c r="K146" s="102" t="s">
        <v>443</v>
      </c>
    </row>
    <row r="147" spans="1:11" ht="33.75" customHeight="1" x14ac:dyDescent="0.25">
      <c r="A147" s="879"/>
      <c r="B147" s="58" t="s">
        <v>877</v>
      </c>
      <c r="C147" s="510">
        <v>10.755957</v>
      </c>
      <c r="D147" s="510">
        <v>61.443600000000004</v>
      </c>
      <c r="E147" s="510">
        <v>15.2</v>
      </c>
      <c r="F147" s="510">
        <v>85.6</v>
      </c>
      <c r="G147" s="499">
        <v>14.572164600000001</v>
      </c>
      <c r="H147" s="499">
        <v>116.2052</v>
      </c>
      <c r="I147" s="510">
        <v>16.7</v>
      </c>
      <c r="J147" s="499">
        <v>146</v>
      </c>
      <c r="K147" s="102" t="s">
        <v>444</v>
      </c>
    </row>
    <row r="148" spans="1:11" ht="36" customHeight="1" x14ac:dyDescent="0.25">
      <c r="A148" s="879"/>
      <c r="B148" s="58" t="s">
        <v>445</v>
      </c>
      <c r="C148" s="510">
        <v>2.5190000000000001</v>
      </c>
      <c r="D148" s="510">
        <v>0.25269999999999998</v>
      </c>
      <c r="E148" s="510">
        <v>7.4</v>
      </c>
      <c r="F148" s="510">
        <v>0.2</v>
      </c>
      <c r="G148" s="499">
        <v>2261.5230000000001</v>
      </c>
      <c r="H148" s="499">
        <v>19.972300000000001</v>
      </c>
      <c r="I148" s="510">
        <v>1332.5</v>
      </c>
      <c r="J148" s="499">
        <v>8.9</v>
      </c>
      <c r="K148" s="102" t="s">
        <v>446</v>
      </c>
    </row>
    <row r="149" spans="1:11" ht="31.5" customHeight="1" x14ac:dyDescent="0.25">
      <c r="A149" s="879"/>
      <c r="B149" s="58" t="s">
        <v>538</v>
      </c>
      <c r="C149" s="510">
        <v>496.84800000000001</v>
      </c>
      <c r="D149" s="510">
        <v>19.7788</v>
      </c>
      <c r="E149" s="510">
        <v>401.3</v>
      </c>
      <c r="F149" s="510">
        <v>23.5</v>
      </c>
      <c r="G149" s="499">
        <v>4821.5069999999996</v>
      </c>
      <c r="H149" s="499">
        <v>375.30739999999997</v>
      </c>
      <c r="I149" s="510">
        <v>4509.8</v>
      </c>
      <c r="J149" s="499">
        <v>371</v>
      </c>
      <c r="K149" s="102" t="s">
        <v>447</v>
      </c>
    </row>
    <row r="150" spans="1:11" ht="33.950000000000003" customHeight="1" x14ac:dyDescent="0.25">
      <c r="A150" s="879"/>
      <c r="B150" s="58" t="s">
        <v>1420</v>
      </c>
      <c r="C150" s="542">
        <v>1420</v>
      </c>
      <c r="D150" s="510">
        <v>83.870199999999997</v>
      </c>
      <c r="E150" s="557">
        <v>361</v>
      </c>
      <c r="F150" s="510">
        <v>28</v>
      </c>
      <c r="G150" s="500">
        <v>1282</v>
      </c>
      <c r="H150" s="499">
        <v>24.213799999999999</v>
      </c>
      <c r="I150" s="557">
        <v>938</v>
      </c>
      <c r="J150" s="499">
        <v>38.799999999999997</v>
      </c>
      <c r="K150" s="102" t="s">
        <v>448</v>
      </c>
    </row>
    <row r="151" spans="1:11" ht="19.7" customHeight="1" x14ac:dyDescent="0.25">
      <c r="A151" s="879"/>
      <c r="B151" s="58" t="s">
        <v>449</v>
      </c>
      <c r="C151" s="510">
        <v>0.875</v>
      </c>
      <c r="D151" s="510">
        <v>4.8109000000000002</v>
      </c>
      <c r="E151" s="510">
        <v>1.8</v>
      </c>
      <c r="F151" s="510">
        <v>7</v>
      </c>
      <c r="G151" s="499">
        <v>79.475999999999999</v>
      </c>
      <c r="H151" s="499">
        <v>520.97140000000002</v>
      </c>
      <c r="I151" s="510">
        <v>78.3</v>
      </c>
      <c r="J151" s="499">
        <v>794.1</v>
      </c>
      <c r="K151" s="102" t="s">
        <v>450</v>
      </c>
    </row>
    <row r="152" spans="1:11" ht="48.2" customHeight="1" x14ac:dyDescent="0.25">
      <c r="A152" s="879"/>
      <c r="B152" s="58" t="s">
        <v>536</v>
      </c>
      <c r="C152" s="542">
        <v>40</v>
      </c>
      <c r="D152" s="510">
        <v>2.9533</v>
      </c>
      <c r="E152" s="557">
        <v>64</v>
      </c>
      <c r="F152" s="510">
        <v>6.6</v>
      </c>
      <c r="G152" s="500">
        <v>1646</v>
      </c>
      <c r="H152" s="499">
        <v>64.245400000000004</v>
      </c>
      <c r="I152" s="557">
        <v>1854</v>
      </c>
      <c r="J152" s="499">
        <v>53.5</v>
      </c>
      <c r="K152" s="102" t="s">
        <v>2121</v>
      </c>
    </row>
    <row r="153" spans="1:11" ht="19.7" customHeight="1" x14ac:dyDescent="0.25">
      <c r="A153" s="879"/>
      <c r="B153" s="58" t="s">
        <v>451</v>
      </c>
      <c r="C153" s="510">
        <v>0.21099999999999999</v>
      </c>
      <c r="D153" s="510">
        <v>8.0675000000000008</v>
      </c>
      <c r="E153" s="510">
        <v>0.8</v>
      </c>
      <c r="F153" s="510">
        <v>20.6</v>
      </c>
      <c r="G153" s="499">
        <v>490.94299999999998</v>
      </c>
      <c r="H153" s="499">
        <v>3504.8065000000001</v>
      </c>
      <c r="I153" s="510">
        <v>670.8</v>
      </c>
      <c r="J153" s="499">
        <v>4417.3</v>
      </c>
      <c r="K153" s="102" t="s">
        <v>452</v>
      </c>
    </row>
    <row r="154" spans="1:11" ht="33.950000000000003" customHeight="1" x14ac:dyDescent="0.25">
      <c r="A154" s="879"/>
      <c r="B154" s="58" t="s">
        <v>537</v>
      </c>
      <c r="C154" s="510">
        <v>2.1000000000000001E-2</v>
      </c>
      <c r="D154" s="510">
        <v>1.2535000000000001</v>
      </c>
      <c r="E154" s="510">
        <v>0.1</v>
      </c>
      <c r="F154" s="510">
        <v>3.2</v>
      </c>
      <c r="G154" s="499">
        <v>29.69</v>
      </c>
      <c r="H154" s="499">
        <v>414.49169999999998</v>
      </c>
      <c r="I154" s="510">
        <v>33.700000000000003</v>
      </c>
      <c r="J154" s="499">
        <v>550.5</v>
      </c>
      <c r="K154" s="102" t="s">
        <v>453</v>
      </c>
    </row>
    <row r="155" spans="1:11" ht="36" customHeight="1" x14ac:dyDescent="0.25">
      <c r="A155" s="879"/>
      <c r="B155" s="58" t="s">
        <v>454</v>
      </c>
      <c r="C155" s="542">
        <v>30</v>
      </c>
      <c r="D155" s="510">
        <v>8.2815999999999992</v>
      </c>
      <c r="E155" s="557">
        <v>27</v>
      </c>
      <c r="F155" s="510">
        <v>2.5</v>
      </c>
      <c r="G155" s="500">
        <v>1153</v>
      </c>
      <c r="H155" s="499">
        <v>121.51390000000001</v>
      </c>
      <c r="I155" s="557">
        <v>1611</v>
      </c>
      <c r="J155" s="499">
        <v>167.7</v>
      </c>
      <c r="K155" s="102" t="s">
        <v>455</v>
      </c>
    </row>
    <row r="156" spans="1:11" ht="39" customHeight="1" x14ac:dyDescent="0.25">
      <c r="A156" s="879"/>
      <c r="B156" s="58" t="s">
        <v>456</v>
      </c>
      <c r="C156" s="510">
        <v>20.376999999999999</v>
      </c>
      <c r="D156" s="510">
        <v>0.91469999999999996</v>
      </c>
      <c r="E156" s="510">
        <v>58.4</v>
      </c>
      <c r="F156" s="510">
        <v>1.2</v>
      </c>
      <c r="G156" s="499">
        <v>3273.636</v>
      </c>
      <c r="H156" s="499">
        <v>10.627599999999999</v>
      </c>
      <c r="I156" s="510">
        <v>2822.4</v>
      </c>
      <c r="J156" s="499">
        <v>16.600000000000001</v>
      </c>
      <c r="K156" s="102" t="s">
        <v>1417</v>
      </c>
    </row>
    <row r="157" spans="1:11" ht="25.5" customHeight="1" x14ac:dyDescent="0.25">
      <c r="A157" s="879"/>
      <c r="B157" s="500"/>
      <c r="C157" s="510"/>
      <c r="D157" s="510"/>
      <c r="E157" s="542"/>
      <c r="F157" s="542"/>
      <c r="G157" s="499"/>
      <c r="H157" s="499"/>
      <c r="I157" s="500"/>
      <c r="J157" s="500"/>
      <c r="K157" s="558"/>
    </row>
    <row r="158" spans="1:11" ht="12.75" x14ac:dyDescent="0.2">
      <c r="C158" s="47"/>
      <c r="D158" s="47"/>
      <c r="E158" s="47"/>
      <c r="F158" s="47"/>
      <c r="G158" s="48"/>
      <c r="H158" s="48"/>
      <c r="I158" s="48"/>
      <c r="J158" s="48"/>
      <c r="K158" s="116"/>
    </row>
    <row r="159" spans="1:11" ht="12.75" x14ac:dyDescent="0.2">
      <c r="C159" s="49"/>
      <c r="D159" s="49"/>
      <c r="E159" s="49"/>
      <c r="F159" s="49"/>
      <c r="G159" s="50"/>
      <c r="H159" s="50"/>
      <c r="I159" s="50"/>
      <c r="J159" s="50"/>
      <c r="K159" s="117"/>
    </row>
    <row r="160" spans="1:11" x14ac:dyDescent="0.2">
      <c r="K160" s="26"/>
    </row>
    <row r="161" spans="11:11" x14ac:dyDescent="0.2">
      <c r="K161" s="26"/>
    </row>
    <row r="162" spans="11:11" x14ac:dyDescent="0.2">
      <c r="K162" s="26"/>
    </row>
    <row r="163" spans="11:11" x14ac:dyDescent="0.2">
      <c r="K163" s="26"/>
    </row>
    <row r="164" spans="11:11" x14ac:dyDescent="0.2">
      <c r="K164" s="26"/>
    </row>
    <row r="165" spans="11:11" x14ac:dyDescent="0.2">
      <c r="K165" s="26"/>
    </row>
    <row r="166" spans="11:11" x14ac:dyDescent="0.2">
      <c r="K166" s="26"/>
    </row>
  </sheetData>
  <mergeCells count="91">
    <mergeCell ref="A115:A137"/>
    <mergeCell ref="B115:D115"/>
    <mergeCell ref="I115:K115"/>
    <mergeCell ref="B116:B120"/>
    <mergeCell ref="C116:F116"/>
    <mergeCell ref="G116:J116"/>
    <mergeCell ref="K116:K120"/>
    <mergeCell ref="C117:F117"/>
    <mergeCell ref="G117:J117"/>
    <mergeCell ref="C118:D118"/>
    <mergeCell ref="E118:F118"/>
    <mergeCell ref="G118:H118"/>
    <mergeCell ref="I118:J118"/>
    <mergeCell ref="A138:A157"/>
    <mergeCell ref="B138:D138"/>
    <mergeCell ref="I138:K138"/>
    <mergeCell ref="B139:B143"/>
    <mergeCell ref="C139:F139"/>
    <mergeCell ref="G139:J139"/>
    <mergeCell ref="K139:K143"/>
    <mergeCell ref="C140:F140"/>
    <mergeCell ref="G140:J140"/>
    <mergeCell ref="C141:D141"/>
    <mergeCell ref="E141:F141"/>
    <mergeCell ref="G141:H141"/>
    <mergeCell ref="I141:J141"/>
    <mergeCell ref="A71:A91"/>
    <mergeCell ref="B71:D71"/>
    <mergeCell ref="I71:K71"/>
    <mergeCell ref="B72:B76"/>
    <mergeCell ref="C72:F72"/>
    <mergeCell ref="G72:J72"/>
    <mergeCell ref="K72:K76"/>
    <mergeCell ref="C73:F73"/>
    <mergeCell ref="G73:J73"/>
    <mergeCell ref="C74:D74"/>
    <mergeCell ref="E74:F74"/>
    <mergeCell ref="G74:H74"/>
    <mergeCell ref="I74:J74"/>
    <mergeCell ref="A92:A114"/>
    <mergeCell ref="B92:D92"/>
    <mergeCell ref="I92:K92"/>
    <mergeCell ref="B93:B97"/>
    <mergeCell ref="C93:F93"/>
    <mergeCell ref="G93:J93"/>
    <mergeCell ref="K93:K97"/>
    <mergeCell ref="C94:F94"/>
    <mergeCell ref="G94:J94"/>
    <mergeCell ref="C95:D95"/>
    <mergeCell ref="E95:F95"/>
    <mergeCell ref="G95:H95"/>
    <mergeCell ref="I95:J95"/>
    <mergeCell ref="A26:A48"/>
    <mergeCell ref="B26:D26"/>
    <mergeCell ref="I26:K26"/>
    <mergeCell ref="B27:B31"/>
    <mergeCell ref="C27:F27"/>
    <mergeCell ref="G27:J27"/>
    <mergeCell ref="K27:K31"/>
    <mergeCell ref="C28:F28"/>
    <mergeCell ref="G28:J28"/>
    <mergeCell ref="C29:D29"/>
    <mergeCell ref="E29:F29"/>
    <mergeCell ref="G29:H29"/>
    <mergeCell ref="I29:J29"/>
    <mergeCell ref="A49:A70"/>
    <mergeCell ref="B49:D49"/>
    <mergeCell ref="I49:K49"/>
    <mergeCell ref="B50:B54"/>
    <mergeCell ref="C50:F50"/>
    <mergeCell ref="G50:J50"/>
    <mergeCell ref="K50:K54"/>
    <mergeCell ref="C51:F51"/>
    <mergeCell ref="G51:J51"/>
    <mergeCell ref="C52:D52"/>
    <mergeCell ref="E52:F52"/>
    <mergeCell ref="G52:H52"/>
    <mergeCell ref="I52:J52"/>
    <mergeCell ref="K4:K8"/>
    <mergeCell ref="C5:F5"/>
    <mergeCell ref="G5:J5"/>
    <mergeCell ref="C6:D6"/>
    <mergeCell ref="E6:F6"/>
    <mergeCell ref="G6:H6"/>
    <mergeCell ref="I6:J6"/>
    <mergeCell ref="A1:A25"/>
    <mergeCell ref="B1:H1"/>
    <mergeCell ref="B2:J2"/>
    <mergeCell ref="B4:B8"/>
    <mergeCell ref="C4:F4"/>
    <mergeCell ref="G4:J4"/>
  </mergeCells>
  <pageMargins left="0.59055118110236227" right="0.59055118110236227" top="0.78740157480314965" bottom="0.59055118110236227" header="0.31496062992125984" footer="0.31496062992125984"/>
  <pageSetup paperSize="9" scale="90" firstPageNumber="32" orientation="landscape" r:id="rId1"/>
  <headerFooter differentOddEven="1"/>
  <colBreaks count="1" manualBreakCount="1">
    <brk id="11" max="257"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234"/>
  <sheetViews>
    <sheetView zoomScaleNormal="100" zoomScaleSheetLayoutView="95" workbookViewId="0">
      <selection activeCell="B4" sqref="B4:B5"/>
    </sheetView>
  </sheetViews>
  <sheetFormatPr defaultColWidth="0" defaultRowHeight="12" x14ac:dyDescent="0.2"/>
  <cols>
    <col min="1" max="1" width="10.1640625" style="218" customWidth="1"/>
    <col min="2" max="2" width="52.83203125" customWidth="1"/>
    <col min="3" max="7" width="14.83203125" customWidth="1"/>
    <col min="8" max="8" width="46.6640625" customWidth="1"/>
    <col min="9" max="255" width="12.33203125" customWidth="1"/>
    <col min="256" max="256" width="10.5" customWidth="1"/>
    <col min="257" max="257" width="10.1640625" customWidth="1"/>
    <col min="258" max="258" width="7.1640625" customWidth="1"/>
    <col min="259" max="259" width="8.6640625" customWidth="1"/>
    <col min="260" max="260" width="10" customWidth="1"/>
    <col min="261" max="261" width="9.6640625" customWidth="1"/>
    <col min="262" max="262" width="7.1640625" customWidth="1"/>
    <col min="263" max="263" width="8" customWidth="1"/>
    <col min="264" max="264" width="19.1640625" customWidth="1"/>
    <col min="511" max="511" width="20.6640625" customWidth="1"/>
    <col min="512" max="512" width="10.5" customWidth="1"/>
    <col min="513" max="513" width="10.1640625" customWidth="1"/>
    <col min="514" max="514" width="7.1640625" customWidth="1"/>
    <col min="515" max="515" width="8.6640625" customWidth="1"/>
    <col min="516" max="516" width="10" customWidth="1"/>
    <col min="517" max="517" width="9.6640625" customWidth="1"/>
    <col min="518" max="518" width="7.1640625" customWidth="1"/>
    <col min="519" max="519" width="8" customWidth="1"/>
    <col min="520" max="520" width="19.1640625" customWidth="1"/>
    <col min="767" max="767" width="20.6640625" customWidth="1"/>
    <col min="768" max="768" width="10.5" customWidth="1"/>
    <col min="769" max="769" width="10.1640625" customWidth="1"/>
    <col min="770" max="770" width="7.1640625" customWidth="1"/>
    <col min="771" max="771" width="8.6640625" customWidth="1"/>
    <col min="772" max="772" width="10" customWidth="1"/>
    <col min="773" max="773" width="9.6640625" customWidth="1"/>
    <col min="774" max="774" width="7.1640625" customWidth="1"/>
    <col min="775" max="775" width="8" customWidth="1"/>
    <col min="776" max="776" width="19.1640625" customWidth="1"/>
    <col min="1023" max="1023" width="20.6640625" customWidth="1"/>
    <col min="1024" max="1024" width="10.5" customWidth="1"/>
    <col min="1025" max="1025" width="10.1640625" customWidth="1"/>
    <col min="1026" max="1026" width="7.1640625" customWidth="1"/>
    <col min="1027" max="1027" width="8.6640625" customWidth="1"/>
    <col min="1028" max="1028" width="10" customWidth="1"/>
    <col min="1029" max="1029" width="9.6640625" customWidth="1"/>
    <col min="1030" max="1030" width="7.1640625" customWidth="1"/>
    <col min="1031" max="1031" width="8" customWidth="1"/>
    <col min="1032" max="1032" width="19.1640625" customWidth="1"/>
    <col min="1279" max="1279" width="20.6640625" customWidth="1"/>
    <col min="1280" max="1280" width="10.5" customWidth="1"/>
    <col min="1281" max="1281" width="10.1640625" customWidth="1"/>
    <col min="1282" max="1282" width="7.1640625" customWidth="1"/>
    <col min="1283" max="1283" width="8.6640625" customWidth="1"/>
    <col min="1284" max="1284" width="10" customWidth="1"/>
    <col min="1285" max="1285" width="9.6640625" customWidth="1"/>
    <col min="1286" max="1286" width="7.1640625" customWidth="1"/>
    <col min="1287" max="1287" width="8" customWidth="1"/>
    <col min="1288" max="1288" width="19.1640625" customWidth="1"/>
    <col min="1535" max="1535" width="20.6640625" customWidth="1"/>
    <col min="1536" max="1536" width="10.5" customWidth="1"/>
    <col min="1537" max="1537" width="10.1640625" customWidth="1"/>
    <col min="1538" max="1538" width="7.1640625" customWidth="1"/>
    <col min="1539" max="1539" width="8.6640625" customWidth="1"/>
    <col min="1540" max="1540" width="10" customWidth="1"/>
    <col min="1541" max="1541" width="9.6640625" customWidth="1"/>
    <col min="1542" max="1542" width="7.1640625" customWidth="1"/>
    <col min="1543" max="1543" width="8" customWidth="1"/>
    <col min="1544" max="1544" width="19.1640625" customWidth="1"/>
    <col min="1791" max="1791" width="20.6640625" customWidth="1"/>
    <col min="1792" max="1792" width="10.5" customWidth="1"/>
    <col min="1793" max="1793" width="10.1640625" customWidth="1"/>
    <col min="1794" max="1794" width="7.1640625" customWidth="1"/>
    <col min="1795" max="1795" width="8.6640625" customWidth="1"/>
    <col min="1796" max="1796" width="10" customWidth="1"/>
    <col min="1797" max="1797" width="9.6640625" customWidth="1"/>
    <col min="1798" max="1798" width="7.1640625" customWidth="1"/>
    <col min="1799" max="1799" width="8" customWidth="1"/>
    <col min="1800" max="1800" width="19.1640625" customWidth="1"/>
    <col min="2047" max="2047" width="20.6640625" customWidth="1"/>
    <col min="2048" max="2048" width="10.5" customWidth="1"/>
    <col min="2049" max="2049" width="10.1640625" customWidth="1"/>
    <col min="2050" max="2050" width="7.1640625" customWidth="1"/>
    <col min="2051" max="2051" width="8.6640625" customWidth="1"/>
    <col min="2052" max="2052" width="10" customWidth="1"/>
    <col min="2053" max="2053" width="9.6640625" customWidth="1"/>
    <col min="2054" max="2054" width="7.1640625" customWidth="1"/>
    <col min="2055" max="2055" width="8" customWidth="1"/>
    <col min="2056" max="2056" width="19.1640625" customWidth="1"/>
    <col min="2303" max="2303" width="20.6640625" customWidth="1"/>
    <col min="2304" max="2304" width="10.5" customWidth="1"/>
    <col min="2305" max="2305" width="10.1640625" customWidth="1"/>
    <col min="2306" max="2306" width="7.1640625" customWidth="1"/>
    <col min="2307" max="2307" width="8.6640625" customWidth="1"/>
    <col min="2308" max="2308" width="10" customWidth="1"/>
    <col min="2309" max="2309" width="9.6640625" customWidth="1"/>
    <col min="2310" max="2310" width="7.1640625" customWidth="1"/>
    <col min="2311" max="2311" width="8" customWidth="1"/>
    <col min="2312" max="2312" width="19.1640625" customWidth="1"/>
    <col min="2559" max="2559" width="20.6640625" customWidth="1"/>
    <col min="2560" max="2560" width="10.5" customWidth="1"/>
    <col min="2561" max="2561" width="10.1640625" customWidth="1"/>
    <col min="2562" max="2562" width="7.1640625" customWidth="1"/>
    <col min="2563" max="2563" width="8.6640625" customWidth="1"/>
    <col min="2564" max="2564" width="10" customWidth="1"/>
    <col min="2565" max="2565" width="9.6640625" customWidth="1"/>
    <col min="2566" max="2566" width="7.1640625" customWidth="1"/>
    <col min="2567" max="2567" width="8" customWidth="1"/>
    <col min="2568" max="2568" width="19.1640625" customWidth="1"/>
    <col min="2815" max="2815" width="20.6640625" customWidth="1"/>
    <col min="2816" max="2816" width="10.5" customWidth="1"/>
    <col min="2817" max="2817" width="10.1640625" customWidth="1"/>
    <col min="2818" max="2818" width="7.1640625" customWidth="1"/>
    <col min="2819" max="2819" width="8.6640625" customWidth="1"/>
    <col min="2820" max="2820" width="10" customWidth="1"/>
    <col min="2821" max="2821" width="9.6640625" customWidth="1"/>
    <col min="2822" max="2822" width="7.1640625" customWidth="1"/>
    <col min="2823" max="2823" width="8" customWidth="1"/>
    <col min="2824" max="2824" width="19.1640625" customWidth="1"/>
    <col min="3071" max="3071" width="20.6640625" customWidth="1"/>
    <col min="3072" max="3072" width="10.5" customWidth="1"/>
    <col min="3073" max="3073" width="10.1640625" customWidth="1"/>
    <col min="3074" max="3074" width="7.1640625" customWidth="1"/>
    <col min="3075" max="3075" width="8.6640625" customWidth="1"/>
    <col min="3076" max="3076" width="10" customWidth="1"/>
    <col min="3077" max="3077" width="9.6640625" customWidth="1"/>
    <col min="3078" max="3078" width="7.1640625" customWidth="1"/>
    <col min="3079" max="3079" width="8" customWidth="1"/>
    <col min="3080" max="3080" width="19.1640625" customWidth="1"/>
    <col min="3327" max="3327" width="20.6640625" customWidth="1"/>
    <col min="3328" max="3328" width="10.5" customWidth="1"/>
    <col min="3329" max="3329" width="10.1640625" customWidth="1"/>
    <col min="3330" max="3330" width="7.1640625" customWidth="1"/>
    <col min="3331" max="3331" width="8.6640625" customWidth="1"/>
    <col min="3332" max="3332" width="10" customWidth="1"/>
    <col min="3333" max="3333" width="9.6640625" customWidth="1"/>
    <col min="3334" max="3334" width="7.1640625" customWidth="1"/>
    <col min="3335" max="3335" width="8" customWidth="1"/>
    <col min="3336" max="3336" width="19.1640625" customWidth="1"/>
    <col min="3583" max="3583" width="20.6640625" customWidth="1"/>
    <col min="3584" max="3584" width="10.5" customWidth="1"/>
    <col min="3585" max="3585" width="10.1640625" customWidth="1"/>
    <col min="3586" max="3586" width="7.1640625" customWidth="1"/>
    <col min="3587" max="3587" width="8.6640625" customWidth="1"/>
    <col min="3588" max="3588" width="10" customWidth="1"/>
    <col min="3589" max="3589" width="9.6640625" customWidth="1"/>
    <col min="3590" max="3590" width="7.1640625" customWidth="1"/>
    <col min="3591" max="3591" width="8" customWidth="1"/>
    <col min="3592" max="3592" width="19.1640625" customWidth="1"/>
    <col min="3839" max="3839" width="20.6640625" customWidth="1"/>
    <col min="3840" max="3840" width="10.5" customWidth="1"/>
    <col min="3841" max="3841" width="10.1640625" customWidth="1"/>
    <col min="3842" max="3842" width="7.1640625" customWidth="1"/>
    <col min="3843" max="3843" width="8.6640625" customWidth="1"/>
    <col min="3844" max="3844" width="10" customWidth="1"/>
    <col min="3845" max="3845" width="9.6640625" customWidth="1"/>
    <col min="3846" max="3846" width="7.1640625" customWidth="1"/>
    <col min="3847" max="3847" width="8" customWidth="1"/>
    <col min="3848" max="3848" width="19.1640625" customWidth="1"/>
    <col min="4095" max="4095" width="20.6640625" customWidth="1"/>
    <col min="4096" max="4096" width="10.5" customWidth="1"/>
    <col min="4097" max="4097" width="10.1640625" customWidth="1"/>
    <col min="4098" max="4098" width="7.1640625" customWidth="1"/>
    <col min="4099" max="4099" width="8.6640625" customWidth="1"/>
    <col min="4100" max="4100" width="10" customWidth="1"/>
    <col min="4101" max="4101" width="9.6640625" customWidth="1"/>
    <col min="4102" max="4102" width="7.1640625" customWidth="1"/>
    <col min="4103" max="4103" width="8" customWidth="1"/>
    <col min="4104" max="4104" width="19.1640625" customWidth="1"/>
    <col min="4351" max="4351" width="20.6640625" customWidth="1"/>
    <col min="4352" max="4352" width="10.5" customWidth="1"/>
    <col min="4353" max="4353" width="10.1640625" customWidth="1"/>
    <col min="4354" max="4354" width="7.1640625" customWidth="1"/>
    <col min="4355" max="4355" width="8.6640625" customWidth="1"/>
    <col min="4356" max="4356" width="10" customWidth="1"/>
    <col min="4357" max="4357" width="9.6640625" customWidth="1"/>
    <col min="4358" max="4358" width="7.1640625" customWidth="1"/>
    <col min="4359" max="4359" width="8" customWidth="1"/>
    <col min="4360" max="4360" width="19.1640625" customWidth="1"/>
    <col min="4607" max="4607" width="20.6640625" customWidth="1"/>
    <col min="4608" max="4608" width="10.5" customWidth="1"/>
    <col min="4609" max="4609" width="10.1640625" customWidth="1"/>
    <col min="4610" max="4610" width="7.1640625" customWidth="1"/>
    <col min="4611" max="4611" width="8.6640625" customWidth="1"/>
    <col min="4612" max="4612" width="10" customWidth="1"/>
    <col min="4613" max="4613" width="9.6640625" customWidth="1"/>
    <col min="4614" max="4614" width="7.1640625" customWidth="1"/>
    <col min="4615" max="4615" width="8" customWidth="1"/>
    <col min="4616" max="4616" width="19.1640625" customWidth="1"/>
    <col min="4863" max="4863" width="20.6640625" customWidth="1"/>
    <col min="4864" max="4864" width="10.5" customWidth="1"/>
    <col min="4865" max="4865" width="10.1640625" customWidth="1"/>
    <col min="4866" max="4866" width="7.1640625" customWidth="1"/>
    <col min="4867" max="4867" width="8.6640625" customWidth="1"/>
    <col min="4868" max="4868" width="10" customWidth="1"/>
    <col min="4869" max="4869" width="9.6640625" customWidth="1"/>
    <col min="4870" max="4870" width="7.1640625" customWidth="1"/>
    <col min="4871" max="4871" width="8" customWidth="1"/>
    <col min="4872" max="4872" width="19.1640625" customWidth="1"/>
    <col min="5119" max="5119" width="20.6640625" customWidth="1"/>
    <col min="5120" max="5120" width="10.5" customWidth="1"/>
    <col min="5121" max="5121" width="10.1640625" customWidth="1"/>
    <col min="5122" max="5122" width="7.1640625" customWidth="1"/>
    <col min="5123" max="5123" width="8.6640625" customWidth="1"/>
    <col min="5124" max="5124" width="10" customWidth="1"/>
    <col min="5125" max="5125" width="9.6640625" customWidth="1"/>
    <col min="5126" max="5126" width="7.1640625" customWidth="1"/>
    <col min="5127" max="5127" width="8" customWidth="1"/>
    <col min="5128" max="5128" width="19.1640625" customWidth="1"/>
    <col min="5375" max="5375" width="20.6640625" customWidth="1"/>
    <col min="5376" max="5376" width="10.5" customWidth="1"/>
    <col min="5377" max="5377" width="10.1640625" customWidth="1"/>
    <col min="5378" max="5378" width="7.1640625" customWidth="1"/>
    <col min="5379" max="5379" width="8.6640625" customWidth="1"/>
    <col min="5380" max="5380" width="10" customWidth="1"/>
    <col min="5381" max="5381" width="9.6640625" customWidth="1"/>
    <col min="5382" max="5382" width="7.1640625" customWidth="1"/>
    <col min="5383" max="5383" width="8" customWidth="1"/>
    <col min="5384" max="5384" width="19.1640625" customWidth="1"/>
    <col min="5631" max="5631" width="20.6640625" customWidth="1"/>
    <col min="5632" max="5632" width="10.5" customWidth="1"/>
    <col min="5633" max="5633" width="10.1640625" customWidth="1"/>
    <col min="5634" max="5634" width="7.1640625" customWidth="1"/>
    <col min="5635" max="5635" width="8.6640625" customWidth="1"/>
    <col min="5636" max="5636" width="10" customWidth="1"/>
    <col min="5637" max="5637" width="9.6640625" customWidth="1"/>
    <col min="5638" max="5638" width="7.1640625" customWidth="1"/>
    <col min="5639" max="5639" width="8" customWidth="1"/>
    <col min="5640" max="5640" width="19.1640625" customWidth="1"/>
    <col min="5887" max="5887" width="20.6640625" customWidth="1"/>
    <col min="5888" max="5888" width="10.5" customWidth="1"/>
    <col min="5889" max="5889" width="10.1640625" customWidth="1"/>
    <col min="5890" max="5890" width="7.1640625" customWidth="1"/>
    <col min="5891" max="5891" width="8.6640625" customWidth="1"/>
    <col min="5892" max="5892" width="10" customWidth="1"/>
    <col min="5893" max="5893" width="9.6640625" customWidth="1"/>
    <col min="5894" max="5894" width="7.1640625" customWidth="1"/>
    <col min="5895" max="5895" width="8" customWidth="1"/>
    <col min="5896" max="5896" width="19.1640625" customWidth="1"/>
    <col min="6143" max="6143" width="20.6640625" customWidth="1"/>
    <col min="6144" max="6144" width="10.5" customWidth="1"/>
    <col min="6145" max="6145" width="10.1640625" customWidth="1"/>
    <col min="6146" max="6146" width="7.1640625" customWidth="1"/>
    <col min="6147" max="6147" width="8.6640625" customWidth="1"/>
    <col min="6148" max="6148" width="10" customWidth="1"/>
    <col min="6149" max="6149" width="9.6640625" customWidth="1"/>
    <col min="6150" max="6150" width="7.1640625" customWidth="1"/>
    <col min="6151" max="6151" width="8" customWidth="1"/>
    <col min="6152" max="6152" width="19.1640625" customWidth="1"/>
    <col min="6399" max="6399" width="20.6640625" customWidth="1"/>
    <col min="6400" max="6400" width="10.5" customWidth="1"/>
    <col min="6401" max="6401" width="10.1640625" customWidth="1"/>
    <col min="6402" max="6402" width="7.1640625" customWidth="1"/>
    <col min="6403" max="6403" width="8.6640625" customWidth="1"/>
    <col min="6404" max="6404" width="10" customWidth="1"/>
    <col min="6405" max="6405" width="9.6640625" customWidth="1"/>
    <col min="6406" max="6406" width="7.1640625" customWidth="1"/>
    <col min="6407" max="6407" width="8" customWidth="1"/>
    <col min="6408" max="6408" width="19.1640625" customWidth="1"/>
    <col min="6655" max="6655" width="20.6640625" customWidth="1"/>
    <col min="6656" max="6656" width="10.5" customWidth="1"/>
    <col min="6657" max="6657" width="10.1640625" customWidth="1"/>
    <col min="6658" max="6658" width="7.1640625" customWidth="1"/>
    <col min="6659" max="6659" width="8.6640625" customWidth="1"/>
    <col min="6660" max="6660" width="10" customWidth="1"/>
    <col min="6661" max="6661" width="9.6640625" customWidth="1"/>
    <col min="6662" max="6662" width="7.1640625" customWidth="1"/>
    <col min="6663" max="6663" width="8" customWidth="1"/>
    <col min="6664" max="6664" width="19.1640625" customWidth="1"/>
    <col min="6911" max="6911" width="20.6640625" customWidth="1"/>
    <col min="6912" max="6912" width="10.5" customWidth="1"/>
    <col min="6913" max="6913" width="10.1640625" customWidth="1"/>
    <col min="6914" max="6914" width="7.1640625" customWidth="1"/>
    <col min="6915" max="6915" width="8.6640625" customWidth="1"/>
    <col min="6916" max="6916" width="10" customWidth="1"/>
    <col min="6917" max="6917" width="9.6640625" customWidth="1"/>
    <col min="6918" max="6918" width="7.1640625" customWidth="1"/>
    <col min="6919" max="6919" width="8" customWidth="1"/>
    <col min="6920" max="6920" width="19.1640625" customWidth="1"/>
    <col min="7167" max="7167" width="20.6640625" customWidth="1"/>
    <col min="7168" max="7168" width="10.5" customWidth="1"/>
    <col min="7169" max="7169" width="10.1640625" customWidth="1"/>
    <col min="7170" max="7170" width="7.1640625" customWidth="1"/>
    <col min="7171" max="7171" width="8.6640625" customWidth="1"/>
    <col min="7172" max="7172" width="10" customWidth="1"/>
    <col min="7173" max="7173" width="9.6640625" customWidth="1"/>
    <col min="7174" max="7174" width="7.1640625" customWidth="1"/>
    <col min="7175" max="7175" width="8" customWidth="1"/>
    <col min="7176" max="7176" width="19.1640625" customWidth="1"/>
    <col min="7423" max="7423" width="20.6640625" customWidth="1"/>
    <col min="7424" max="7424" width="10.5" customWidth="1"/>
    <col min="7425" max="7425" width="10.1640625" customWidth="1"/>
    <col min="7426" max="7426" width="7.1640625" customWidth="1"/>
    <col min="7427" max="7427" width="8.6640625" customWidth="1"/>
    <col min="7428" max="7428" width="10" customWidth="1"/>
    <col min="7429" max="7429" width="9.6640625" customWidth="1"/>
    <col min="7430" max="7430" width="7.1640625" customWidth="1"/>
    <col min="7431" max="7431" width="8" customWidth="1"/>
    <col min="7432" max="7432" width="19.1640625" customWidth="1"/>
    <col min="7679" max="7679" width="20.6640625" customWidth="1"/>
    <col min="7680" max="7680" width="10.5" customWidth="1"/>
    <col min="7681" max="7681" width="10.1640625" customWidth="1"/>
    <col min="7682" max="7682" width="7.1640625" customWidth="1"/>
    <col min="7683" max="7683" width="8.6640625" customWidth="1"/>
    <col min="7684" max="7684" width="10" customWidth="1"/>
    <col min="7685" max="7685" width="9.6640625" customWidth="1"/>
    <col min="7686" max="7686" width="7.1640625" customWidth="1"/>
    <col min="7687" max="7687" width="8" customWidth="1"/>
    <col min="7688" max="7688" width="19.1640625" customWidth="1"/>
    <col min="7935" max="7935" width="20.6640625" customWidth="1"/>
    <col min="7936" max="7936" width="10.5" customWidth="1"/>
    <col min="7937" max="7937" width="10.1640625" customWidth="1"/>
    <col min="7938" max="7938" width="7.1640625" customWidth="1"/>
    <col min="7939" max="7939" width="8.6640625" customWidth="1"/>
    <col min="7940" max="7940" width="10" customWidth="1"/>
    <col min="7941" max="7941" width="9.6640625" customWidth="1"/>
    <col min="7942" max="7942" width="7.1640625" customWidth="1"/>
    <col min="7943" max="7943" width="8" customWidth="1"/>
    <col min="7944" max="7944" width="19.1640625" customWidth="1"/>
    <col min="8191" max="8191" width="20.6640625" customWidth="1"/>
    <col min="8192" max="8192" width="10.5" customWidth="1"/>
    <col min="8193" max="8193" width="10.1640625" customWidth="1"/>
    <col min="8194" max="8194" width="7.1640625" customWidth="1"/>
    <col min="8195" max="8195" width="8.6640625" customWidth="1"/>
    <col min="8196" max="8196" width="10" customWidth="1"/>
    <col min="8197" max="8197" width="9.6640625" customWidth="1"/>
    <col min="8198" max="8198" width="7.1640625" customWidth="1"/>
    <col min="8199" max="8199" width="8" customWidth="1"/>
    <col min="8200" max="8200" width="19.1640625" customWidth="1"/>
    <col min="8447" max="8447" width="20.6640625" customWidth="1"/>
    <col min="8448" max="8448" width="10.5" customWidth="1"/>
    <col min="8449" max="8449" width="10.1640625" customWidth="1"/>
    <col min="8450" max="8450" width="7.1640625" customWidth="1"/>
    <col min="8451" max="8451" width="8.6640625" customWidth="1"/>
    <col min="8452" max="8452" width="10" customWidth="1"/>
    <col min="8453" max="8453" width="9.6640625" customWidth="1"/>
    <col min="8454" max="8454" width="7.1640625" customWidth="1"/>
    <col min="8455" max="8455" width="8" customWidth="1"/>
    <col min="8456" max="8456" width="19.1640625" customWidth="1"/>
    <col min="8703" max="8703" width="20.6640625" customWidth="1"/>
    <col min="8704" max="8704" width="10.5" customWidth="1"/>
    <col min="8705" max="8705" width="10.1640625" customWidth="1"/>
    <col min="8706" max="8706" width="7.1640625" customWidth="1"/>
    <col min="8707" max="8707" width="8.6640625" customWidth="1"/>
    <col min="8708" max="8708" width="10" customWidth="1"/>
    <col min="8709" max="8709" width="9.6640625" customWidth="1"/>
    <col min="8710" max="8710" width="7.1640625" customWidth="1"/>
    <col min="8711" max="8711" width="8" customWidth="1"/>
    <col min="8712" max="8712" width="19.1640625" customWidth="1"/>
    <col min="8959" max="8959" width="20.6640625" customWidth="1"/>
    <col min="8960" max="8960" width="10.5" customWidth="1"/>
    <col min="8961" max="8961" width="10.1640625" customWidth="1"/>
    <col min="8962" max="8962" width="7.1640625" customWidth="1"/>
    <col min="8963" max="8963" width="8.6640625" customWidth="1"/>
    <col min="8964" max="8964" width="10" customWidth="1"/>
    <col min="8965" max="8965" width="9.6640625" customWidth="1"/>
    <col min="8966" max="8966" width="7.1640625" customWidth="1"/>
    <col min="8967" max="8967" width="8" customWidth="1"/>
    <col min="8968" max="8968" width="19.1640625" customWidth="1"/>
    <col min="9215" max="9215" width="20.6640625" customWidth="1"/>
    <col min="9216" max="9216" width="10.5" customWidth="1"/>
    <col min="9217" max="9217" width="10.1640625" customWidth="1"/>
    <col min="9218" max="9218" width="7.1640625" customWidth="1"/>
    <col min="9219" max="9219" width="8.6640625" customWidth="1"/>
    <col min="9220" max="9220" width="10" customWidth="1"/>
    <col min="9221" max="9221" width="9.6640625" customWidth="1"/>
    <col min="9222" max="9222" width="7.1640625" customWidth="1"/>
    <col min="9223" max="9223" width="8" customWidth="1"/>
    <col min="9224" max="9224" width="19.1640625" customWidth="1"/>
    <col min="9471" max="9471" width="20.6640625" customWidth="1"/>
    <col min="9472" max="9472" width="10.5" customWidth="1"/>
    <col min="9473" max="9473" width="10.1640625" customWidth="1"/>
    <col min="9474" max="9474" width="7.1640625" customWidth="1"/>
    <col min="9475" max="9475" width="8.6640625" customWidth="1"/>
    <col min="9476" max="9476" width="10" customWidth="1"/>
    <col min="9477" max="9477" width="9.6640625" customWidth="1"/>
    <col min="9478" max="9478" width="7.1640625" customWidth="1"/>
    <col min="9479" max="9479" width="8" customWidth="1"/>
    <col min="9480" max="9480" width="19.1640625" customWidth="1"/>
    <col min="9727" max="9727" width="20.6640625" customWidth="1"/>
    <col min="9728" max="9728" width="10.5" customWidth="1"/>
    <col min="9729" max="9729" width="10.1640625" customWidth="1"/>
    <col min="9730" max="9730" width="7.1640625" customWidth="1"/>
    <col min="9731" max="9731" width="8.6640625" customWidth="1"/>
    <col min="9732" max="9732" width="10" customWidth="1"/>
    <col min="9733" max="9733" width="9.6640625" customWidth="1"/>
    <col min="9734" max="9734" width="7.1640625" customWidth="1"/>
    <col min="9735" max="9735" width="8" customWidth="1"/>
    <col min="9736" max="9736" width="19.1640625" customWidth="1"/>
    <col min="9983" max="9983" width="20.6640625" customWidth="1"/>
    <col min="9984" max="9984" width="10.5" customWidth="1"/>
    <col min="9985" max="9985" width="10.1640625" customWidth="1"/>
    <col min="9986" max="9986" width="7.1640625" customWidth="1"/>
    <col min="9987" max="9987" width="8.6640625" customWidth="1"/>
    <col min="9988" max="9988" width="10" customWidth="1"/>
    <col min="9989" max="9989" width="9.6640625" customWidth="1"/>
    <col min="9990" max="9990" width="7.1640625" customWidth="1"/>
    <col min="9991" max="9991" width="8" customWidth="1"/>
    <col min="9992" max="9992" width="19.1640625" customWidth="1"/>
    <col min="10239" max="10239" width="20.6640625" customWidth="1"/>
    <col min="10240" max="10240" width="10.5" customWidth="1"/>
    <col min="10241" max="10241" width="10.1640625" customWidth="1"/>
    <col min="10242" max="10242" width="7.1640625" customWidth="1"/>
    <col min="10243" max="10243" width="8.6640625" customWidth="1"/>
    <col min="10244" max="10244" width="10" customWidth="1"/>
    <col min="10245" max="10245" width="9.6640625" customWidth="1"/>
    <col min="10246" max="10246" width="7.1640625" customWidth="1"/>
    <col min="10247" max="10247" width="8" customWidth="1"/>
    <col min="10248" max="10248" width="19.1640625" customWidth="1"/>
    <col min="10495" max="10495" width="20.6640625" customWidth="1"/>
    <col min="10496" max="10496" width="10.5" customWidth="1"/>
    <col min="10497" max="10497" width="10.1640625" customWidth="1"/>
    <col min="10498" max="10498" width="7.1640625" customWidth="1"/>
    <col min="10499" max="10499" width="8.6640625" customWidth="1"/>
    <col min="10500" max="10500" width="10" customWidth="1"/>
    <col min="10501" max="10501" width="9.6640625" customWidth="1"/>
    <col min="10502" max="10502" width="7.1640625" customWidth="1"/>
    <col min="10503" max="10503" width="8" customWidth="1"/>
    <col min="10504" max="10504" width="19.1640625" customWidth="1"/>
    <col min="10751" max="10751" width="20.6640625" customWidth="1"/>
    <col min="10752" max="10752" width="10.5" customWidth="1"/>
    <col min="10753" max="10753" width="10.1640625" customWidth="1"/>
    <col min="10754" max="10754" width="7.1640625" customWidth="1"/>
    <col min="10755" max="10755" width="8.6640625" customWidth="1"/>
    <col min="10756" max="10756" width="10" customWidth="1"/>
    <col min="10757" max="10757" width="9.6640625" customWidth="1"/>
    <col min="10758" max="10758" width="7.1640625" customWidth="1"/>
    <col min="10759" max="10759" width="8" customWidth="1"/>
    <col min="10760" max="10760" width="19.1640625" customWidth="1"/>
    <col min="11007" max="11007" width="20.6640625" customWidth="1"/>
    <col min="11008" max="11008" width="10.5" customWidth="1"/>
    <col min="11009" max="11009" width="10.1640625" customWidth="1"/>
    <col min="11010" max="11010" width="7.1640625" customWidth="1"/>
    <col min="11011" max="11011" width="8.6640625" customWidth="1"/>
    <col min="11012" max="11012" width="10" customWidth="1"/>
    <col min="11013" max="11013" width="9.6640625" customWidth="1"/>
    <col min="11014" max="11014" width="7.1640625" customWidth="1"/>
    <col min="11015" max="11015" width="8" customWidth="1"/>
    <col min="11016" max="11016" width="19.1640625" customWidth="1"/>
    <col min="11263" max="11263" width="20.6640625" customWidth="1"/>
    <col min="11264" max="11264" width="10.5" customWidth="1"/>
    <col min="11265" max="11265" width="10.1640625" customWidth="1"/>
    <col min="11266" max="11266" width="7.1640625" customWidth="1"/>
    <col min="11267" max="11267" width="8.6640625" customWidth="1"/>
    <col min="11268" max="11268" width="10" customWidth="1"/>
    <col min="11269" max="11269" width="9.6640625" customWidth="1"/>
    <col min="11270" max="11270" width="7.1640625" customWidth="1"/>
    <col min="11271" max="11271" width="8" customWidth="1"/>
    <col min="11272" max="11272" width="19.1640625" customWidth="1"/>
    <col min="11519" max="11519" width="20.6640625" customWidth="1"/>
    <col min="11520" max="11520" width="10.5" customWidth="1"/>
    <col min="11521" max="11521" width="10.1640625" customWidth="1"/>
    <col min="11522" max="11522" width="7.1640625" customWidth="1"/>
    <col min="11523" max="11523" width="8.6640625" customWidth="1"/>
    <col min="11524" max="11524" width="10" customWidth="1"/>
    <col min="11525" max="11525" width="9.6640625" customWidth="1"/>
    <col min="11526" max="11526" width="7.1640625" customWidth="1"/>
    <col min="11527" max="11527" width="8" customWidth="1"/>
    <col min="11528" max="11528" width="19.1640625" customWidth="1"/>
    <col min="11775" max="11775" width="20.6640625" customWidth="1"/>
    <col min="11776" max="11776" width="10.5" customWidth="1"/>
    <col min="11777" max="11777" width="10.1640625" customWidth="1"/>
    <col min="11778" max="11778" width="7.1640625" customWidth="1"/>
    <col min="11779" max="11779" width="8.6640625" customWidth="1"/>
    <col min="11780" max="11780" width="10" customWidth="1"/>
    <col min="11781" max="11781" width="9.6640625" customWidth="1"/>
    <col min="11782" max="11782" width="7.1640625" customWidth="1"/>
    <col min="11783" max="11783" width="8" customWidth="1"/>
    <col min="11784" max="11784" width="19.1640625" customWidth="1"/>
    <col min="12031" max="12031" width="20.6640625" customWidth="1"/>
    <col min="12032" max="12032" width="10.5" customWidth="1"/>
    <col min="12033" max="12033" width="10.1640625" customWidth="1"/>
    <col min="12034" max="12034" width="7.1640625" customWidth="1"/>
    <col min="12035" max="12035" width="8.6640625" customWidth="1"/>
    <col min="12036" max="12036" width="10" customWidth="1"/>
    <col min="12037" max="12037" width="9.6640625" customWidth="1"/>
    <col min="12038" max="12038" width="7.1640625" customWidth="1"/>
    <col min="12039" max="12039" width="8" customWidth="1"/>
    <col min="12040" max="12040" width="19.1640625" customWidth="1"/>
    <col min="12287" max="12287" width="20.6640625" customWidth="1"/>
    <col min="12288" max="12288" width="10.5" customWidth="1"/>
    <col min="12289" max="12289" width="10.1640625" customWidth="1"/>
    <col min="12290" max="12290" width="7.1640625" customWidth="1"/>
    <col min="12291" max="12291" width="8.6640625" customWidth="1"/>
    <col min="12292" max="12292" width="10" customWidth="1"/>
    <col min="12293" max="12293" width="9.6640625" customWidth="1"/>
    <col min="12294" max="12294" width="7.1640625" customWidth="1"/>
    <col min="12295" max="12295" width="8" customWidth="1"/>
    <col min="12296" max="12296" width="19.1640625" customWidth="1"/>
    <col min="12543" max="12543" width="20.6640625" customWidth="1"/>
    <col min="12544" max="12544" width="10.5" customWidth="1"/>
    <col min="12545" max="12545" width="10.1640625" customWidth="1"/>
    <col min="12546" max="12546" width="7.1640625" customWidth="1"/>
    <col min="12547" max="12547" width="8.6640625" customWidth="1"/>
    <col min="12548" max="12548" width="10" customWidth="1"/>
    <col min="12549" max="12549" width="9.6640625" customWidth="1"/>
    <col min="12550" max="12550" width="7.1640625" customWidth="1"/>
    <col min="12551" max="12551" width="8" customWidth="1"/>
    <col min="12552" max="12552" width="19.1640625" customWidth="1"/>
    <col min="12799" max="12799" width="20.6640625" customWidth="1"/>
    <col min="12800" max="12800" width="10.5" customWidth="1"/>
    <col min="12801" max="12801" width="10.1640625" customWidth="1"/>
    <col min="12802" max="12802" width="7.1640625" customWidth="1"/>
    <col min="12803" max="12803" width="8.6640625" customWidth="1"/>
    <col min="12804" max="12804" width="10" customWidth="1"/>
    <col min="12805" max="12805" width="9.6640625" customWidth="1"/>
    <col min="12806" max="12806" width="7.1640625" customWidth="1"/>
    <col min="12807" max="12807" width="8" customWidth="1"/>
    <col min="12808" max="12808" width="19.1640625" customWidth="1"/>
    <col min="13055" max="13055" width="20.6640625" customWidth="1"/>
    <col min="13056" max="13056" width="10.5" customWidth="1"/>
    <col min="13057" max="13057" width="10.1640625" customWidth="1"/>
    <col min="13058" max="13058" width="7.1640625" customWidth="1"/>
    <col min="13059" max="13059" width="8.6640625" customWidth="1"/>
    <col min="13060" max="13060" width="10" customWidth="1"/>
    <col min="13061" max="13061" width="9.6640625" customWidth="1"/>
    <col min="13062" max="13062" width="7.1640625" customWidth="1"/>
    <col min="13063" max="13063" width="8" customWidth="1"/>
    <col min="13064" max="13064" width="19.1640625" customWidth="1"/>
    <col min="13311" max="13311" width="20.6640625" customWidth="1"/>
    <col min="13312" max="13312" width="10.5" customWidth="1"/>
    <col min="13313" max="13313" width="10.1640625" customWidth="1"/>
    <col min="13314" max="13314" width="7.1640625" customWidth="1"/>
    <col min="13315" max="13315" width="8.6640625" customWidth="1"/>
    <col min="13316" max="13316" width="10" customWidth="1"/>
    <col min="13317" max="13317" width="9.6640625" customWidth="1"/>
    <col min="13318" max="13318" width="7.1640625" customWidth="1"/>
    <col min="13319" max="13319" width="8" customWidth="1"/>
    <col min="13320" max="13320" width="19.1640625" customWidth="1"/>
    <col min="13567" max="13567" width="20.6640625" customWidth="1"/>
    <col min="13568" max="13568" width="10.5" customWidth="1"/>
    <col min="13569" max="13569" width="10.1640625" customWidth="1"/>
    <col min="13570" max="13570" width="7.1640625" customWidth="1"/>
    <col min="13571" max="13571" width="8.6640625" customWidth="1"/>
    <col min="13572" max="13572" width="10" customWidth="1"/>
    <col min="13573" max="13573" width="9.6640625" customWidth="1"/>
    <col min="13574" max="13574" width="7.1640625" customWidth="1"/>
    <col min="13575" max="13575" width="8" customWidth="1"/>
    <col min="13576" max="13576" width="19.1640625" customWidth="1"/>
    <col min="13823" max="13823" width="20.6640625" customWidth="1"/>
    <col min="13824" max="13824" width="10.5" customWidth="1"/>
    <col min="13825" max="13825" width="10.1640625" customWidth="1"/>
    <col min="13826" max="13826" width="7.1640625" customWidth="1"/>
    <col min="13827" max="13827" width="8.6640625" customWidth="1"/>
    <col min="13828" max="13828" width="10" customWidth="1"/>
    <col min="13829" max="13829" width="9.6640625" customWidth="1"/>
    <col min="13830" max="13830" width="7.1640625" customWidth="1"/>
    <col min="13831" max="13831" width="8" customWidth="1"/>
    <col min="13832" max="13832" width="19.1640625" customWidth="1"/>
    <col min="14079" max="14079" width="20.6640625" customWidth="1"/>
    <col min="14080" max="14080" width="10.5" customWidth="1"/>
    <col min="14081" max="14081" width="10.1640625" customWidth="1"/>
    <col min="14082" max="14082" width="7.1640625" customWidth="1"/>
    <col min="14083" max="14083" width="8.6640625" customWidth="1"/>
    <col min="14084" max="14084" width="10" customWidth="1"/>
    <col min="14085" max="14085" width="9.6640625" customWidth="1"/>
    <col min="14086" max="14086" width="7.1640625" customWidth="1"/>
    <col min="14087" max="14087" width="8" customWidth="1"/>
    <col min="14088" max="14088" width="19.1640625" customWidth="1"/>
    <col min="14335" max="14335" width="20.6640625" customWidth="1"/>
    <col min="14336" max="14336" width="10.5" customWidth="1"/>
    <col min="14337" max="14337" width="10.1640625" customWidth="1"/>
    <col min="14338" max="14338" width="7.1640625" customWidth="1"/>
    <col min="14339" max="14339" width="8.6640625" customWidth="1"/>
    <col min="14340" max="14340" width="10" customWidth="1"/>
    <col min="14341" max="14341" width="9.6640625" customWidth="1"/>
    <col min="14342" max="14342" width="7.1640625" customWidth="1"/>
    <col min="14343" max="14343" width="8" customWidth="1"/>
    <col min="14344" max="14344" width="19.1640625" customWidth="1"/>
    <col min="14591" max="14591" width="20.6640625" customWidth="1"/>
    <col min="14592" max="14592" width="10.5" customWidth="1"/>
    <col min="14593" max="14593" width="10.1640625" customWidth="1"/>
    <col min="14594" max="14594" width="7.1640625" customWidth="1"/>
    <col min="14595" max="14595" width="8.6640625" customWidth="1"/>
    <col min="14596" max="14596" width="10" customWidth="1"/>
    <col min="14597" max="14597" width="9.6640625" customWidth="1"/>
    <col min="14598" max="14598" width="7.1640625" customWidth="1"/>
    <col min="14599" max="14599" width="8" customWidth="1"/>
    <col min="14600" max="14600" width="19.1640625" customWidth="1"/>
    <col min="14847" max="14847" width="20.6640625" customWidth="1"/>
    <col min="14848" max="14848" width="10.5" customWidth="1"/>
    <col min="14849" max="14849" width="10.1640625" customWidth="1"/>
    <col min="14850" max="14850" width="7.1640625" customWidth="1"/>
    <col min="14851" max="14851" width="8.6640625" customWidth="1"/>
    <col min="14852" max="14852" width="10" customWidth="1"/>
    <col min="14853" max="14853" width="9.6640625" customWidth="1"/>
    <col min="14854" max="14854" width="7.1640625" customWidth="1"/>
    <col min="14855" max="14855" width="8" customWidth="1"/>
    <col min="14856" max="14856" width="19.1640625" customWidth="1"/>
    <col min="15103" max="15103" width="20.6640625" customWidth="1"/>
    <col min="15104" max="15104" width="10.5" customWidth="1"/>
    <col min="15105" max="15105" width="10.1640625" customWidth="1"/>
    <col min="15106" max="15106" width="7.1640625" customWidth="1"/>
    <col min="15107" max="15107" width="8.6640625" customWidth="1"/>
    <col min="15108" max="15108" width="10" customWidth="1"/>
    <col min="15109" max="15109" width="9.6640625" customWidth="1"/>
    <col min="15110" max="15110" width="7.1640625" customWidth="1"/>
    <col min="15111" max="15111" width="8" customWidth="1"/>
    <col min="15112" max="15112" width="19.1640625" customWidth="1"/>
    <col min="15359" max="15359" width="20.6640625" customWidth="1"/>
    <col min="15360" max="15360" width="10.5" customWidth="1"/>
    <col min="15361" max="15361" width="10.1640625" customWidth="1"/>
    <col min="15362" max="15362" width="7.1640625" customWidth="1"/>
    <col min="15363" max="15363" width="8.6640625" customWidth="1"/>
    <col min="15364" max="15364" width="10" customWidth="1"/>
    <col min="15365" max="15365" width="9.6640625" customWidth="1"/>
    <col min="15366" max="15366" width="7.1640625" customWidth="1"/>
    <col min="15367" max="15367" width="8" customWidth="1"/>
    <col min="15368" max="15368" width="19.1640625" customWidth="1"/>
    <col min="15615" max="15615" width="20.6640625" customWidth="1"/>
    <col min="15616" max="15616" width="10.5" customWidth="1"/>
    <col min="15617" max="15617" width="10.1640625" customWidth="1"/>
    <col min="15618" max="15618" width="7.1640625" customWidth="1"/>
    <col min="15619" max="15619" width="8.6640625" customWidth="1"/>
    <col min="15620" max="15620" width="10" customWidth="1"/>
    <col min="15621" max="15621" width="9.6640625" customWidth="1"/>
    <col min="15622" max="15622" width="7.1640625" customWidth="1"/>
    <col min="15623" max="15623" width="8" customWidth="1"/>
    <col min="15624" max="15624" width="19.1640625" customWidth="1"/>
    <col min="15871" max="15871" width="20.6640625" customWidth="1"/>
    <col min="15872" max="15872" width="10.5" customWidth="1"/>
    <col min="15873" max="15873" width="10.1640625" customWidth="1"/>
    <col min="15874" max="15874" width="7.1640625" customWidth="1"/>
    <col min="15875" max="15875" width="8.6640625" customWidth="1"/>
    <col min="15876" max="15876" width="10" customWidth="1"/>
    <col min="15877" max="15877" width="9.6640625" customWidth="1"/>
    <col min="15878" max="15878" width="7.1640625" customWidth="1"/>
    <col min="15879" max="15879" width="8" customWidth="1"/>
    <col min="15880" max="15880" width="19.1640625" customWidth="1"/>
    <col min="16127" max="16127" width="20.6640625" customWidth="1"/>
    <col min="16128" max="16128" width="10.5" customWidth="1"/>
    <col min="16129" max="16129" width="10.1640625" customWidth="1"/>
    <col min="16130" max="16130" width="7.1640625" customWidth="1"/>
    <col min="16131" max="16131" width="8.6640625" customWidth="1"/>
    <col min="16132" max="16132" width="10" customWidth="1"/>
    <col min="16133" max="16133" width="9.6640625" customWidth="1"/>
    <col min="16134" max="16134" width="7.1640625" customWidth="1"/>
    <col min="16135" max="16135" width="8" customWidth="1"/>
    <col min="16136" max="16136" width="19.1640625" customWidth="1"/>
  </cols>
  <sheetData>
    <row r="1" spans="1:8" ht="19.7" customHeight="1" x14ac:dyDescent="0.3">
      <c r="A1" s="879">
        <v>38</v>
      </c>
      <c r="B1" s="844" t="s">
        <v>1466</v>
      </c>
      <c r="C1" s="844"/>
      <c r="D1" s="844"/>
      <c r="E1" s="844"/>
      <c r="F1" s="844"/>
      <c r="G1" s="844"/>
      <c r="H1" s="14"/>
    </row>
    <row r="2" spans="1:8" ht="19.7" customHeight="1" x14ac:dyDescent="0.3">
      <c r="A2" s="879"/>
      <c r="B2" s="884" t="s">
        <v>1467</v>
      </c>
      <c r="C2" s="884"/>
      <c r="D2" s="884"/>
      <c r="E2" s="884"/>
      <c r="F2" s="884"/>
      <c r="G2" s="884"/>
      <c r="H2" s="14"/>
    </row>
    <row r="3" spans="1:8" ht="18.600000000000001" customHeight="1" x14ac:dyDescent="0.2">
      <c r="A3" s="879"/>
      <c r="B3" s="14"/>
      <c r="C3" s="14"/>
      <c r="D3" s="14"/>
      <c r="E3" s="14"/>
      <c r="F3" s="14"/>
      <c r="G3" s="14"/>
      <c r="H3" s="118" t="s">
        <v>1026</v>
      </c>
    </row>
    <row r="4" spans="1:8" ht="17.100000000000001" customHeight="1" x14ac:dyDescent="0.2">
      <c r="A4" s="879"/>
      <c r="B4" s="913"/>
      <c r="C4" s="854">
        <v>2021</v>
      </c>
      <c r="D4" s="300" t="s">
        <v>802</v>
      </c>
      <c r="E4" s="300" t="s">
        <v>803</v>
      </c>
      <c r="F4" s="300" t="s">
        <v>804</v>
      </c>
      <c r="G4" s="301" t="s">
        <v>805</v>
      </c>
      <c r="H4" s="915"/>
    </row>
    <row r="5" spans="1:8" ht="17.100000000000001" customHeight="1" x14ac:dyDescent="0.2">
      <c r="A5" s="879"/>
      <c r="B5" s="914"/>
      <c r="C5" s="855"/>
      <c r="D5" s="205" t="s">
        <v>806</v>
      </c>
      <c r="E5" s="205" t="s">
        <v>807</v>
      </c>
      <c r="F5" s="205" t="s">
        <v>808</v>
      </c>
      <c r="G5" s="206" t="s">
        <v>809</v>
      </c>
      <c r="H5" s="916"/>
    </row>
    <row r="6" spans="1:8" ht="6" customHeight="1" x14ac:dyDescent="0.2">
      <c r="A6" s="879"/>
      <c r="B6" s="31"/>
      <c r="C6" s="32"/>
      <c r="D6" s="32"/>
      <c r="E6" s="32"/>
      <c r="F6" s="32"/>
      <c r="G6" s="32"/>
      <c r="H6" s="32"/>
    </row>
    <row r="7" spans="1:8" ht="24.75" customHeight="1" x14ac:dyDescent="0.25">
      <c r="A7" s="879"/>
      <c r="B7" s="80" t="s">
        <v>187</v>
      </c>
      <c r="C7" s="33">
        <v>68072.328838609988</v>
      </c>
      <c r="D7" s="42">
        <v>13698.496835079999</v>
      </c>
      <c r="E7" s="34">
        <v>16212.3</v>
      </c>
      <c r="F7" s="34">
        <v>18295.599999999999</v>
      </c>
      <c r="G7" s="33">
        <v>19865.906674320002</v>
      </c>
      <c r="H7" s="86" t="s">
        <v>1</v>
      </c>
    </row>
    <row r="8" spans="1:8" ht="18.600000000000001" customHeight="1" x14ac:dyDescent="0.25">
      <c r="A8" s="879"/>
      <c r="B8" s="81" t="s">
        <v>539</v>
      </c>
      <c r="H8" s="85" t="s">
        <v>186</v>
      </c>
    </row>
    <row r="9" spans="1:8" ht="33.950000000000003" customHeight="1" x14ac:dyDescent="0.25">
      <c r="A9" s="879"/>
      <c r="B9" s="81" t="s">
        <v>462</v>
      </c>
      <c r="C9" s="269">
        <v>1345.1948383599999</v>
      </c>
      <c r="D9" s="269">
        <v>251.63896148000001</v>
      </c>
      <c r="E9" s="269">
        <v>347.19836849999996</v>
      </c>
      <c r="F9" s="269">
        <v>327.81121558999996</v>
      </c>
      <c r="G9" s="269">
        <v>418.54629279</v>
      </c>
      <c r="H9" s="85" t="s">
        <v>541</v>
      </c>
    </row>
    <row r="10" spans="1:8" ht="19.7" customHeight="1" x14ac:dyDescent="0.25">
      <c r="A10" s="879"/>
      <c r="B10" s="82" t="s">
        <v>464</v>
      </c>
      <c r="C10" s="269">
        <v>40.878466619999998</v>
      </c>
      <c r="D10" s="269">
        <v>7.4256849200000001</v>
      </c>
      <c r="E10" s="269">
        <v>11.64649603</v>
      </c>
      <c r="F10" s="269">
        <v>9.3062148899999997</v>
      </c>
      <c r="G10" s="269">
        <v>12.50007078</v>
      </c>
      <c r="H10" s="87" t="s">
        <v>465</v>
      </c>
    </row>
    <row r="11" spans="1:8" ht="19.7" customHeight="1" x14ac:dyDescent="0.25">
      <c r="A11" s="879"/>
      <c r="B11" s="82" t="s">
        <v>466</v>
      </c>
      <c r="C11" s="269">
        <v>845.55338615000005</v>
      </c>
      <c r="D11" s="269">
        <v>136.42257527000001</v>
      </c>
      <c r="E11" s="269">
        <v>236.75337983</v>
      </c>
      <c r="F11" s="269">
        <v>219.7541262</v>
      </c>
      <c r="G11" s="269">
        <v>252.62330484999998</v>
      </c>
      <c r="H11" s="87" t="s">
        <v>467</v>
      </c>
    </row>
    <row r="12" spans="1:8" ht="19.7" customHeight="1" x14ac:dyDescent="0.25">
      <c r="A12" s="879"/>
      <c r="B12" s="82" t="s">
        <v>468</v>
      </c>
      <c r="C12" s="269">
        <v>57.19468629</v>
      </c>
      <c r="D12" s="269">
        <v>7.7249426400000001</v>
      </c>
      <c r="E12" s="269">
        <v>8.2714911100000013</v>
      </c>
      <c r="F12" s="269">
        <v>16.405565259999999</v>
      </c>
      <c r="G12" s="269">
        <v>24.792687279999999</v>
      </c>
      <c r="H12" s="87" t="s">
        <v>469</v>
      </c>
    </row>
    <row r="13" spans="1:8" ht="33.950000000000003" customHeight="1" x14ac:dyDescent="0.25">
      <c r="A13" s="879"/>
      <c r="B13" s="82" t="s">
        <v>470</v>
      </c>
      <c r="C13" s="269">
        <v>378.47390428</v>
      </c>
      <c r="D13" s="269">
        <v>94.80858619</v>
      </c>
      <c r="E13" s="269">
        <v>83.208605599999999</v>
      </c>
      <c r="F13" s="269">
        <v>77.126891200000003</v>
      </c>
      <c r="G13" s="269">
        <v>123.32982129000001</v>
      </c>
      <c r="H13" s="87" t="s">
        <v>471</v>
      </c>
    </row>
    <row r="14" spans="1:8" ht="18.600000000000001" customHeight="1" x14ac:dyDescent="0.25">
      <c r="A14" s="879"/>
      <c r="B14" s="82" t="s">
        <v>472</v>
      </c>
      <c r="C14" s="269">
        <v>23.09439502</v>
      </c>
      <c r="D14" s="269">
        <v>5.2571724599999996</v>
      </c>
      <c r="E14" s="269">
        <v>7.3183959299999994</v>
      </c>
      <c r="F14" s="269">
        <v>5.2184180399999995</v>
      </c>
      <c r="G14" s="269">
        <v>5.30040859</v>
      </c>
      <c r="H14" s="87" t="s">
        <v>473</v>
      </c>
    </row>
    <row r="15" spans="1:8" ht="19.7" customHeight="1" x14ac:dyDescent="0.25">
      <c r="A15" s="879"/>
      <c r="B15" s="81" t="s">
        <v>474</v>
      </c>
      <c r="C15" s="269">
        <v>15538.02835276</v>
      </c>
      <c r="D15" s="269">
        <v>2497.83649659</v>
      </c>
      <c r="E15" s="269">
        <v>2547.7396360499997</v>
      </c>
      <c r="F15" s="269">
        <v>4654.0401100500003</v>
      </c>
      <c r="G15" s="269">
        <v>5838.4121100700004</v>
      </c>
      <c r="H15" s="85" t="s">
        <v>475</v>
      </c>
    </row>
    <row r="16" spans="1:8" ht="19.7" customHeight="1" x14ac:dyDescent="0.25">
      <c r="A16" s="879"/>
      <c r="B16" s="82" t="s">
        <v>476</v>
      </c>
      <c r="C16" s="269">
        <v>8.1426274099999993</v>
      </c>
      <c r="D16" s="269">
        <v>1.90940884</v>
      </c>
      <c r="E16" s="269">
        <v>2.1162941700000002</v>
      </c>
      <c r="F16" s="269">
        <v>1.7258192699999999</v>
      </c>
      <c r="G16" s="269">
        <v>2.3911051300000001</v>
      </c>
      <c r="H16" s="87" t="s">
        <v>477</v>
      </c>
    </row>
    <row r="17" spans="1:8" ht="19.7" customHeight="1" x14ac:dyDescent="0.25">
      <c r="A17" s="879"/>
      <c r="B17" s="82" t="s">
        <v>478</v>
      </c>
      <c r="C17" s="269">
        <v>196.60704426000001</v>
      </c>
      <c r="D17" s="269">
        <v>28.739308909999998</v>
      </c>
      <c r="E17" s="269">
        <v>37.122249089999997</v>
      </c>
      <c r="F17" s="269">
        <v>65.934383799999992</v>
      </c>
      <c r="G17" s="269">
        <v>64.811102460000001</v>
      </c>
      <c r="H17" s="87" t="s">
        <v>479</v>
      </c>
    </row>
    <row r="18" spans="1:8" ht="19.7" customHeight="1" x14ac:dyDescent="0.25">
      <c r="A18" s="879"/>
      <c r="B18" s="82" t="s">
        <v>480</v>
      </c>
      <c r="C18" s="269">
        <v>368.19746727999996</v>
      </c>
      <c r="D18" s="269">
        <v>64.535612659999998</v>
      </c>
      <c r="E18" s="269">
        <v>40.154674059999998</v>
      </c>
      <c r="F18" s="269">
        <v>132.53470296</v>
      </c>
      <c r="G18" s="269">
        <v>130.97247759999999</v>
      </c>
      <c r="H18" s="87" t="s">
        <v>481</v>
      </c>
    </row>
    <row r="19" spans="1:8" ht="19.7" customHeight="1" x14ac:dyDescent="0.25">
      <c r="A19" s="879"/>
      <c r="B19" s="82" t="s">
        <v>482</v>
      </c>
      <c r="C19" s="269">
        <v>15.900914870000001</v>
      </c>
      <c r="D19" s="269">
        <v>3.19409163</v>
      </c>
      <c r="E19" s="269">
        <v>3.4542843300000001</v>
      </c>
      <c r="F19" s="269">
        <v>3.89306924</v>
      </c>
      <c r="G19" s="269">
        <v>5.3594696700000002</v>
      </c>
      <c r="H19" s="87" t="s">
        <v>483</v>
      </c>
    </row>
    <row r="20" spans="1:8" ht="19.7" customHeight="1" x14ac:dyDescent="0.25">
      <c r="A20" s="879"/>
      <c r="B20" s="82" t="s">
        <v>484</v>
      </c>
      <c r="C20" s="269">
        <v>12343.846117879999</v>
      </c>
      <c r="D20" s="269">
        <v>2167.7773595599997</v>
      </c>
      <c r="E20" s="269">
        <v>2279.0878258799999</v>
      </c>
      <c r="F20" s="269">
        <v>3310.07267619</v>
      </c>
      <c r="G20" s="269">
        <v>4586.9082562499998</v>
      </c>
      <c r="H20" s="87" t="s">
        <v>485</v>
      </c>
    </row>
    <row r="21" spans="1:8" ht="32.25" customHeight="1" x14ac:dyDescent="0.25">
      <c r="A21" s="879"/>
      <c r="B21" s="82" t="s">
        <v>486</v>
      </c>
      <c r="C21" s="269">
        <v>148.28408465000001</v>
      </c>
      <c r="D21" s="269">
        <v>34.210874140000001</v>
      </c>
      <c r="E21" s="269">
        <v>38.988113310000003</v>
      </c>
      <c r="F21" s="269">
        <v>33.344160129999999</v>
      </c>
      <c r="G21" s="269">
        <v>41.740937070000001</v>
      </c>
      <c r="H21" s="87" t="s">
        <v>210</v>
      </c>
    </row>
    <row r="22" spans="1:8" ht="19.7" customHeight="1" x14ac:dyDescent="0.25">
      <c r="A22" s="879"/>
      <c r="B22" s="82" t="s">
        <v>487</v>
      </c>
      <c r="C22" s="269">
        <v>2435.1564959800003</v>
      </c>
      <c r="D22" s="269">
        <v>191.10566299000001</v>
      </c>
      <c r="E22" s="269">
        <v>141.60850287999997</v>
      </c>
      <c r="F22" s="269">
        <v>1102.8991444300002</v>
      </c>
      <c r="G22" s="269">
        <v>999.54318567999997</v>
      </c>
      <c r="H22" s="87" t="s">
        <v>211</v>
      </c>
    </row>
    <row r="23" spans="1:8" ht="19.7" customHeight="1" x14ac:dyDescent="0.25">
      <c r="A23" s="879"/>
      <c r="B23" s="82" t="s">
        <v>488</v>
      </c>
      <c r="C23" s="39">
        <v>3.6068999800000001</v>
      </c>
      <c r="D23" s="269">
        <v>0.90647887000000005</v>
      </c>
      <c r="E23" s="269">
        <v>0.93857653000000008</v>
      </c>
      <c r="F23" s="269">
        <v>1.02844153</v>
      </c>
      <c r="G23" s="269">
        <v>0.73340305000000006</v>
      </c>
      <c r="H23" s="87" t="s">
        <v>212</v>
      </c>
    </row>
    <row r="24" spans="1:8" ht="19.7" customHeight="1" x14ac:dyDescent="0.25">
      <c r="A24" s="879"/>
      <c r="B24" s="82" t="s">
        <v>489</v>
      </c>
      <c r="C24" s="39">
        <v>18.286700450000001</v>
      </c>
      <c r="D24" s="269">
        <v>5.4576989899999999</v>
      </c>
      <c r="E24" s="269">
        <v>4.2691157999999998</v>
      </c>
      <c r="F24" s="269">
        <v>2.6077124999999999</v>
      </c>
      <c r="G24" s="269">
        <v>5.9521731600000001</v>
      </c>
      <c r="H24" s="87" t="s">
        <v>213</v>
      </c>
    </row>
    <row r="25" spans="1:8" ht="33.950000000000003" customHeight="1" x14ac:dyDescent="0.25">
      <c r="A25" s="879"/>
      <c r="B25" s="81" t="s">
        <v>490</v>
      </c>
      <c r="C25" s="39">
        <v>7037.2342154299995</v>
      </c>
      <c r="D25" s="21">
        <v>1543.51633253</v>
      </c>
      <c r="E25" s="40">
        <v>1753.82623429</v>
      </c>
      <c r="F25" s="40">
        <v>1278.0080800399999</v>
      </c>
      <c r="G25" s="39">
        <v>2461.8835685700001</v>
      </c>
      <c r="H25" s="85" t="s">
        <v>494</v>
      </c>
    </row>
    <row r="26" spans="1:8" ht="19.7" customHeight="1" x14ac:dyDescent="0.25">
      <c r="A26" s="879"/>
      <c r="B26" s="81" t="s">
        <v>214</v>
      </c>
      <c r="C26" s="166">
        <v>3788.47492969</v>
      </c>
      <c r="D26" s="88">
        <v>898.08233443999995</v>
      </c>
      <c r="E26" s="88">
        <v>969.95812832000001</v>
      </c>
      <c r="F26" s="88">
        <v>784.37203059000001</v>
      </c>
      <c r="G26" s="166">
        <v>1136.06243634</v>
      </c>
      <c r="H26" s="85" t="s">
        <v>215</v>
      </c>
    </row>
    <row r="27" spans="1:8" ht="18.600000000000001" customHeight="1" x14ac:dyDescent="0.2">
      <c r="A27" s="879">
        <v>39</v>
      </c>
      <c r="B27" s="870" t="s">
        <v>1402</v>
      </c>
      <c r="C27" s="870"/>
      <c r="D27" s="870"/>
      <c r="E27" s="870"/>
      <c r="F27" s="870"/>
      <c r="G27" s="870"/>
      <c r="H27" s="870"/>
    </row>
    <row r="28" spans="1:8" ht="18.600000000000001" customHeight="1" x14ac:dyDescent="0.2">
      <c r="A28" s="879"/>
      <c r="B28" s="913"/>
      <c r="C28" s="854">
        <v>2021</v>
      </c>
      <c r="D28" s="300" t="s">
        <v>802</v>
      </c>
      <c r="E28" s="300" t="s">
        <v>803</v>
      </c>
      <c r="F28" s="300" t="s">
        <v>804</v>
      </c>
      <c r="G28" s="301" t="s">
        <v>805</v>
      </c>
      <c r="H28" s="915"/>
    </row>
    <row r="29" spans="1:8" ht="18" customHeight="1" x14ac:dyDescent="0.2">
      <c r="A29" s="879"/>
      <c r="B29" s="914"/>
      <c r="C29" s="855"/>
      <c r="D29" s="205" t="s">
        <v>806</v>
      </c>
      <c r="E29" s="205" t="s">
        <v>807</v>
      </c>
      <c r="F29" s="205" t="s">
        <v>808</v>
      </c>
      <c r="G29" s="206" t="s">
        <v>809</v>
      </c>
      <c r="H29" s="916"/>
    </row>
    <row r="30" spans="1:8" ht="6" customHeight="1" x14ac:dyDescent="0.25">
      <c r="A30" s="879"/>
      <c r="B30" s="82"/>
      <c r="C30" s="39"/>
      <c r="D30" s="21"/>
      <c r="E30" s="40"/>
      <c r="F30" s="40"/>
      <c r="G30" s="39"/>
      <c r="H30" s="87"/>
    </row>
    <row r="31" spans="1:8" ht="18.600000000000001" customHeight="1" x14ac:dyDescent="0.25">
      <c r="A31" s="879"/>
      <c r="B31" s="94" t="s">
        <v>216</v>
      </c>
      <c r="C31" s="165">
        <v>28.87374101</v>
      </c>
      <c r="D31" s="88">
        <v>5.7952057000000003</v>
      </c>
      <c r="E31" s="88">
        <v>5.6163138499999992</v>
      </c>
      <c r="F31" s="88">
        <v>7.2468040700000005</v>
      </c>
      <c r="G31" s="166">
        <v>10.215417390000001</v>
      </c>
      <c r="H31" s="87" t="s">
        <v>217</v>
      </c>
    </row>
    <row r="32" spans="1:8" ht="18.600000000000001" customHeight="1" x14ac:dyDescent="0.25">
      <c r="A32" s="879"/>
      <c r="B32" s="94" t="s">
        <v>218</v>
      </c>
      <c r="C32" s="165">
        <v>246.53281228</v>
      </c>
      <c r="D32" s="88">
        <v>52.551875359999997</v>
      </c>
      <c r="E32" s="88">
        <v>61.553319020000004</v>
      </c>
      <c r="F32" s="88">
        <v>58.108995110000002</v>
      </c>
      <c r="G32" s="166">
        <v>74.318622789999992</v>
      </c>
      <c r="H32" s="87" t="s">
        <v>219</v>
      </c>
    </row>
    <row r="33" spans="1:8" ht="18.600000000000001" customHeight="1" x14ac:dyDescent="0.25">
      <c r="A33" s="879"/>
      <c r="B33" s="94" t="s">
        <v>220</v>
      </c>
      <c r="C33" s="269">
        <v>224.0121834</v>
      </c>
      <c r="D33" s="259">
        <v>55.303793689999999</v>
      </c>
      <c r="E33" s="88">
        <v>47.031582779999994</v>
      </c>
      <c r="F33" s="88">
        <v>54.893365989999999</v>
      </c>
      <c r="G33" s="259">
        <v>66.783440940000006</v>
      </c>
      <c r="H33" s="87" t="s">
        <v>221</v>
      </c>
    </row>
    <row r="34" spans="1:8" ht="18.600000000000001" customHeight="1" x14ac:dyDescent="0.25">
      <c r="A34" s="879"/>
      <c r="B34" s="94" t="s">
        <v>222</v>
      </c>
      <c r="C34" s="269">
        <v>414.59870188000002</v>
      </c>
      <c r="D34" s="259">
        <v>91.94341412</v>
      </c>
      <c r="E34" s="88">
        <v>96.904593329999997</v>
      </c>
      <c r="F34" s="88">
        <v>109.45241309000001</v>
      </c>
      <c r="G34" s="259">
        <v>116.29828134</v>
      </c>
      <c r="H34" s="87" t="s">
        <v>223</v>
      </c>
    </row>
    <row r="35" spans="1:8" ht="18.600000000000001" customHeight="1" x14ac:dyDescent="0.25">
      <c r="A35" s="879"/>
      <c r="B35" s="94" t="s">
        <v>224</v>
      </c>
      <c r="C35" s="269">
        <v>200.5678035</v>
      </c>
      <c r="D35" s="259">
        <v>41.422941160000001</v>
      </c>
      <c r="E35" s="88">
        <v>36.211945280000002</v>
      </c>
      <c r="F35" s="88">
        <v>41.61249849</v>
      </c>
      <c r="G35" s="259">
        <v>81.320418570000001</v>
      </c>
      <c r="H35" s="87" t="s">
        <v>225</v>
      </c>
    </row>
    <row r="36" spans="1:8" ht="18.600000000000001" customHeight="1" x14ac:dyDescent="0.25">
      <c r="A36" s="879"/>
      <c r="B36" s="94" t="s">
        <v>226</v>
      </c>
      <c r="C36" s="269">
        <v>177.28887394</v>
      </c>
      <c r="D36" s="259">
        <v>40.813067269999998</v>
      </c>
      <c r="E36" s="88">
        <v>49.361405900000001</v>
      </c>
      <c r="F36" s="88">
        <v>45.902818599999996</v>
      </c>
      <c r="G36" s="259">
        <v>41.21158217</v>
      </c>
      <c r="H36" s="87" t="s">
        <v>227</v>
      </c>
    </row>
    <row r="37" spans="1:8" ht="33.950000000000003" customHeight="1" x14ac:dyDescent="0.25">
      <c r="A37" s="879"/>
      <c r="B37" s="94" t="s">
        <v>228</v>
      </c>
      <c r="C37" s="269">
        <v>310.44921182000002</v>
      </c>
      <c r="D37" s="259">
        <v>70.252188680000003</v>
      </c>
      <c r="E37" s="88">
        <v>76.093126350000006</v>
      </c>
      <c r="F37" s="88">
        <v>81.42956805</v>
      </c>
      <c r="G37" s="259">
        <v>82.674328739999993</v>
      </c>
      <c r="H37" s="87" t="s">
        <v>229</v>
      </c>
    </row>
    <row r="38" spans="1:8" ht="25.5" customHeight="1" x14ac:dyDescent="0.25">
      <c r="A38" s="879"/>
      <c r="B38" s="94" t="s">
        <v>230</v>
      </c>
      <c r="C38" s="269">
        <v>1733.1385957299999</v>
      </c>
      <c r="D38" s="259">
        <v>447.73339105999997</v>
      </c>
      <c r="E38" s="88">
        <v>490.33377741999999</v>
      </c>
      <c r="F38" s="88">
        <v>261.04314818</v>
      </c>
      <c r="G38" s="88">
        <v>534.02827907000005</v>
      </c>
      <c r="H38" s="87" t="s">
        <v>231</v>
      </c>
    </row>
    <row r="39" spans="1:8" ht="33.950000000000003" customHeight="1" x14ac:dyDescent="0.25">
      <c r="A39" s="879"/>
      <c r="B39" s="94" t="s">
        <v>232</v>
      </c>
      <c r="C39" s="269">
        <v>453.01300613000001</v>
      </c>
      <c r="D39" s="259">
        <v>92.266457399999993</v>
      </c>
      <c r="E39" s="88">
        <v>106.85206439</v>
      </c>
      <c r="F39" s="88">
        <v>124.68241901</v>
      </c>
      <c r="G39" s="88">
        <v>129.21206533</v>
      </c>
      <c r="H39" s="87" t="s">
        <v>233</v>
      </c>
    </row>
    <row r="40" spans="1:8" ht="18.600000000000001" customHeight="1" x14ac:dyDescent="0.25">
      <c r="A40" s="879"/>
      <c r="B40" s="95" t="s">
        <v>234</v>
      </c>
      <c r="C40" s="269">
        <v>8414.3726859399994</v>
      </c>
      <c r="D40" s="259">
        <v>1970.6027099200001</v>
      </c>
      <c r="E40" s="88">
        <v>2632.7368887399998</v>
      </c>
      <c r="F40" s="88">
        <v>2448.6798083100002</v>
      </c>
      <c r="G40" s="88">
        <v>1362.35327897</v>
      </c>
      <c r="H40" s="83" t="s">
        <v>235</v>
      </c>
    </row>
    <row r="41" spans="1:8" ht="18.600000000000001" customHeight="1" x14ac:dyDescent="0.25">
      <c r="A41" s="879"/>
      <c r="B41" s="94" t="s">
        <v>236</v>
      </c>
      <c r="C41" s="269">
        <v>510.46591531000001</v>
      </c>
      <c r="D41" s="259">
        <v>69.177643090000004</v>
      </c>
      <c r="E41" s="88">
        <v>139.05503145</v>
      </c>
      <c r="F41" s="88">
        <v>160.45152433999999</v>
      </c>
      <c r="G41" s="88">
        <v>141.78171642999999</v>
      </c>
      <c r="H41" s="96" t="s">
        <v>237</v>
      </c>
    </row>
    <row r="42" spans="1:8" ht="18.600000000000001" customHeight="1" x14ac:dyDescent="0.25">
      <c r="A42" s="879"/>
      <c r="B42" s="94" t="s">
        <v>238</v>
      </c>
      <c r="C42" s="269">
        <v>7119.5919702299998</v>
      </c>
      <c r="D42" s="260">
        <v>1772.74339461</v>
      </c>
      <c r="E42" s="88">
        <v>2248.9007379</v>
      </c>
      <c r="F42" s="88">
        <v>2078.14210228</v>
      </c>
      <c r="G42" s="88">
        <v>1019.8057354399999</v>
      </c>
      <c r="H42" s="87" t="s">
        <v>239</v>
      </c>
    </row>
    <row r="43" spans="1:8" ht="31.35" customHeight="1" x14ac:dyDescent="0.25">
      <c r="A43" s="879"/>
      <c r="B43" s="94" t="s">
        <v>240</v>
      </c>
      <c r="C43" s="269">
        <v>784.31480039999997</v>
      </c>
      <c r="D43" s="260">
        <v>128.68167222</v>
      </c>
      <c r="E43" s="88">
        <v>244.78111939000001</v>
      </c>
      <c r="F43" s="88">
        <v>210.08618168999999</v>
      </c>
      <c r="G43" s="88">
        <v>200.7658271</v>
      </c>
      <c r="H43" s="87" t="s">
        <v>241</v>
      </c>
    </row>
    <row r="44" spans="1:8" ht="31.5" customHeight="1" x14ac:dyDescent="0.25">
      <c r="A44" s="879"/>
      <c r="B44" s="81" t="s">
        <v>242</v>
      </c>
      <c r="C44" s="269">
        <v>2815.60368677</v>
      </c>
      <c r="D44" s="260">
        <v>479.97143219999998</v>
      </c>
      <c r="E44" s="88">
        <v>645.33876562</v>
      </c>
      <c r="F44" s="88">
        <v>753.43551022999998</v>
      </c>
      <c r="G44" s="88">
        <v>936.85797872000001</v>
      </c>
      <c r="H44" s="85" t="s">
        <v>497</v>
      </c>
    </row>
    <row r="45" spans="1:8" ht="18.600000000000001" customHeight="1" x14ac:dyDescent="0.25">
      <c r="A45" s="879"/>
      <c r="B45" s="94" t="s">
        <v>243</v>
      </c>
      <c r="C45" s="36">
        <v>979.74872693999998</v>
      </c>
      <c r="D45" s="260">
        <v>161.82406688</v>
      </c>
      <c r="E45" s="88">
        <v>236.17880540000002</v>
      </c>
      <c r="F45" s="88">
        <v>245.12188367000002</v>
      </c>
      <c r="G45" s="88">
        <v>336.62397098999998</v>
      </c>
      <c r="H45" s="87" t="s">
        <v>244</v>
      </c>
    </row>
    <row r="46" spans="1:8" ht="18.600000000000001" customHeight="1" x14ac:dyDescent="0.25">
      <c r="A46" s="879"/>
      <c r="B46" s="94" t="s">
        <v>245</v>
      </c>
      <c r="C46" s="234">
        <v>319.94320634999997</v>
      </c>
      <c r="D46" s="234">
        <v>62.374381020000001</v>
      </c>
      <c r="E46" s="234">
        <v>75.453813030000006</v>
      </c>
      <c r="F46" s="234">
        <v>81.093772889999997</v>
      </c>
      <c r="G46" s="234">
        <v>101.02123940999999</v>
      </c>
      <c r="H46" s="87" t="s">
        <v>246</v>
      </c>
    </row>
    <row r="47" spans="1:8" ht="18.600000000000001" customHeight="1" x14ac:dyDescent="0.25">
      <c r="A47" s="879"/>
      <c r="B47" s="94" t="s">
        <v>247</v>
      </c>
      <c r="C47" s="234">
        <v>315.42467135000004</v>
      </c>
      <c r="D47" s="234">
        <v>60.559392350000003</v>
      </c>
      <c r="E47" s="234">
        <v>72.429619590000001</v>
      </c>
      <c r="F47" s="234">
        <v>88.876649560000004</v>
      </c>
      <c r="G47" s="234">
        <v>93.559009849999995</v>
      </c>
      <c r="H47" s="87" t="s">
        <v>248</v>
      </c>
    </row>
    <row r="48" spans="1:8" ht="18.600000000000001" customHeight="1" x14ac:dyDescent="0.25">
      <c r="A48" s="879"/>
      <c r="B48" s="94" t="s">
        <v>249</v>
      </c>
      <c r="C48" s="269">
        <v>622.52448296</v>
      </c>
      <c r="D48" s="259">
        <v>85.180701310000003</v>
      </c>
      <c r="E48" s="36">
        <v>118.51280847000001</v>
      </c>
      <c r="F48" s="36">
        <v>181.37808791</v>
      </c>
      <c r="G48" s="269">
        <v>237.45288527</v>
      </c>
      <c r="H48" s="87" t="s">
        <v>250</v>
      </c>
    </row>
    <row r="49" spans="1:8" ht="18.600000000000001" customHeight="1" x14ac:dyDescent="0.25">
      <c r="A49" s="879"/>
      <c r="B49" s="94" t="s">
        <v>251</v>
      </c>
      <c r="C49" s="269">
        <v>138.28157345</v>
      </c>
      <c r="D49" s="259">
        <v>29.028908550000001</v>
      </c>
      <c r="E49" s="36">
        <v>32.860407800000004</v>
      </c>
      <c r="F49" s="36">
        <v>37.835489600000002</v>
      </c>
      <c r="G49" s="269">
        <v>38.556767499999999</v>
      </c>
      <c r="H49" s="87" t="s">
        <v>252</v>
      </c>
    </row>
    <row r="50" spans="1:8" ht="18.600000000000001" customHeight="1" x14ac:dyDescent="0.25">
      <c r="A50" s="879"/>
      <c r="B50" s="94" t="s">
        <v>253</v>
      </c>
      <c r="C50" s="269">
        <v>126.16230236</v>
      </c>
      <c r="D50" s="259">
        <v>25.757825499999999</v>
      </c>
      <c r="E50" s="36">
        <v>28.494179029999998</v>
      </c>
      <c r="F50" s="36">
        <v>35.718272510000006</v>
      </c>
      <c r="G50" s="269">
        <v>36.192025319999999</v>
      </c>
      <c r="H50" s="87" t="s">
        <v>254</v>
      </c>
    </row>
    <row r="51" spans="1:8" ht="30.75" customHeight="1" x14ac:dyDescent="0.25">
      <c r="A51" s="879"/>
      <c r="B51" s="94" t="s">
        <v>255</v>
      </c>
      <c r="C51" s="269">
        <v>43.559969969999997</v>
      </c>
      <c r="D51" s="259">
        <v>9.1915802800000002</v>
      </c>
      <c r="E51" s="36">
        <v>10.00573599</v>
      </c>
      <c r="F51" s="36">
        <v>11.3687951</v>
      </c>
      <c r="G51" s="269">
        <v>12.993858599999999</v>
      </c>
      <c r="H51" s="87" t="s">
        <v>256</v>
      </c>
    </row>
    <row r="52" spans="1:8" ht="18.75" customHeight="1" x14ac:dyDescent="0.25">
      <c r="A52" s="879"/>
      <c r="B52" s="94" t="s">
        <v>257</v>
      </c>
      <c r="C52" s="269">
        <v>72.740926709999997</v>
      </c>
      <c r="D52" s="259">
        <v>6.3556134000000002</v>
      </c>
      <c r="E52" s="36">
        <v>21.786630809999998</v>
      </c>
      <c r="F52" s="36">
        <v>23.354035400000001</v>
      </c>
      <c r="G52" s="269">
        <v>21.244647099999998</v>
      </c>
      <c r="H52" s="87" t="s">
        <v>258</v>
      </c>
    </row>
    <row r="53" spans="1:8" ht="18.600000000000001" customHeight="1" x14ac:dyDescent="0.2">
      <c r="A53" s="879">
        <v>40</v>
      </c>
      <c r="B53" s="870" t="s">
        <v>1402</v>
      </c>
      <c r="C53" s="870"/>
      <c r="D53" s="870"/>
      <c r="E53" s="870"/>
      <c r="F53" s="870"/>
      <c r="G53" s="870"/>
      <c r="H53" s="870"/>
    </row>
    <row r="54" spans="1:8" ht="18.600000000000001" customHeight="1" x14ac:dyDescent="0.2">
      <c r="A54" s="879"/>
      <c r="B54" s="913"/>
      <c r="C54" s="854">
        <v>2021</v>
      </c>
      <c r="D54" s="300" t="s">
        <v>802</v>
      </c>
      <c r="E54" s="300" t="s">
        <v>803</v>
      </c>
      <c r="F54" s="300" t="s">
        <v>804</v>
      </c>
      <c r="G54" s="301" t="s">
        <v>805</v>
      </c>
      <c r="H54" s="915"/>
    </row>
    <row r="55" spans="1:8" ht="18" customHeight="1" x14ac:dyDescent="0.2">
      <c r="A55" s="879"/>
      <c r="B55" s="914"/>
      <c r="C55" s="855"/>
      <c r="D55" s="205" t="s">
        <v>806</v>
      </c>
      <c r="E55" s="205" t="s">
        <v>807</v>
      </c>
      <c r="F55" s="205" t="s">
        <v>808</v>
      </c>
      <c r="G55" s="206" t="s">
        <v>809</v>
      </c>
      <c r="H55" s="916"/>
    </row>
    <row r="56" spans="1:8" ht="6.75" customHeight="1" x14ac:dyDescent="0.25">
      <c r="A56" s="879"/>
      <c r="B56" s="82"/>
      <c r="C56" s="259"/>
      <c r="D56" s="259"/>
      <c r="E56" s="88"/>
      <c r="F56" s="88"/>
      <c r="G56" s="259"/>
      <c r="H56" s="97"/>
    </row>
    <row r="57" spans="1:8" ht="18.600000000000001" customHeight="1" x14ac:dyDescent="0.25">
      <c r="A57" s="879"/>
      <c r="B57" s="82" t="s">
        <v>259</v>
      </c>
      <c r="C57" s="269">
        <v>6.9919305600000001</v>
      </c>
      <c r="D57" s="259">
        <v>1.1022181200000001</v>
      </c>
      <c r="E57" s="88">
        <v>1.8755955</v>
      </c>
      <c r="F57" s="88">
        <v>1.9207897</v>
      </c>
      <c r="G57" s="259">
        <v>2.0933272400000003</v>
      </c>
      <c r="H57" s="87" t="s">
        <v>260</v>
      </c>
    </row>
    <row r="58" spans="1:8" ht="18.600000000000001" customHeight="1" x14ac:dyDescent="0.25">
      <c r="A58" s="879"/>
      <c r="B58" s="82" t="s">
        <v>261</v>
      </c>
      <c r="C58" s="269">
        <v>0.28449593000000001</v>
      </c>
      <c r="D58" s="259">
        <v>5.2773750000000001E-2</v>
      </c>
      <c r="E58" s="88">
        <v>9.264464E-2</v>
      </c>
      <c r="F58" s="88">
        <v>6.6278149999999994E-2</v>
      </c>
      <c r="G58" s="259">
        <v>7.2799390000000005E-2</v>
      </c>
      <c r="H58" s="97" t="s">
        <v>262</v>
      </c>
    </row>
    <row r="59" spans="1:8" ht="18.600000000000001" customHeight="1" x14ac:dyDescent="0.25">
      <c r="A59" s="879"/>
      <c r="B59" s="82" t="s">
        <v>263</v>
      </c>
      <c r="C59" s="269">
        <v>189.94140019</v>
      </c>
      <c r="D59" s="259">
        <v>38.543971039999995</v>
      </c>
      <c r="E59" s="88">
        <v>47.648525360000001</v>
      </c>
      <c r="F59" s="88">
        <v>46.70145574</v>
      </c>
      <c r="G59" s="259">
        <v>57.04744805</v>
      </c>
      <c r="H59" s="87" t="s">
        <v>264</v>
      </c>
    </row>
    <row r="60" spans="1:8" ht="33.950000000000003" customHeight="1" x14ac:dyDescent="0.25">
      <c r="A60" s="879"/>
      <c r="B60" s="81" t="s">
        <v>265</v>
      </c>
      <c r="C60" s="269">
        <v>1104.1897775499999</v>
      </c>
      <c r="D60" s="259">
        <v>246.04670073</v>
      </c>
      <c r="E60" s="259">
        <v>273.13203705000001</v>
      </c>
      <c r="F60" s="259">
        <v>288.70117651999999</v>
      </c>
      <c r="G60" s="259">
        <v>296.30986324999998</v>
      </c>
      <c r="H60" s="83" t="s">
        <v>266</v>
      </c>
    </row>
    <row r="61" spans="1:8" ht="18.600000000000001" customHeight="1" x14ac:dyDescent="0.25">
      <c r="A61" s="879"/>
      <c r="B61" s="82" t="s">
        <v>267</v>
      </c>
      <c r="C61" s="269">
        <v>980.54750240999999</v>
      </c>
      <c r="D61" s="259">
        <v>219.94289691</v>
      </c>
      <c r="E61" s="88">
        <v>241.30612269</v>
      </c>
      <c r="F61" s="88">
        <v>254.45944163999999</v>
      </c>
      <c r="G61" s="259">
        <v>264.83904116999997</v>
      </c>
      <c r="H61" s="87" t="s">
        <v>268</v>
      </c>
    </row>
    <row r="62" spans="1:8" ht="18.600000000000001" customHeight="1" x14ac:dyDescent="0.25">
      <c r="A62" s="879"/>
      <c r="B62" s="61" t="s">
        <v>269</v>
      </c>
      <c r="C62" s="269">
        <v>123.64227514</v>
      </c>
      <c r="D62" s="259">
        <v>26.10380382</v>
      </c>
      <c r="E62" s="88">
        <v>31.825914359999999</v>
      </c>
      <c r="F62" s="88">
        <v>34.241734880000003</v>
      </c>
      <c r="G62" s="259">
        <v>31.470822080000001</v>
      </c>
      <c r="H62" s="84" t="s">
        <v>270</v>
      </c>
    </row>
    <row r="63" spans="1:8" ht="18.600000000000001" customHeight="1" x14ac:dyDescent="0.25">
      <c r="A63" s="879"/>
      <c r="B63" s="81" t="s">
        <v>271</v>
      </c>
      <c r="C63" s="269">
        <v>165.53974044</v>
      </c>
      <c r="D63" s="259">
        <v>43.167423199999995</v>
      </c>
      <c r="E63" s="88">
        <v>44.755145779999999</v>
      </c>
      <c r="F63" s="88">
        <v>31.68403691</v>
      </c>
      <c r="G63" s="259">
        <v>45.933134550000005</v>
      </c>
      <c r="H63" s="85" t="s">
        <v>540</v>
      </c>
    </row>
    <row r="64" spans="1:8" ht="18.600000000000001" customHeight="1" x14ac:dyDescent="0.25">
      <c r="A64" s="879"/>
      <c r="B64" s="82" t="s">
        <v>272</v>
      </c>
      <c r="C64" s="269">
        <v>83.811827990000012</v>
      </c>
      <c r="D64" s="259">
        <v>25.399314690000001</v>
      </c>
      <c r="E64" s="88">
        <v>24.047671279999999</v>
      </c>
      <c r="F64" s="88">
        <v>17.906154869999998</v>
      </c>
      <c r="G64" s="259">
        <v>16.458687150000003</v>
      </c>
      <c r="H64" s="87" t="s">
        <v>273</v>
      </c>
    </row>
    <row r="65" spans="1:8" ht="18.600000000000001" customHeight="1" x14ac:dyDescent="0.25">
      <c r="A65" s="879"/>
      <c r="B65" s="82" t="s">
        <v>274</v>
      </c>
      <c r="C65" s="269">
        <v>53.42660386</v>
      </c>
      <c r="D65" s="259">
        <v>12.81943725</v>
      </c>
      <c r="E65" s="88">
        <v>13.737081829999999</v>
      </c>
      <c r="F65" s="88">
        <v>12.885899950000001</v>
      </c>
      <c r="G65" s="259">
        <v>13.98418483</v>
      </c>
      <c r="H65" s="87" t="s">
        <v>275</v>
      </c>
    </row>
    <row r="66" spans="1:8" ht="18.600000000000001" customHeight="1" x14ac:dyDescent="0.25">
      <c r="A66" s="879"/>
      <c r="B66" s="82" t="s">
        <v>276</v>
      </c>
      <c r="C66" s="269">
        <v>28.301308590000001</v>
      </c>
      <c r="D66" s="259">
        <v>4.9486712600000002</v>
      </c>
      <c r="E66" s="88">
        <v>6.9703926699999998</v>
      </c>
      <c r="F66" s="88">
        <v>0.89198208999999995</v>
      </c>
      <c r="G66" s="259">
        <v>15.490262570000001</v>
      </c>
      <c r="H66" s="87" t="s">
        <v>277</v>
      </c>
    </row>
    <row r="67" spans="1:8" ht="18.600000000000001" customHeight="1" x14ac:dyDescent="0.25">
      <c r="A67" s="879"/>
      <c r="B67" s="81" t="s">
        <v>278</v>
      </c>
      <c r="C67" s="269">
        <v>2005.8029439900001</v>
      </c>
      <c r="D67" s="259">
        <v>412.94032181</v>
      </c>
      <c r="E67" s="88">
        <v>516.87686427999995</v>
      </c>
      <c r="F67" s="88">
        <v>581.32032556000001</v>
      </c>
      <c r="G67" s="259">
        <v>494.66543234</v>
      </c>
      <c r="H67" s="85" t="s">
        <v>279</v>
      </c>
    </row>
    <row r="68" spans="1:8" ht="18.600000000000001" customHeight="1" x14ac:dyDescent="0.25">
      <c r="A68" s="879"/>
      <c r="B68" s="82" t="s">
        <v>280</v>
      </c>
      <c r="C68" s="269">
        <v>2000.4697589700002</v>
      </c>
      <c r="D68" s="259">
        <v>412.08892751000002</v>
      </c>
      <c r="E68" s="88">
        <v>515.22986232000005</v>
      </c>
      <c r="F68" s="88">
        <v>580.10285893000002</v>
      </c>
      <c r="G68" s="259">
        <v>493.04811021</v>
      </c>
      <c r="H68" s="87" t="s">
        <v>281</v>
      </c>
    </row>
    <row r="69" spans="1:8" ht="18.600000000000001" customHeight="1" x14ac:dyDescent="0.25">
      <c r="A69" s="879"/>
      <c r="B69" s="82" t="s">
        <v>282</v>
      </c>
      <c r="C69" s="269">
        <v>2.41731819</v>
      </c>
      <c r="D69" s="259">
        <v>0.31373854000000001</v>
      </c>
      <c r="E69" s="259">
        <v>0.59964140999999993</v>
      </c>
      <c r="F69" s="259">
        <v>0.59953515000000002</v>
      </c>
      <c r="G69" s="259">
        <v>0.90440308999999997</v>
      </c>
      <c r="H69" s="97" t="s">
        <v>283</v>
      </c>
    </row>
    <row r="70" spans="1:8" ht="18.600000000000001" customHeight="1" x14ac:dyDescent="0.25">
      <c r="A70" s="879"/>
      <c r="B70" s="82" t="s">
        <v>284</v>
      </c>
      <c r="C70" s="269">
        <v>2.9158668300000001</v>
      </c>
      <c r="D70" s="259">
        <v>0.53765576000000004</v>
      </c>
      <c r="E70" s="259">
        <v>1.0473605500000001</v>
      </c>
      <c r="F70" s="259">
        <v>0.61793147999999998</v>
      </c>
      <c r="G70" s="260">
        <v>0.71291903999999995</v>
      </c>
      <c r="H70" s="98" t="s">
        <v>285</v>
      </c>
    </row>
    <row r="71" spans="1:8" ht="33.950000000000003" customHeight="1" x14ac:dyDescent="0.25">
      <c r="A71" s="879"/>
      <c r="B71" s="81" t="s">
        <v>286</v>
      </c>
      <c r="C71" s="234">
        <v>534.03349699</v>
      </c>
      <c r="D71" s="234">
        <v>107.62717909</v>
      </c>
      <c r="E71" s="234">
        <v>133.05088088000002</v>
      </c>
      <c r="F71" s="234">
        <v>162.20458501000002</v>
      </c>
      <c r="G71" s="234">
        <v>131.15085200999999</v>
      </c>
      <c r="H71" s="119" t="s">
        <v>287</v>
      </c>
    </row>
    <row r="72" spans="1:8" ht="18.600000000000001" customHeight="1" x14ac:dyDescent="0.25">
      <c r="A72" s="879"/>
      <c r="B72" s="82" t="s">
        <v>288</v>
      </c>
      <c r="C72" s="234">
        <v>3.7387641700000001</v>
      </c>
      <c r="D72" s="234">
        <v>1.2767475199999998</v>
      </c>
      <c r="E72" s="234">
        <v>1.2792945299999998</v>
      </c>
      <c r="F72" s="234">
        <v>0.85901887999999993</v>
      </c>
      <c r="G72" s="234">
        <v>0.32370324</v>
      </c>
      <c r="H72" s="97" t="s">
        <v>289</v>
      </c>
    </row>
    <row r="73" spans="1:8" ht="18.600000000000001" customHeight="1" x14ac:dyDescent="0.25">
      <c r="A73" s="879"/>
      <c r="B73" s="82" t="s">
        <v>290</v>
      </c>
      <c r="C73" s="234">
        <v>467.15001409999996</v>
      </c>
      <c r="D73" s="234">
        <v>93.066424669999989</v>
      </c>
      <c r="E73" s="234">
        <v>119.61046621</v>
      </c>
      <c r="F73" s="234">
        <v>136.31300369000002</v>
      </c>
      <c r="G73" s="234">
        <v>118.16011953</v>
      </c>
      <c r="H73" s="97" t="s">
        <v>291</v>
      </c>
    </row>
    <row r="74" spans="1:8" ht="18.600000000000001" customHeight="1" x14ac:dyDescent="0.25">
      <c r="A74" s="879"/>
      <c r="B74" s="82" t="s">
        <v>292</v>
      </c>
      <c r="C74" s="269">
        <v>63.14471872</v>
      </c>
      <c r="D74" s="259">
        <v>13.2840069</v>
      </c>
      <c r="E74" s="88">
        <v>12.161120140000001</v>
      </c>
      <c r="F74" s="88">
        <v>25.032562440000003</v>
      </c>
      <c r="G74" s="269">
        <v>12.66702924</v>
      </c>
      <c r="H74" s="97" t="s">
        <v>293</v>
      </c>
    </row>
    <row r="75" spans="1:8" ht="33.75" customHeight="1" x14ac:dyDescent="0.25">
      <c r="A75" s="879"/>
      <c r="B75" s="81" t="s">
        <v>1056</v>
      </c>
      <c r="C75" s="269">
        <v>864.98458913000002</v>
      </c>
      <c r="D75" s="259">
        <v>198.03879891000003</v>
      </c>
      <c r="E75" s="7">
        <v>209.02366789999999</v>
      </c>
      <c r="F75" s="7">
        <v>230.68809262000002</v>
      </c>
      <c r="G75" s="269">
        <v>227.23402970000001</v>
      </c>
      <c r="H75" s="85" t="s">
        <v>295</v>
      </c>
    </row>
    <row r="76" spans="1:8" ht="18.600000000000001" customHeight="1" x14ac:dyDescent="0.25">
      <c r="A76" s="879"/>
      <c r="B76" s="82" t="s">
        <v>539</v>
      </c>
      <c r="C76" s="302"/>
      <c r="D76" s="303"/>
      <c r="E76" s="139"/>
      <c r="F76" s="139"/>
      <c r="G76" s="303"/>
      <c r="H76" s="85" t="s">
        <v>186</v>
      </c>
    </row>
    <row r="77" spans="1:8" ht="18.600000000000001" customHeight="1" x14ac:dyDescent="0.25">
      <c r="A77" s="879"/>
      <c r="B77" s="82" t="s">
        <v>298</v>
      </c>
      <c r="C77" s="269">
        <v>4.18998414</v>
      </c>
      <c r="D77" s="259">
        <v>0.74358270999999998</v>
      </c>
      <c r="E77" s="88">
        <v>1.19369641</v>
      </c>
      <c r="F77" s="88">
        <v>1.00101796</v>
      </c>
      <c r="G77" s="269">
        <v>1.2516870600000001</v>
      </c>
      <c r="H77" s="97" t="s">
        <v>299</v>
      </c>
    </row>
    <row r="78" spans="1:8" ht="18.600000000000001" customHeight="1" x14ac:dyDescent="0.25">
      <c r="A78" s="879"/>
      <c r="B78" s="82" t="s">
        <v>300</v>
      </c>
      <c r="C78" s="269">
        <v>2.7633854900000001</v>
      </c>
      <c r="D78" s="259">
        <v>0.65139559000000002</v>
      </c>
      <c r="E78" s="88">
        <v>0.63853521999999996</v>
      </c>
      <c r="F78" s="88">
        <v>0.79771023000000008</v>
      </c>
      <c r="G78" s="269">
        <v>0.67574445000000005</v>
      </c>
      <c r="H78" s="97" t="s">
        <v>301</v>
      </c>
    </row>
    <row r="79" spans="1:8" ht="18.600000000000001" customHeight="1" x14ac:dyDescent="0.25">
      <c r="A79" s="879"/>
      <c r="B79" s="82" t="s">
        <v>302</v>
      </c>
      <c r="C79" s="269">
        <v>0.33319206000000001</v>
      </c>
      <c r="D79" s="259">
        <v>4.2294519999999995E-2</v>
      </c>
      <c r="E79" s="88">
        <v>1.2822490000000001E-2</v>
      </c>
      <c r="F79" s="88">
        <v>7.4918890000000002E-2</v>
      </c>
      <c r="G79" s="269">
        <v>0.20315616</v>
      </c>
      <c r="H79" s="97" t="s">
        <v>303</v>
      </c>
    </row>
    <row r="80" spans="1:8" ht="18.600000000000001" customHeight="1" x14ac:dyDescent="0.25">
      <c r="A80" s="879"/>
      <c r="B80" s="82" t="s">
        <v>304</v>
      </c>
      <c r="C80" s="269">
        <v>10.700255520000001</v>
      </c>
      <c r="D80" s="259">
        <v>3.1940635499999996</v>
      </c>
      <c r="E80" s="88">
        <v>2.4017345199999998</v>
      </c>
      <c r="F80" s="88">
        <v>2.9471233099999998</v>
      </c>
      <c r="G80" s="269">
        <v>2.1573341400000001</v>
      </c>
      <c r="H80" s="97" t="s">
        <v>305</v>
      </c>
    </row>
    <row r="81" spans="1:8" ht="18.600000000000001" customHeight="1" x14ac:dyDescent="0.2">
      <c r="A81" s="879">
        <v>41</v>
      </c>
      <c r="B81" s="870" t="s">
        <v>1402</v>
      </c>
      <c r="C81" s="870"/>
      <c r="D81" s="870"/>
      <c r="E81" s="870"/>
      <c r="F81" s="870"/>
      <c r="G81" s="870"/>
      <c r="H81" s="870"/>
    </row>
    <row r="82" spans="1:8" ht="18.600000000000001" customHeight="1" x14ac:dyDescent="0.2">
      <c r="A82" s="879"/>
      <c r="B82" s="913"/>
      <c r="C82" s="854">
        <v>2021</v>
      </c>
      <c r="D82" s="300" t="s">
        <v>802</v>
      </c>
      <c r="E82" s="300" t="s">
        <v>803</v>
      </c>
      <c r="F82" s="300" t="s">
        <v>804</v>
      </c>
      <c r="G82" s="301" t="s">
        <v>805</v>
      </c>
      <c r="H82" s="915"/>
    </row>
    <row r="83" spans="1:8" ht="18" customHeight="1" x14ac:dyDescent="0.2">
      <c r="A83" s="879"/>
      <c r="B83" s="914"/>
      <c r="C83" s="855"/>
      <c r="D83" s="205" t="s">
        <v>806</v>
      </c>
      <c r="E83" s="205" t="s">
        <v>807</v>
      </c>
      <c r="F83" s="205" t="s">
        <v>808</v>
      </c>
      <c r="G83" s="206" t="s">
        <v>809</v>
      </c>
      <c r="H83" s="916"/>
    </row>
    <row r="84" spans="1:8" ht="6" customHeight="1" x14ac:dyDescent="0.25">
      <c r="A84" s="879"/>
      <c r="B84" s="82"/>
      <c r="C84" s="259"/>
      <c r="D84" s="259"/>
      <c r="E84" s="88"/>
      <c r="F84" s="88"/>
      <c r="G84" s="269"/>
      <c r="H84" s="87"/>
    </row>
    <row r="85" spans="1:8" ht="18.600000000000001" customHeight="1" x14ac:dyDescent="0.25">
      <c r="A85" s="879"/>
      <c r="B85" s="82" t="s">
        <v>306</v>
      </c>
      <c r="C85" s="269">
        <v>22.708434020000002</v>
      </c>
      <c r="D85" s="269">
        <v>5.9599038600000007</v>
      </c>
      <c r="E85" s="36">
        <v>5.7578937200000002</v>
      </c>
      <c r="F85" s="36">
        <v>6.3584158200000003</v>
      </c>
      <c r="G85" s="269">
        <v>4.63222062</v>
      </c>
      <c r="H85" s="97" t="s">
        <v>307</v>
      </c>
    </row>
    <row r="86" spans="1:8" ht="18.600000000000001" customHeight="1" x14ac:dyDescent="0.25">
      <c r="A86" s="879"/>
      <c r="B86" s="82" t="s">
        <v>308</v>
      </c>
      <c r="C86" s="269">
        <v>104.75966233999999</v>
      </c>
      <c r="D86" s="269">
        <v>24.782432780000001</v>
      </c>
      <c r="E86" s="36">
        <v>27.708556659999999</v>
      </c>
      <c r="F86" s="36">
        <v>25.429694169999998</v>
      </c>
      <c r="G86" s="269">
        <v>26.838978729999997</v>
      </c>
      <c r="H86" s="87" t="s">
        <v>309</v>
      </c>
    </row>
    <row r="87" spans="1:8" ht="18.600000000000001" customHeight="1" x14ac:dyDescent="0.25">
      <c r="A87" s="879"/>
      <c r="B87" s="82" t="s">
        <v>310</v>
      </c>
      <c r="C87" s="269">
        <v>28.131066950000001</v>
      </c>
      <c r="D87" s="269">
        <v>6.0116434099999996</v>
      </c>
      <c r="E87" s="36">
        <v>6.0575528599999995</v>
      </c>
      <c r="F87" s="36">
        <v>7.7473882400000003</v>
      </c>
      <c r="G87" s="269">
        <v>8.314482439999999</v>
      </c>
      <c r="H87" s="99" t="s">
        <v>311</v>
      </c>
    </row>
    <row r="88" spans="1:8" ht="18.600000000000001" customHeight="1" x14ac:dyDescent="0.25">
      <c r="A88" s="879"/>
      <c r="B88" s="82" t="s">
        <v>312</v>
      </c>
      <c r="C88" s="269">
        <v>4.9210552600000002</v>
      </c>
      <c r="D88" s="269">
        <v>1.1827213699999999</v>
      </c>
      <c r="E88" s="36">
        <v>1.2542424699999999</v>
      </c>
      <c r="F88" s="36">
        <v>1.2459271200000002</v>
      </c>
      <c r="G88" s="269">
        <v>1.2381643</v>
      </c>
      <c r="H88" s="100" t="s">
        <v>313</v>
      </c>
    </row>
    <row r="89" spans="1:8" ht="18.600000000000001" customHeight="1" x14ac:dyDescent="0.25">
      <c r="A89" s="879"/>
      <c r="B89" s="82" t="s">
        <v>314</v>
      </c>
      <c r="C89" s="269">
        <v>11.25505343</v>
      </c>
      <c r="D89" s="269">
        <v>1.56629394</v>
      </c>
      <c r="E89" s="269">
        <v>2.39141775</v>
      </c>
      <c r="F89" s="269">
        <v>3.50091471</v>
      </c>
      <c r="G89" s="269">
        <v>3.7964270299999998</v>
      </c>
      <c r="H89" s="87" t="s">
        <v>315</v>
      </c>
    </row>
    <row r="90" spans="1:8" ht="18.600000000000001" customHeight="1" x14ac:dyDescent="0.25">
      <c r="A90" s="879"/>
      <c r="B90" s="82" t="s">
        <v>316</v>
      </c>
      <c r="C90" s="269">
        <v>8.4460509199999994</v>
      </c>
      <c r="D90" s="269">
        <v>1.4030353799999999</v>
      </c>
      <c r="E90" s="269">
        <v>2.1336259000000002</v>
      </c>
      <c r="F90" s="269">
        <v>2.1112088500000001</v>
      </c>
      <c r="G90" s="269">
        <v>2.79818079</v>
      </c>
      <c r="H90" s="87" t="s">
        <v>317</v>
      </c>
    </row>
    <row r="91" spans="1:8" ht="30" customHeight="1" x14ac:dyDescent="0.25">
      <c r="A91" s="879"/>
      <c r="B91" s="82" t="s">
        <v>318</v>
      </c>
      <c r="C91" s="269">
        <v>135.32019159999999</v>
      </c>
      <c r="D91" s="269">
        <v>29.416434500000001</v>
      </c>
      <c r="E91" s="269">
        <v>31.294158530000001</v>
      </c>
      <c r="F91" s="269">
        <v>37.405185010000004</v>
      </c>
      <c r="G91" s="269">
        <v>37.204413559999999</v>
      </c>
      <c r="H91" s="87" t="s">
        <v>319</v>
      </c>
    </row>
    <row r="92" spans="1:8" ht="30.75" customHeight="1" x14ac:dyDescent="0.25">
      <c r="A92" s="879"/>
      <c r="B92" s="82" t="s">
        <v>1057</v>
      </c>
      <c r="C92" s="269">
        <v>332.35851611999999</v>
      </c>
      <c r="D92" s="269">
        <v>76.159754980000002</v>
      </c>
      <c r="E92" s="269">
        <v>75.404764779999994</v>
      </c>
      <c r="F92" s="269">
        <v>93.574159199999997</v>
      </c>
      <c r="G92" s="269">
        <v>87.219837159999997</v>
      </c>
      <c r="H92" s="87" t="s">
        <v>321</v>
      </c>
    </row>
    <row r="93" spans="1:8" ht="18.600000000000001" customHeight="1" x14ac:dyDescent="0.25">
      <c r="A93" s="879"/>
      <c r="B93" s="82" t="s">
        <v>322</v>
      </c>
      <c r="C93" s="269">
        <v>199.09661030000001</v>
      </c>
      <c r="D93" s="269">
        <v>46.924927409999995</v>
      </c>
      <c r="E93" s="269">
        <v>52.773850520000003</v>
      </c>
      <c r="F93" s="269">
        <v>48.494429109999999</v>
      </c>
      <c r="G93" s="269">
        <v>50.903403259999997</v>
      </c>
      <c r="H93" s="87" t="s">
        <v>323</v>
      </c>
    </row>
    <row r="94" spans="1:8" ht="18.600000000000001" customHeight="1" x14ac:dyDescent="0.25">
      <c r="A94" s="879"/>
      <c r="B94" s="81" t="s">
        <v>324</v>
      </c>
      <c r="C94" s="234">
        <v>189.86085856</v>
      </c>
      <c r="D94" s="234">
        <v>47.350883439999997</v>
      </c>
      <c r="E94" s="234">
        <v>48.527600890000002</v>
      </c>
      <c r="F94" s="234">
        <v>46.025667889999994</v>
      </c>
      <c r="G94" s="234">
        <v>47.956706339999997</v>
      </c>
      <c r="H94" s="85" t="s">
        <v>325</v>
      </c>
    </row>
    <row r="95" spans="1:8" ht="16.350000000000001" customHeight="1" x14ac:dyDescent="0.25">
      <c r="A95" s="879"/>
      <c r="B95" s="82" t="s">
        <v>326</v>
      </c>
      <c r="C95" s="234">
        <v>173.08006090000001</v>
      </c>
      <c r="D95" s="234">
        <v>42.57950787</v>
      </c>
      <c r="E95" s="234">
        <v>43.754949709999998</v>
      </c>
      <c r="F95" s="234">
        <v>42.53561638</v>
      </c>
      <c r="G95" s="234">
        <v>44.20998694</v>
      </c>
      <c r="H95" s="87" t="s">
        <v>327</v>
      </c>
    </row>
    <row r="96" spans="1:8" ht="16.350000000000001" customHeight="1" x14ac:dyDescent="0.25">
      <c r="A96" s="879"/>
      <c r="B96" s="82" t="s">
        <v>328</v>
      </c>
      <c r="C96" s="234">
        <v>9.0246187500000001</v>
      </c>
      <c r="D96" s="234">
        <v>1.5267034000000002</v>
      </c>
      <c r="E96" s="234">
        <v>1.9333244600000001</v>
      </c>
      <c r="F96" s="234">
        <v>2.7032222400000001</v>
      </c>
      <c r="G96" s="234">
        <v>2.8613686499999997</v>
      </c>
      <c r="H96" s="87" t="s">
        <v>329</v>
      </c>
    </row>
    <row r="97" spans="1:8" ht="16.350000000000001" customHeight="1" x14ac:dyDescent="0.25">
      <c r="A97" s="879"/>
      <c r="B97" s="82" t="s">
        <v>330</v>
      </c>
      <c r="C97" s="234">
        <v>7.1012312099999999</v>
      </c>
      <c r="D97" s="234">
        <v>3.1575379300000002</v>
      </c>
      <c r="E97" s="234">
        <v>2.6595361799999999</v>
      </c>
      <c r="F97" s="234">
        <v>0.57346704999999998</v>
      </c>
      <c r="G97" s="234">
        <v>0.71069005000000007</v>
      </c>
      <c r="H97" s="97" t="s">
        <v>331</v>
      </c>
    </row>
    <row r="98" spans="1:8" ht="16.350000000000001" customHeight="1" x14ac:dyDescent="0.25">
      <c r="A98" s="879"/>
      <c r="B98" s="82" t="s">
        <v>332</v>
      </c>
      <c r="C98" s="234">
        <v>0.65494770000000002</v>
      </c>
      <c r="D98" s="234">
        <v>8.7134240000000002E-2</v>
      </c>
      <c r="E98" s="234">
        <v>0.17979054</v>
      </c>
      <c r="F98" s="234">
        <v>0.21336222000000002</v>
      </c>
      <c r="G98" s="234">
        <v>0.1746607</v>
      </c>
      <c r="H98" s="87" t="s">
        <v>333</v>
      </c>
    </row>
    <row r="99" spans="1:8" ht="16.350000000000001" customHeight="1" x14ac:dyDescent="0.25">
      <c r="A99" s="879"/>
      <c r="B99" s="81" t="s">
        <v>334</v>
      </c>
      <c r="C99" s="234">
        <v>568.40385306999997</v>
      </c>
      <c r="D99" s="234">
        <v>117.66744937</v>
      </c>
      <c r="E99" s="234">
        <v>149.65865868</v>
      </c>
      <c r="F99" s="234">
        <v>161.35819674000001</v>
      </c>
      <c r="G99" s="234">
        <v>139.71954828</v>
      </c>
      <c r="H99" s="85" t="s">
        <v>335</v>
      </c>
    </row>
    <row r="100" spans="1:8" ht="16.350000000000001" customHeight="1" x14ac:dyDescent="0.25">
      <c r="A100" s="879"/>
      <c r="B100" s="82" t="s">
        <v>336</v>
      </c>
      <c r="C100" s="234">
        <v>127.69634721000001</v>
      </c>
      <c r="D100" s="234">
        <v>24.830597409999999</v>
      </c>
      <c r="E100" s="234">
        <v>32.84215442</v>
      </c>
      <c r="F100" s="234">
        <v>37.702596800000002</v>
      </c>
      <c r="G100" s="234">
        <v>32.320998580000001</v>
      </c>
      <c r="H100" s="87" t="s">
        <v>337</v>
      </c>
    </row>
    <row r="101" spans="1:8" ht="16.350000000000001" customHeight="1" x14ac:dyDescent="0.25">
      <c r="A101" s="879"/>
      <c r="B101" s="82" t="s">
        <v>338</v>
      </c>
      <c r="C101" s="234">
        <v>191.77319417000001</v>
      </c>
      <c r="D101" s="234">
        <v>39.013764770000002</v>
      </c>
      <c r="E101" s="234">
        <v>49.84179237</v>
      </c>
      <c r="F101" s="234">
        <v>56.16407066</v>
      </c>
      <c r="G101" s="234">
        <v>46.753566370000001</v>
      </c>
      <c r="H101" s="84" t="s">
        <v>339</v>
      </c>
    </row>
    <row r="102" spans="1:8" ht="16.350000000000001" customHeight="1" x14ac:dyDescent="0.25">
      <c r="A102" s="879"/>
      <c r="B102" s="82" t="s">
        <v>340</v>
      </c>
      <c r="C102" s="269">
        <v>248.93431169000002</v>
      </c>
      <c r="D102" s="269">
        <v>53.823087189999995</v>
      </c>
      <c r="E102" s="36">
        <v>66.974711890000009</v>
      </c>
      <c r="F102" s="36">
        <v>67.491529280000009</v>
      </c>
      <c r="G102" s="269">
        <v>60.644983330000002</v>
      </c>
      <c r="H102" s="84" t="s">
        <v>341</v>
      </c>
    </row>
    <row r="103" spans="1:8" ht="48" customHeight="1" x14ac:dyDescent="0.25">
      <c r="A103" s="879"/>
      <c r="B103" s="81" t="s">
        <v>342</v>
      </c>
      <c r="C103" s="36">
        <v>128.54670296</v>
      </c>
      <c r="D103" s="269">
        <v>28.640871569999998</v>
      </c>
      <c r="E103" s="36">
        <v>26.608904020000001</v>
      </c>
      <c r="F103" s="36">
        <v>19.69030854</v>
      </c>
      <c r="G103" s="36">
        <v>53.606618830000002</v>
      </c>
      <c r="H103" s="119" t="s">
        <v>1421</v>
      </c>
    </row>
    <row r="104" spans="1:8" ht="18.95" customHeight="1" x14ac:dyDescent="0.25">
      <c r="A104" s="879"/>
      <c r="B104" s="81" t="s">
        <v>343</v>
      </c>
      <c r="C104" s="269">
        <v>15990.999103599999</v>
      </c>
      <c r="D104" s="269">
        <v>3071.3863943300003</v>
      </c>
      <c r="E104" s="36">
        <v>3965.38382968</v>
      </c>
      <c r="F104" s="36">
        <v>4726.3190439700002</v>
      </c>
      <c r="G104" s="269">
        <v>4227.9098356200002</v>
      </c>
      <c r="H104" s="85" t="s">
        <v>344</v>
      </c>
    </row>
    <row r="105" spans="1:8" ht="16.350000000000001" customHeight="1" x14ac:dyDescent="0.25">
      <c r="A105" s="879"/>
      <c r="B105" s="82" t="s">
        <v>345</v>
      </c>
      <c r="C105" s="269">
        <v>13950.10528618</v>
      </c>
      <c r="D105" s="269">
        <v>2669.8922446300003</v>
      </c>
      <c r="E105" s="36">
        <v>3470.4956429200001</v>
      </c>
      <c r="F105" s="36">
        <v>4177.9077812100004</v>
      </c>
      <c r="G105" s="269">
        <v>3631.80961742</v>
      </c>
      <c r="H105" s="87" t="s">
        <v>346</v>
      </c>
    </row>
    <row r="106" spans="1:8" ht="16.350000000000001" customHeight="1" x14ac:dyDescent="0.25">
      <c r="A106" s="879"/>
      <c r="B106" s="82" t="s">
        <v>347</v>
      </c>
      <c r="C106" s="269">
        <v>1292.97839494</v>
      </c>
      <c r="D106" s="269">
        <v>236.06639364</v>
      </c>
      <c r="E106" s="36">
        <v>307.50647071000003</v>
      </c>
      <c r="F106" s="36">
        <v>353.17980874</v>
      </c>
      <c r="G106" s="269">
        <v>396.22572184999996</v>
      </c>
      <c r="H106" s="87" t="s">
        <v>348</v>
      </c>
    </row>
    <row r="107" spans="1:8" ht="16.350000000000001" customHeight="1" x14ac:dyDescent="0.25">
      <c r="A107" s="879"/>
      <c r="B107" s="82" t="s">
        <v>349</v>
      </c>
      <c r="C107" s="269">
        <v>206.40216732000002</v>
      </c>
      <c r="D107" s="269">
        <v>46.850322679999998</v>
      </c>
      <c r="E107" s="36">
        <v>61.766718229999995</v>
      </c>
      <c r="F107" s="36">
        <v>51.311144590000005</v>
      </c>
      <c r="G107" s="269">
        <v>46.473981819999999</v>
      </c>
      <c r="H107" s="87" t="s">
        <v>350</v>
      </c>
    </row>
    <row r="108" spans="1:8" ht="16.350000000000001" customHeight="1" x14ac:dyDescent="0.25">
      <c r="A108" s="879"/>
      <c r="B108" s="82" t="s">
        <v>1058</v>
      </c>
      <c r="C108" s="269">
        <v>4.8563650100000002</v>
      </c>
      <c r="D108" s="269">
        <v>1.0142884299999999</v>
      </c>
      <c r="E108" s="36">
        <v>1.3769636700000001</v>
      </c>
      <c r="F108" s="36">
        <v>1.1148327</v>
      </c>
      <c r="G108" s="269">
        <v>1.35028021</v>
      </c>
      <c r="H108" s="87" t="s">
        <v>352</v>
      </c>
    </row>
    <row r="109" spans="1:8" ht="16.350000000000001" customHeight="1" x14ac:dyDescent="0.25">
      <c r="A109" s="879"/>
      <c r="B109" s="82" t="s">
        <v>353</v>
      </c>
      <c r="C109" s="269">
        <v>169.08197685000002</v>
      </c>
      <c r="D109" s="269">
        <v>36.383727619999995</v>
      </c>
      <c r="E109" s="36">
        <v>40.220411650000003</v>
      </c>
      <c r="F109" s="36">
        <v>42.594934209999998</v>
      </c>
      <c r="G109" s="269">
        <v>49.882903370000001</v>
      </c>
      <c r="H109" s="87" t="s">
        <v>354</v>
      </c>
    </row>
    <row r="110" spans="1:8" ht="18.600000000000001" customHeight="1" x14ac:dyDescent="0.2">
      <c r="A110" s="879">
        <v>42</v>
      </c>
      <c r="B110" s="870" t="s">
        <v>1402</v>
      </c>
      <c r="C110" s="870"/>
      <c r="D110" s="870"/>
      <c r="E110" s="870"/>
      <c r="F110" s="870"/>
      <c r="G110" s="870"/>
      <c r="H110" s="870"/>
    </row>
    <row r="111" spans="1:8" ht="18.600000000000001" customHeight="1" x14ac:dyDescent="0.2">
      <c r="A111" s="879"/>
      <c r="B111" s="913"/>
      <c r="C111" s="854">
        <v>2021</v>
      </c>
      <c r="D111" s="300" t="s">
        <v>802</v>
      </c>
      <c r="E111" s="300" t="s">
        <v>803</v>
      </c>
      <c r="F111" s="300" t="s">
        <v>804</v>
      </c>
      <c r="G111" s="301" t="s">
        <v>805</v>
      </c>
      <c r="H111" s="915"/>
    </row>
    <row r="112" spans="1:8" ht="18" customHeight="1" x14ac:dyDescent="0.2">
      <c r="A112" s="879"/>
      <c r="B112" s="914"/>
      <c r="C112" s="855"/>
      <c r="D112" s="205" t="s">
        <v>806</v>
      </c>
      <c r="E112" s="205" t="s">
        <v>807</v>
      </c>
      <c r="F112" s="205" t="s">
        <v>808</v>
      </c>
      <c r="G112" s="206" t="s">
        <v>809</v>
      </c>
      <c r="H112" s="916"/>
    </row>
    <row r="113" spans="1:8" ht="6" customHeight="1" x14ac:dyDescent="0.2">
      <c r="A113" s="879"/>
    </row>
    <row r="114" spans="1:8" ht="17.100000000000001" customHeight="1" x14ac:dyDescent="0.25">
      <c r="A114" s="879"/>
      <c r="B114" s="82" t="s">
        <v>584</v>
      </c>
      <c r="C114" s="269">
        <v>38.228430890000006</v>
      </c>
      <c r="D114" s="269">
        <v>9.6370060300000002</v>
      </c>
      <c r="E114" s="36">
        <v>7.7398102900000003</v>
      </c>
      <c r="F114" s="36">
        <v>11.204019899999999</v>
      </c>
      <c r="G114" s="269">
        <v>9.6475946700000001</v>
      </c>
      <c r="H114" s="87" t="s">
        <v>585</v>
      </c>
    </row>
    <row r="115" spans="1:8" ht="17.100000000000001" customHeight="1" x14ac:dyDescent="0.25">
      <c r="A115" s="879"/>
      <c r="B115" s="82" t="s">
        <v>586</v>
      </c>
      <c r="C115" s="269">
        <v>0.55014878</v>
      </c>
      <c r="D115" s="269">
        <v>9.9712700000000008E-3</v>
      </c>
      <c r="E115" s="36">
        <v>3.827229E-2</v>
      </c>
      <c r="F115" s="36">
        <v>8.3398070000000005E-2</v>
      </c>
      <c r="G115" s="269">
        <v>0.41850715000000005</v>
      </c>
      <c r="H115" s="87" t="s">
        <v>587</v>
      </c>
    </row>
    <row r="116" spans="1:8" ht="17.100000000000001" customHeight="1" x14ac:dyDescent="0.25">
      <c r="A116" s="879"/>
      <c r="B116" s="82" t="s">
        <v>588</v>
      </c>
      <c r="C116" s="269">
        <v>0.34611538000000003</v>
      </c>
      <c r="D116" s="269">
        <v>5.20755E-3</v>
      </c>
      <c r="E116" s="36">
        <v>8.7625100000000011E-3</v>
      </c>
      <c r="F116" s="36">
        <v>7.3172929999999997E-2</v>
      </c>
      <c r="G116" s="269">
        <v>0.25897239</v>
      </c>
      <c r="H116" s="97" t="s">
        <v>589</v>
      </c>
    </row>
    <row r="117" spans="1:8" ht="17.100000000000001" customHeight="1" x14ac:dyDescent="0.25">
      <c r="A117" s="879"/>
      <c r="B117" s="82" t="s">
        <v>590</v>
      </c>
      <c r="C117" s="269">
        <v>75.857255370000004</v>
      </c>
      <c r="D117" s="269">
        <v>17.230780729999999</v>
      </c>
      <c r="E117" s="36">
        <v>13.61151733</v>
      </c>
      <c r="F117" s="36">
        <v>20.64849311</v>
      </c>
      <c r="G117" s="269">
        <v>24.366464199999999</v>
      </c>
      <c r="H117" s="87" t="s">
        <v>591</v>
      </c>
    </row>
    <row r="118" spans="1:8" ht="17.100000000000001" customHeight="1" x14ac:dyDescent="0.25">
      <c r="A118" s="879"/>
      <c r="B118" s="82" t="s">
        <v>592</v>
      </c>
      <c r="C118" s="269">
        <v>40.490797350000001</v>
      </c>
      <c r="D118" s="269">
        <v>9.8492016600000003</v>
      </c>
      <c r="E118" s="36">
        <v>9.9910026099999989</v>
      </c>
      <c r="F118" s="36">
        <v>10.60218929</v>
      </c>
      <c r="G118" s="269">
        <v>10.04840379</v>
      </c>
      <c r="H118" s="87" t="s">
        <v>593</v>
      </c>
    </row>
    <row r="119" spans="1:8" ht="16.5" customHeight="1" x14ac:dyDescent="0.25">
      <c r="A119" s="879"/>
      <c r="B119" s="82" t="s">
        <v>594</v>
      </c>
      <c r="C119" s="269">
        <v>212.10216553000001</v>
      </c>
      <c r="D119" s="269">
        <v>44.447250090000004</v>
      </c>
      <c r="E119" s="36">
        <v>52.628257469999994</v>
      </c>
      <c r="F119" s="36">
        <v>57.599269220000004</v>
      </c>
      <c r="G119" s="269">
        <v>57.427388749999999</v>
      </c>
      <c r="H119" s="87" t="s">
        <v>595</v>
      </c>
    </row>
    <row r="120" spans="1:8" ht="46.5" customHeight="1" x14ac:dyDescent="0.25">
      <c r="A120" s="879"/>
      <c r="B120" s="81" t="s">
        <v>355</v>
      </c>
      <c r="C120" s="269">
        <v>5260.1658763800006</v>
      </c>
      <c r="D120" s="269">
        <v>1259.74814079</v>
      </c>
      <c r="E120" s="37">
        <v>1341.7948051400001</v>
      </c>
      <c r="F120" s="37">
        <v>1240.2578551700001</v>
      </c>
      <c r="G120" s="269">
        <v>1418.3650752799999</v>
      </c>
      <c r="H120" s="85" t="s">
        <v>356</v>
      </c>
    </row>
    <row r="121" spans="1:8" ht="17.100000000000001" customHeight="1" x14ac:dyDescent="0.25">
      <c r="A121" s="879"/>
      <c r="B121" s="82" t="s">
        <v>596</v>
      </c>
      <c r="C121" s="269">
        <v>2120.8789912899997</v>
      </c>
      <c r="D121" s="269">
        <v>466.07252898000002</v>
      </c>
      <c r="E121" s="37">
        <v>536.52114798999992</v>
      </c>
      <c r="F121" s="37">
        <v>522.30748569000002</v>
      </c>
      <c r="G121" s="269">
        <v>595.97782862999998</v>
      </c>
      <c r="H121" s="87" t="s">
        <v>597</v>
      </c>
    </row>
    <row r="122" spans="1:8" ht="17.100000000000001" customHeight="1" x14ac:dyDescent="0.25">
      <c r="A122" s="879"/>
      <c r="B122" s="82" t="s">
        <v>598</v>
      </c>
      <c r="C122" s="234">
        <v>3139.2868850899999</v>
      </c>
      <c r="D122" s="234">
        <v>793.67561181000008</v>
      </c>
      <c r="E122" s="234">
        <v>805.27365714999996</v>
      </c>
      <c r="F122" s="234">
        <v>717.95036947999995</v>
      </c>
      <c r="G122" s="234">
        <v>822.38724664999995</v>
      </c>
      <c r="H122" s="87" t="s">
        <v>599</v>
      </c>
    </row>
    <row r="123" spans="1:8" ht="33.950000000000003" customHeight="1" x14ac:dyDescent="0.25">
      <c r="A123" s="879"/>
      <c r="B123" s="81" t="s">
        <v>357</v>
      </c>
      <c r="C123" s="269">
        <v>676.43589534</v>
      </c>
      <c r="D123" s="269">
        <v>145.62257485000001</v>
      </c>
      <c r="E123" s="36">
        <v>185.29982658</v>
      </c>
      <c r="F123" s="36">
        <v>168.81938041000001</v>
      </c>
      <c r="G123" s="269">
        <v>176.69411350000001</v>
      </c>
      <c r="H123" s="94" t="s">
        <v>491</v>
      </c>
    </row>
    <row r="124" spans="1:8" ht="17.100000000000001" customHeight="1" x14ac:dyDescent="0.25">
      <c r="A124" s="879"/>
      <c r="B124" s="82" t="s">
        <v>600</v>
      </c>
      <c r="C124" s="269">
        <v>288.08098005999994</v>
      </c>
      <c r="D124" s="269">
        <v>73.096567249999993</v>
      </c>
      <c r="E124" s="36">
        <v>71.198391119999997</v>
      </c>
      <c r="F124" s="36">
        <v>74.19899353000001</v>
      </c>
      <c r="G124" s="269">
        <v>69.587028160000003</v>
      </c>
      <c r="H124" s="87" t="s">
        <v>601</v>
      </c>
    </row>
    <row r="125" spans="1:8" ht="33.950000000000003" customHeight="1" x14ac:dyDescent="0.25">
      <c r="A125" s="879"/>
      <c r="B125" s="82" t="s">
        <v>602</v>
      </c>
      <c r="C125" s="269">
        <v>166.55674820000002</v>
      </c>
      <c r="D125" s="269">
        <v>39.336064489999998</v>
      </c>
      <c r="E125" s="36">
        <v>41.938185330000003</v>
      </c>
      <c r="F125" s="160">
        <v>41.179797909999998</v>
      </c>
      <c r="G125" s="269">
        <v>44.102700470000002</v>
      </c>
      <c r="H125" s="97" t="s">
        <v>603</v>
      </c>
    </row>
    <row r="126" spans="1:8" ht="17.100000000000001" customHeight="1" x14ac:dyDescent="0.25">
      <c r="A126" s="879"/>
      <c r="B126" s="82" t="s">
        <v>604</v>
      </c>
      <c r="C126" s="269">
        <v>66.241192760000004</v>
      </c>
      <c r="D126" s="269">
        <v>5.4306426499999993</v>
      </c>
      <c r="E126" s="36">
        <v>13.967702059999999</v>
      </c>
      <c r="F126" s="36">
        <v>10.351378689999999</v>
      </c>
      <c r="G126" s="269">
        <v>36.491469360000004</v>
      </c>
      <c r="H126" s="97" t="s">
        <v>605</v>
      </c>
    </row>
    <row r="127" spans="1:8" ht="17.100000000000001" customHeight="1" x14ac:dyDescent="0.25">
      <c r="A127" s="879"/>
      <c r="B127" s="82" t="s">
        <v>606</v>
      </c>
      <c r="C127" s="269">
        <v>155.55697431999999</v>
      </c>
      <c r="D127" s="269">
        <v>27.759300459999999</v>
      </c>
      <c r="E127" s="36">
        <v>58.195548069999994</v>
      </c>
      <c r="F127" s="36">
        <v>43.089210279999996</v>
      </c>
      <c r="G127" s="269">
        <v>26.512915509999999</v>
      </c>
      <c r="H127" s="97" t="s">
        <v>607</v>
      </c>
    </row>
    <row r="128" spans="1:8" ht="33" customHeight="1" x14ac:dyDescent="0.25">
      <c r="A128" s="879"/>
      <c r="B128" s="81" t="s">
        <v>1027</v>
      </c>
      <c r="C128" s="269">
        <v>170.95507933000002</v>
      </c>
      <c r="D128" s="269">
        <v>38.479895810000002</v>
      </c>
      <c r="E128" s="36">
        <v>38.891649989999998</v>
      </c>
      <c r="F128" s="36">
        <v>43.43485415</v>
      </c>
      <c r="G128" s="269">
        <v>50.148679380000004</v>
      </c>
      <c r="H128" s="85" t="s">
        <v>359</v>
      </c>
    </row>
    <row r="129" spans="1:8" ht="17.100000000000001" customHeight="1" x14ac:dyDescent="0.25">
      <c r="A129" s="879"/>
      <c r="B129" s="82" t="s">
        <v>608</v>
      </c>
      <c r="C129" s="269">
        <v>168.62334344999999</v>
      </c>
      <c r="D129" s="269">
        <v>37.995148300000004</v>
      </c>
      <c r="E129" s="36">
        <v>38.378260969999999</v>
      </c>
      <c r="F129" s="36">
        <v>42.75804694</v>
      </c>
      <c r="G129" s="269">
        <v>49.491887239999997</v>
      </c>
      <c r="H129" s="87" t="s">
        <v>622</v>
      </c>
    </row>
    <row r="130" spans="1:8" ht="17.100000000000001" customHeight="1" x14ac:dyDescent="0.25">
      <c r="A130" s="879"/>
      <c r="B130" s="82" t="s">
        <v>609</v>
      </c>
      <c r="C130" s="269">
        <v>1.97568473</v>
      </c>
      <c r="D130" s="269">
        <v>0.38358230999999998</v>
      </c>
      <c r="E130" s="36">
        <v>0.42623811</v>
      </c>
      <c r="F130" s="36">
        <v>0.63249703999999995</v>
      </c>
      <c r="G130" s="269">
        <v>0.53336726999999995</v>
      </c>
      <c r="H130" s="87" t="s">
        <v>612</v>
      </c>
    </row>
    <row r="131" spans="1:8" ht="17.100000000000001" customHeight="1" x14ac:dyDescent="0.25">
      <c r="A131" s="879"/>
      <c r="B131" s="82" t="s">
        <v>610</v>
      </c>
      <c r="C131" s="269">
        <v>0.35605114999999998</v>
      </c>
      <c r="D131" s="269">
        <v>0.1011652</v>
      </c>
      <c r="E131" s="36">
        <v>8.7150909999999998E-2</v>
      </c>
      <c r="F131" s="36">
        <v>4.4310169999999996E-2</v>
      </c>
      <c r="G131" s="269">
        <v>0.12342486999999999</v>
      </c>
      <c r="H131" s="97" t="s">
        <v>613</v>
      </c>
    </row>
    <row r="132" spans="1:8" ht="18.75" customHeight="1" x14ac:dyDescent="0.25">
      <c r="A132" s="879"/>
      <c r="B132" s="81" t="s">
        <v>360</v>
      </c>
      <c r="C132" s="269">
        <v>1249.97429577</v>
      </c>
      <c r="D132" s="269">
        <v>288.43509174000002</v>
      </c>
      <c r="E132" s="36">
        <v>309.31541192999998</v>
      </c>
      <c r="F132" s="36">
        <v>311.68130073999998</v>
      </c>
      <c r="G132" s="269">
        <v>340.54249135999999</v>
      </c>
      <c r="H132" s="85" t="s">
        <v>361</v>
      </c>
    </row>
    <row r="133" spans="1:8" ht="17.100000000000001" customHeight="1" x14ac:dyDescent="0.25">
      <c r="A133" s="879"/>
      <c r="B133" s="94" t="s">
        <v>614</v>
      </c>
      <c r="C133" s="269">
        <v>1046.8273858800001</v>
      </c>
      <c r="D133" s="269">
        <v>246.6079278</v>
      </c>
      <c r="E133" s="36">
        <v>261.31514036999999</v>
      </c>
      <c r="F133" s="36">
        <v>258.94868147</v>
      </c>
      <c r="G133" s="269">
        <v>279.95563624000005</v>
      </c>
      <c r="H133" s="87" t="s">
        <v>615</v>
      </c>
    </row>
    <row r="134" spans="1:8" ht="17.100000000000001" customHeight="1" x14ac:dyDescent="0.25">
      <c r="A134" s="879"/>
      <c r="B134" s="94" t="s">
        <v>616</v>
      </c>
      <c r="C134" s="269">
        <v>111.39045718</v>
      </c>
      <c r="D134" s="269">
        <v>20.996036019999998</v>
      </c>
      <c r="E134" s="36">
        <v>26.522976760000002</v>
      </c>
      <c r="F134" s="36">
        <v>29.12093527</v>
      </c>
      <c r="G134" s="269">
        <v>34.750509129999998</v>
      </c>
      <c r="H134" s="87" t="s">
        <v>617</v>
      </c>
    </row>
    <row r="135" spans="1:8" ht="17.100000000000001" customHeight="1" x14ac:dyDescent="0.25">
      <c r="A135" s="879"/>
      <c r="B135" s="60" t="s">
        <v>618</v>
      </c>
      <c r="C135" s="269">
        <v>91.756452709999991</v>
      </c>
      <c r="D135" s="269">
        <v>20.83112792</v>
      </c>
      <c r="E135" s="36">
        <v>21.477294799999999</v>
      </c>
      <c r="F135" s="36">
        <v>23.611684</v>
      </c>
      <c r="G135" s="269">
        <v>25.836345990000002</v>
      </c>
      <c r="H135" s="87" t="s">
        <v>619</v>
      </c>
    </row>
    <row r="136" spans="1:8" ht="17.100000000000001" customHeight="1" x14ac:dyDescent="0.25">
      <c r="A136" s="879"/>
      <c r="B136" s="81" t="s">
        <v>620</v>
      </c>
      <c r="C136" s="269">
        <v>2.6714213399999998</v>
      </c>
      <c r="D136" s="269">
        <v>0.28742858999999998</v>
      </c>
      <c r="E136" s="36">
        <v>0.85063628000000002</v>
      </c>
      <c r="F136" s="36">
        <v>0.77423312</v>
      </c>
      <c r="G136" s="269">
        <v>0.75912334999999997</v>
      </c>
      <c r="H136" s="11" t="s">
        <v>621</v>
      </c>
    </row>
    <row r="137" spans="1:8" ht="17.100000000000001" customHeight="1" x14ac:dyDescent="0.25">
      <c r="A137" s="879"/>
      <c r="B137" s="81" t="s">
        <v>362</v>
      </c>
      <c r="C137" s="36">
        <v>1.68584018</v>
      </c>
      <c r="D137" s="269">
        <v>0.35060516000000003</v>
      </c>
      <c r="E137" s="36">
        <v>0.40239433000000002</v>
      </c>
      <c r="F137" s="36">
        <v>0.35746319999999998</v>
      </c>
      <c r="G137" s="36">
        <v>0.57537748999999994</v>
      </c>
      <c r="H137" s="85" t="s">
        <v>363</v>
      </c>
    </row>
    <row r="138" spans="1:8" ht="15" x14ac:dyDescent="0.25">
      <c r="B138" s="261"/>
      <c r="C138" s="282"/>
      <c r="D138" s="282"/>
      <c r="E138" s="282"/>
      <c r="F138" s="282"/>
      <c r="G138" s="282"/>
      <c r="H138" s="282"/>
    </row>
    <row r="139" spans="1:8" ht="15" x14ac:dyDescent="0.25">
      <c r="B139" s="261"/>
      <c r="C139" s="261"/>
      <c r="D139" s="261"/>
      <c r="E139" s="261"/>
      <c r="F139" s="261"/>
      <c r="G139" s="261"/>
      <c r="H139" s="261"/>
    </row>
    <row r="140" spans="1:8" ht="15" x14ac:dyDescent="0.25">
      <c r="B140" s="261"/>
      <c r="C140" s="261"/>
      <c r="D140" s="261"/>
      <c r="E140" s="261"/>
      <c r="F140" s="261"/>
      <c r="G140" s="261"/>
      <c r="H140" s="261"/>
    </row>
    <row r="141" spans="1:8" ht="15" x14ac:dyDescent="0.25">
      <c r="B141" s="261"/>
      <c r="C141" s="261"/>
      <c r="D141" s="261"/>
      <c r="E141" s="261"/>
      <c r="F141" s="261"/>
      <c r="G141" s="261"/>
      <c r="H141" s="261"/>
    </row>
    <row r="142" spans="1:8" ht="15" x14ac:dyDescent="0.25">
      <c r="B142" s="261"/>
      <c r="C142" s="261"/>
      <c r="D142" s="261"/>
      <c r="E142" s="261"/>
      <c r="F142" s="261"/>
      <c r="G142" s="261"/>
      <c r="H142" s="261"/>
    </row>
    <row r="143" spans="1:8" ht="15" x14ac:dyDescent="0.25">
      <c r="B143" s="261"/>
      <c r="C143" s="261"/>
      <c r="D143" s="261"/>
      <c r="E143" s="261"/>
      <c r="F143" s="261"/>
      <c r="G143" s="261"/>
      <c r="H143" s="261"/>
    </row>
    <row r="144" spans="1:8" ht="15" x14ac:dyDescent="0.25">
      <c r="B144" s="261"/>
      <c r="C144" s="261"/>
      <c r="D144" s="261"/>
      <c r="E144" s="261"/>
      <c r="F144" s="261"/>
      <c r="G144" s="261"/>
      <c r="H144" s="261"/>
    </row>
    <row r="145" spans="2:8" ht="15" x14ac:dyDescent="0.25">
      <c r="B145" s="261"/>
      <c r="C145" s="261"/>
      <c r="D145" s="261"/>
      <c r="E145" s="261"/>
      <c r="F145" s="261"/>
      <c r="G145" s="261"/>
      <c r="H145" s="261"/>
    </row>
    <row r="146" spans="2:8" ht="15" x14ac:dyDescent="0.25">
      <c r="B146" s="261"/>
      <c r="C146" s="261"/>
      <c r="D146" s="261"/>
      <c r="E146" s="261"/>
      <c r="F146" s="261"/>
      <c r="G146" s="261"/>
      <c r="H146" s="261"/>
    </row>
    <row r="147" spans="2:8" ht="15" x14ac:dyDescent="0.25">
      <c r="B147" s="261"/>
      <c r="C147" s="261"/>
      <c r="D147" s="261"/>
      <c r="E147" s="261"/>
      <c r="F147" s="261"/>
      <c r="G147" s="261"/>
      <c r="H147" s="261"/>
    </row>
    <row r="148" spans="2:8" ht="15" x14ac:dyDescent="0.25">
      <c r="B148" s="261"/>
      <c r="C148" s="261"/>
      <c r="D148" s="261"/>
      <c r="E148" s="261"/>
      <c r="F148" s="261"/>
      <c r="G148" s="261"/>
      <c r="H148" s="261"/>
    </row>
    <row r="149" spans="2:8" ht="15" x14ac:dyDescent="0.25">
      <c r="B149" s="261"/>
      <c r="C149" s="261"/>
      <c r="D149" s="261"/>
      <c r="E149" s="261"/>
      <c r="F149" s="261"/>
      <c r="G149" s="261"/>
      <c r="H149" s="261"/>
    </row>
    <row r="150" spans="2:8" ht="15" x14ac:dyDescent="0.25">
      <c r="B150" s="261"/>
      <c r="C150" s="261"/>
      <c r="D150" s="261"/>
      <c r="E150" s="261"/>
      <c r="F150" s="261"/>
      <c r="G150" s="261"/>
      <c r="H150" s="261"/>
    </row>
    <row r="151" spans="2:8" ht="15" x14ac:dyDescent="0.25">
      <c r="B151" s="261"/>
      <c r="C151" s="261"/>
      <c r="D151" s="261"/>
      <c r="E151" s="261"/>
      <c r="F151" s="261"/>
      <c r="G151" s="261"/>
      <c r="H151" s="261"/>
    </row>
    <row r="152" spans="2:8" ht="15" x14ac:dyDescent="0.25">
      <c r="B152" s="261"/>
      <c r="C152" s="261"/>
      <c r="D152" s="261"/>
      <c r="E152" s="261"/>
      <c r="F152" s="261"/>
      <c r="G152" s="261"/>
      <c r="H152" s="261"/>
    </row>
    <row r="153" spans="2:8" ht="15" x14ac:dyDescent="0.25">
      <c r="B153" s="261"/>
      <c r="C153" s="261"/>
      <c r="D153" s="261"/>
      <c r="E153" s="261"/>
      <c r="F153" s="261"/>
      <c r="G153" s="261"/>
      <c r="H153" s="261"/>
    </row>
    <row r="154" spans="2:8" ht="15" x14ac:dyDescent="0.25">
      <c r="B154" s="261"/>
      <c r="C154" s="261"/>
      <c r="D154" s="261"/>
      <c r="E154" s="261"/>
      <c r="F154" s="261"/>
      <c r="G154" s="261"/>
      <c r="H154" s="261"/>
    </row>
    <row r="155" spans="2:8" ht="15" x14ac:dyDescent="0.25">
      <c r="B155" s="261"/>
      <c r="C155" s="261"/>
      <c r="D155" s="261"/>
      <c r="E155" s="261"/>
      <c r="F155" s="261"/>
      <c r="G155" s="261"/>
      <c r="H155" s="261"/>
    </row>
    <row r="156" spans="2:8" ht="15" x14ac:dyDescent="0.25">
      <c r="B156" s="261"/>
      <c r="C156" s="261"/>
      <c r="D156" s="261"/>
      <c r="E156" s="261"/>
      <c r="F156" s="261"/>
      <c r="G156" s="261"/>
      <c r="H156" s="261"/>
    </row>
    <row r="157" spans="2:8" ht="15" x14ac:dyDescent="0.25">
      <c r="B157" s="261"/>
      <c r="C157" s="261"/>
      <c r="D157" s="261"/>
      <c r="E157" s="261"/>
      <c r="F157" s="261"/>
      <c r="G157" s="261"/>
      <c r="H157" s="261"/>
    </row>
    <row r="158" spans="2:8" ht="15" x14ac:dyDescent="0.25">
      <c r="B158" s="261"/>
      <c r="C158" s="261"/>
      <c r="D158" s="261"/>
      <c r="E158" s="261"/>
      <c r="F158" s="261"/>
      <c r="G158" s="261"/>
      <c r="H158" s="261"/>
    </row>
    <row r="159" spans="2:8" ht="15" x14ac:dyDescent="0.25">
      <c r="B159" s="261"/>
      <c r="C159" s="261"/>
      <c r="D159" s="261"/>
      <c r="E159" s="261"/>
      <c r="F159" s="261"/>
      <c r="G159" s="261"/>
      <c r="H159" s="261"/>
    </row>
    <row r="160" spans="2:8" ht="15" x14ac:dyDescent="0.25">
      <c r="B160" s="261"/>
      <c r="C160" s="261"/>
      <c r="D160" s="261"/>
      <c r="E160" s="261"/>
      <c r="F160" s="261"/>
      <c r="G160" s="261"/>
      <c r="H160" s="261"/>
    </row>
    <row r="161" spans="2:8" ht="15" x14ac:dyDescent="0.25">
      <c r="B161" s="261"/>
      <c r="C161" s="261"/>
      <c r="D161" s="261"/>
      <c r="E161" s="261"/>
      <c r="F161" s="261"/>
      <c r="G161" s="261"/>
      <c r="H161" s="261"/>
    </row>
    <row r="162" spans="2:8" ht="15" x14ac:dyDescent="0.25">
      <c r="B162" s="261"/>
      <c r="C162" s="261"/>
      <c r="D162" s="261"/>
      <c r="E162" s="261"/>
      <c r="F162" s="261"/>
      <c r="G162" s="261"/>
      <c r="H162" s="261"/>
    </row>
    <row r="163" spans="2:8" ht="15" x14ac:dyDescent="0.25">
      <c r="B163" s="261"/>
      <c r="C163" s="261"/>
      <c r="D163" s="261"/>
      <c r="E163" s="261"/>
      <c r="F163" s="261"/>
      <c r="G163" s="261"/>
      <c r="H163" s="261"/>
    </row>
    <row r="164" spans="2:8" ht="15" x14ac:dyDescent="0.25">
      <c r="B164" s="261"/>
      <c r="C164" s="261"/>
      <c r="D164" s="261"/>
      <c r="E164" s="261"/>
      <c r="F164" s="261"/>
      <c r="G164" s="261"/>
      <c r="H164" s="261"/>
    </row>
    <row r="165" spans="2:8" ht="15" x14ac:dyDescent="0.25">
      <c r="B165" s="261"/>
      <c r="C165" s="261"/>
      <c r="D165" s="261"/>
      <c r="E165" s="261"/>
      <c r="F165" s="261"/>
      <c r="G165" s="261"/>
      <c r="H165" s="261"/>
    </row>
    <row r="166" spans="2:8" ht="15" x14ac:dyDescent="0.25">
      <c r="B166" s="261"/>
      <c r="C166" s="261"/>
      <c r="D166" s="261"/>
      <c r="E166" s="261"/>
      <c r="F166" s="261"/>
      <c r="G166" s="261"/>
      <c r="H166" s="261"/>
    </row>
    <row r="167" spans="2:8" ht="15" x14ac:dyDescent="0.25">
      <c r="B167" s="261"/>
      <c r="C167" s="261"/>
      <c r="D167" s="261"/>
      <c r="E167" s="261"/>
      <c r="F167" s="261"/>
      <c r="G167" s="261"/>
      <c r="H167" s="261"/>
    </row>
    <row r="168" spans="2:8" ht="15" x14ac:dyDescent="0.25">
      <c r="B168" s="261"/>
      <c r="C168" s="261"/>
      <c r="D168" s="261"/>
      <c r="E168" s="261"/>
      <c r="F168" s="261"/>
      <c r="G168" s="261"/>
      <c r="H168" s="261"/>
    </row>
    <row r="169" spans="2:8" ht="15" x14ac:dyDescent="0.25">
      <c r="B169" s="261"/>
      <c r="C169" s="261"/>
      <c r="D169" s="261"/>
      <c r="E169" s="261"/>
      <c r="F169" s="261"/>
      <c r="G169" s="261"/>
      <c r="H169" s="261"/>
    </row>
    <row r="170" spans="2:8" ht="15" x14ac:dyDescent="0.25">
      <c r="B170" s="261"/>
      <c r="C170" s="261"/>
      <c r="D170" s="261"/>
      <c r="E170" s="261"/>
      <c r="F170" s="261"/>
      <c r="G170" s="261"/>
      <c r="H170" s="261"/>
    </row>
    <row r="171" spans="2:8" ht="15" x14ac:dyDescent="0.25">
      <c r="B171" s="261"/>
      <c r="C171" s="261"/>
      <c r="D171" s="261"/>
      <c r="E171" s="261"/>
      <c r="F171" s="261"/>
      <c r="G171" s="261"/>
      <c r="H171" s="261"/>
    </row>
    <row r="172" spans="2:8" ht="15" x14ac:dyDescent="0.25">
      <c r="B172" s="261"/>
      <c r="C172" s="261"/>
      <c r="D172" s="261"/>
      <c r="E172" s="261"/>
      <c r="F172" s="261"/>
      <c r="G172" s="261"/>
      <c r="H172" s="261"/>
    </row>
    <row r="173" spans="2:8" ht="15" x14ac:dyDescent="0.25">
      <c r="B173" s="261"/>
      <c r="C173" s="261"/>
      <c r="D173" s="261"/>
      <c r="E173" s="261"/>
      <c r="F173" s="261"/>
      <c r="G173" s="261"/>
      <c r="H173" s="261"/>
    </row>
    <row r="174" spans="2:8" ht="15" x14ac:dyDescent="0.25">
      <c r="B174" s="261"/>
      <c r="C174" s="261"/>
      <c r="D174" s="261"/>
      <c r="E174" s="261"/>
      <c r="F174" s="261"/>
      <c r="G174" s="261"/>
      <c r="H174" s="261"/>
    </row>
    <row r="175" spans="2:8" ht="15" x14ac:dyDescent="0.25">
      <c r="B175" s="261"/>
      <c r="C175" s="261"/>
      <c r="D175" s="261"/>
      <c r="E175" s="261"/>
      <c r="F175" s="261"/>
      <c r="G175" s="261"/>
      <c r="H175" s="261"/>
    </row>
    <row r="176" spans="2:8" ht="15" x14ac:dyDescent="0.25">
      <c r="B176" s="261"/>
      <c r="C176" s="261"/>
      <c r="D176" s="261"/>
      <c r="E176" s="261"/>
      <c r="F176" s="261"/>
      <c r="G176" s="261"/>
      <c r="H176" s="261"/>
    </row>
    <row r="177" spans="2:8" ht="15" x14ac:dyDescent="0.25">
      <c r="B177" s="261"/>
      <c r="C177" s="261"/>
      <c r="D177" s="261"/>
      <c r="E177" s="261"/>
      <c r="F177" s="261"/>
      <c r="G177" s="261"/>
      <c r="H177" s="261"/>
    </row>
    <row r="178" spans="2:8" ht="15" x14ac:dyDescent="0.25">
      <c r="B178" s="261"/>
      <c r="C178" s="261"/>
      <c r="D178" s="261"/>
      <c r="E178" s="261"/>
      <c r="F178" s="261"/>
      <c r="G178" s="261"/>
      <c r="H178" s="261"/>
    </row>
    <row r="179" spans="2:8" ht="15" x14ac:dyDescent="0.25">
      <c r="B179" s="261"/>
      <c r="C179" s="261"/>
      <c r="D179" s="261"/>
      <c r="E179" s="261"/>
      <c r="F179" s="261"/>
      <c r="G179" s="261"/>
      <c r="H179" s="261"/>
    </row>
    <row r="180" spans="2:8" ht="15" x14ac:dyDescent="0.25">
      <c r="B180" s="261"/>
      <c r="C180" s="261"/>
      <c r="D180" s="261"/>
      <c r="E180" s="261"/>
      <c r="F180" s="261"/>
      <c r="G180" s="261"/>
      <c r="H180" s="261"/>
    </row>
    <row r="181" spans="2:8" ht="15" x14ac:dyDescent="0.25">
      <c r="B181" s="261"/>
      <c r="C181" s="261"/>
      <c r="D181" s="261"/>
      <c r="E181" s="261"/>
      <c r="F181" s="261"/>
      <c r="G181" s="261"/>
      <c r="H181" s="261"/>
    </row>
    <row r="182" spans="2:8" ht="15" x14ac:dyDescent="0.25">
      <c r="B182" s="261"/>
      <c r="C182" s="261"/>
      <c r="D182" s="261"/>
      <c r="E182" s="261"/>
      <c r="F182" s="261"/>
      <c r="G182" s="261"/>
      <c r="H182" s="261"/>
    </row>
    <row r="183" spans="2:8" ht="15" x14ac:dyDescent="0.25">
      <c r="B183" s="261"/>
      <c r="C183" s="261"/>
      <c r="D183" s="261"/>
      <c r="E183" s="261"/>
      <c r="F183" s="261"/>
      <c r="G183" s="261"/>
      <c r="H183" s="261"/>
    </row>
    <row r="184" spans="2:8" ht="15" x14ac:dyDescent="0.25">
      <c r="B184" s="261"/>
      <c r="C184" s="261"/>
      <c r="D184" s="261"/>
      <c r="E184" s="261"/>
      <c r="F184" s="261"/>
      <c r="G184" s="261"/>
      <c r="H184" s="261"/>
    </row>
    <row r="185" spans="2:8" ht="15" x14ac:dyDescent="0.25">
      <c r="B185" s="261"/>
      <c r="C185" s="261"/>
      <c r="D185" s="261"/>
      <c r="E185" s="261"/>
      <c r="F185" s="261"/>
      <c r="G185" s="261"/>
      <c r="H185" s="261"/>
    </row>
    <row r="186" spans="2:8" ht="15" x14ac:dyDescent="0.25">
      <c r="B186" s="261"/>
      <c r="C186" s="261"/>
      <c r="D186" s="261"/>
      <c r="E186" s="261"/>
      <c r="F186" s="261"/>
      <c r="G186" s="261"/>
      <c r="H186" s="261"/>
    </row>
    <row r="187" spans="2:8" ht="15" x14ac:dyDescent="0.25">
      <c r="B187" s="261"/>
      <c r="C187" s="261"/>
      <c r="D187" s="261"/>
      <c r="E187" s="261"/>
      <c r="F187" s="261"/>
      <c r="G187" s="261"/>
      <c r="H187" s="261"/>
    </row>
    <row r="188" spans="2:8" ht="15" x14ac:dyDescent="0.25">
      <c r="B188" s="261"/>
      <c r="C188" s="261"/>
      <c r="D188" s="261"/>
      <c r="E188" s="261"/>
      <c r="F188" s="261"/>
      <c r="G188" s="261"/>
      <c r="H188" s="261"/>
    </row>
    <row r="189" spans="2:8" ht="15" x14ac:dyDescent="0.25">
      <c r="B189" s="261"/>
      <c r="C189" s="261"/>
      <c r="D189" s="261"/>
      <c r="E189" s="261"/>
      <c r="F189" s="261"/>
      <c r="G189" s="261"/>
      <c r="H189" s="261"/>
    </row>
    <row r="190" spans="2:8" ht="15" x14ac:dyDescent="0.25">
      <c r="B190" s="261"/>
      <c r="C190" s="261"/>
      <c r="D190" s="261"/>
      <c r="E190" s="261"/>
      <c r="F190" s="261"/>
      <c r="G190" s="261"/>
      <c r="H190" s="261"/>
    </row>
    <row r="191" spans="2:8" ht="15" x14ac:dyDescent="0.25">
      <c r="B191" s="261"/>
      <c r="C191" s="261"/>
      <c r="D191" s="261"/>
      <c r="E191" s="261"/>
      <c r="F191" s="261"/>
      <c r="G191" s="261"/>
      <c r="H191" s="261"/>
    </row>
    <row r="192" spans="2:8" ht="15" x14ac:dyDescent="0.25">
      <c r="B192" s="261"/>
      <c r="C192" s="261"/>
      <c r="D192" s="261"/>
      <c r="E192" s="261"/>
      <c r="F192" s="261"/>
      <c r="G192" s="261"/>
      <c r="H192" s="261"/>
    </row>
    <row r="193" spans="2:8" ht="15" x14ac:dyDescent="0.25">
      <c r="B193" s="261"/>
      <c r="C193" s="261"/>
      <c r="D193" s="261"/>
      <c r="E193" s="261"/>
      <c r="F193" s="261"/>
      <c r="G193" s="261"/>
      <c r="H193" s="261"/>
    </row>
    <row r="194" spans="2:8" ht="15" x14ac:dyDescent="0.25">
      <c r="B194" s="261"/>
      <c r="C194" s="261"/>
      <c r="D194" s="261"/>
      <c r="E194" s="261"/>
      <c r="F194" s="261"/>
      <c r="G194" s="261"/>
      <c r="H194" s="261"/>
    </row>
    <row r="195" spans="2:8" ht="15" x14ac:dyDescent="0.25">
      <c r="B195" s="261"/>
      <c r="C195" s="261"/>
      <c r="D195" s="261"/>
      <c r="E195" s="261"/>
      <c r="F195" s="261"/>
      <c r="G195" s="261"/>
      <c r="H195" s="261"/>
    </row>
    <row r="196" spans="2:8" ht="15" x14ac:dyDescent="0.25">
      <c r="B196" s="261"/>
      <c r="C196" s="261"/>
      <c r="D196" s="261"/>
      <c r="E196" s="261"/>
      <c r="F196" s="261"/>
      <c r="G196" s="261"/>
      <c r="H196" s="261"/>
    </row>
    <row r="197" spans="2:8" ht="15" x14ac:dyDescent="0.25">
      <c r="B197" s="261"/>
      <c r="C197" s="261"/>
      <c r="D197" s="261"/>
      <c r="E197" s="261"/>
      <c r="F197" s="261"/>
      <c r="G197" s="261"/>
      <c r="H197" s="261"/>
    </row>
    <row r="198" spans="2:8" ht="15" x14ac:dyDescent="0.25">
      <c r="B198" s="261"/>
      <c r="C198" s="261"/>
      <c r="D198" s="261"/>
      <c r="E198" s="261"/>
      <c r="F198" s="261"/>
      <c r="G198" s="261"/>
      <c r="H198" s="261"/>
    </row>
    <row r="199" spans="2:8" ht="15" x14ac:dyDescent="0.25">
      <c r="B199" s="261"/>
      <c r="C199" s="261"/>
      <c r="D199" s="261"/>
      <c r="E199" s="261"/>
      <c r="F199" s="261"/>
      <c r="G199" s="261"/>
      <c r="H199" s="261"/>
    </row>
    <row r="200" spans="2:8" ht="15" x14ac:dyDescent="0.25">
      <c r="B200" s="261"/>
      <c r="C200" s="261"/>
      <c r="D200" s="261"/>
      <c r="E200" s="261"/>
      <c r="F200" s="261"/>
      <c r="G200" s="261"/>
      <c r="H200" s="261"/>
    </row>
    <row r="201" spans="2:8" ht="15" x14ac:dyDescent="0.25">
      <c r="B201" s="261"/>
      <c r="C201" s="261"/>
      <c r="D201" s="261"/>
      <c r="E201" s="261"/>
      <c r="F201" s="261"/>
      <c r="G201" s="261"/>
      <c r="H201" s="261"/>
    </row>
    <row r="202" spans="2:8" ht="15" x14ac:dyDescent="0.25">
      <c r="B202" s="261"/>
      <c r="C202" s="261"/>
      <c r="D202" s="261"/>
      <c r="E202" s="261"/>
      <c r="F202" s="261"/>
      <c r="G202" s="261"/>
      <c r="H202" s="261"/>
    </row>
    <row r="203" spans="2:8" ht="15" x14ac:dyDescent="0.25">
      <c r="B203" s="261"/>
      <c r="C203" s="261"/>
      <c r="D203" s="261"/>
      <c r="E203" s="261"/>
      <c r="F203" s="261"/>
      <c r="G203" s="261"/>
      <c r="H203" s="261"/>
    </row>
    <row r="204" spans="2:8" ht="15" x14ac:dyDescent="0.25">
      <c r="B204" s="261"/>
      <c r="C204" s="261"/>
      <c r="D204" s="261"/>
      <c r="E204" s="261"/>
      <c r="F204" s="261"/>
      <c r="G204" s="261"/>
      <c r="H204" s="261"/>
    </row>
    <row r="205" spans="2:8" ht="15" x14ac:dyDescent="0.25">
      <c r="B205" s="261"/>
      <c r="C205" s="261"/>
      <c r="D205" s="261"/>
      <c r="E205" s="261"/>
      <c r="F205" s="261"/>
      <c r="G205" s="261"/>
      <c r="H205" s="261"/>
    </row>
    <row r="206" spans="2:8" ht="15" x14ac:dyDescent="0.25">
      <c r="B206" s="261"/>
      <c r="C206" s="261"/>
      <c r="D206" s="261"/>
      <c r="E206" s="261"/>
      <c r="F206" s="261"/>
      <c r="G206" s="261"/>
      <c r="H206" s="261"/>
    </row>
    <row r="207" spans="2:8" ht="15" x14ac:dyDescent="0.25">
      <c r="B207" s="261"/>
      <c r="C207" s="261"/>
      <c r="D207" s="261"/>
      <c r="E207" s="261"/>
      <c r="F207" s="261"/>
      <c r="G207" s="261"/>
      <c r="H207" s="261"/>
    </row>
    <row r="208" spans="2:8" ht="15" x14ac:dyDescent="0.25">
      <c r="B208" s="261"/>
      <c r="C208" s="261"/>
      <c r="D208" s="261"/>
      <c r="E208" s="261"/>
      <c r="F208" s="261"/>
      <c r="G208" s="261"/>
      <c r="H208" s="261"/>
    </row>
    <row r="209" spans="2:8" ht="15" x14ac:dyDescent="0.25">
      <c r="B209" s="261"/>
      <c r="C209" s="261"/>
      <c r="D209" s="261"/>
      <c r="E209" s="261"/>
      <c r="F209" s="261"/>
      <c r="G209" s="261"/>
      <c r="H209" s="261"/>
    </row>
    <row r="210" spans="2:8" ht="15" x14ac:dyDescent="0.25">
      <c r="B210" s="261"/>
      <c r="C210" s="261"/>
      <c r="D210" s="261"/>
      <c r="E210" s="261"/>
      <c r="F210" s="261"/>
      <c r="G210" s="261"/>
      <c r="H210" s="261"/>
    </row>
    <row r="211" spans="2:8" ht="15" x14ac:dyDescent="0.25">
      <c r="B211" s="261"/>
      <c r="C211" s="261"/>
      <c r="D211" s="261"/>
      <c r="E211" s="261"/>
      <c r="F211" s="261"/>
      <c r="G211" s="261"/>
      <c r="H211" s="261"/>
    </row>
    <row r="212" spans="2:8" ht="15" x14ac:dyDescent="0.25">
      <c r="B212" s="261"/>
      <c r="C212" s="261"/>
      <c r="D212" s="261"/>
      <c r="E212" s="261"/>
      <c r="F212" s="261"/>
      <c r="G212" s="261"/>
      <c r="H212" s="261"/>
    </row>
    <row r="213" spans="2:8" ht="15" x14ac:dyDescent="0.25">
      <c r="B213" s="261"/>
      <c r="C213" s="261"/>
      <c r="D213" s="261"/>
      <c r="E213" s="261"/>
      <c r="F213" s="261"/>
      <c r="G213" s="261"/>
      <c r="H213" s="261"/>
    </row>
    <row r="214" spans="2:8" ht="15" x14ac:dyDescent="0.25">
      <c r="B214" s="261"/>
      <c r="C214" s="261"/>
      <c r="D214" s="261"/>
      <c r="E214" s="261"/>
      <c r="F214" s="261"/>
      <c r="G214" s="261"/>
      <c r="H214" s="261"/>
    </row>
    <row r="215" spans="2:8" ht="15" x14ac:dyDescent="0.25">
      <c r="B215" s="261"/>
      <c r="C215" s="261"/>
      <c r="D215" s="261"/>
      <c r="E215" s="261"/>
      <c r="F215" s="261"/>
      <c r="G215" s="261"/>
      <c r="H215" s="261"/>
    </row>
    <row r="216" spans="2:8" ht="15" x14ac:dyDescent="0.25">
      <c r="B216" s="261"/>
      <c r="C216" s="261"/>
      <c r="D216" s="261"/>
      <c r="E216" s="261"/>
      <c r="F216" s="261"/>
      <c r="G216" s="261"/>
      <c r="H216" s="261"/>
    </row>
    <row r="217" spans="2:8" ht="15" x14ac:dyDescent="0.25">
      <c r="B217" s="261"/>
      <c r="C217" s="261"/>
      <c r="D217" s="261"/>
      <c r="E217" s="261"/>
      <c r="F217" s="261"/>
      <c r="G217" s="261"/>
      <c r="H217" s="261"/>
    </row>
    <row r="218" spans="2:8" ht="15" x14ac:dyDescent="0.25">
      <c r="B218" s="261"/>
      <c r="C218" s="261"/>
      <c r="D218" s="261"/>
      <c r="E218" s="261"/>
      <c r="F218" s="261"/>
      <c r="G218" s="261"/>
      <c r="H218" s="261"/>
    </row>
    <row r="219" spans="2:8" ht="15" x14ac:dyDescent="0.25">
      <c r="B219" s="261"/>
      <c r="C219" s="261"/>
      <c r="D219" s="261"/>
      <c r="E219" s="261"/>
      <c r="F219" s="261"/>
      <c r="G219" s="261"/>
      <c r="H219" s="261"/>
    </row>
    <row r="220" spans="2:8" ht="15" x14ac:dyDescent="0.25">
      <c r="B220" s="261"/>
      <c r="C220" s="261"/>
      <c r="D220" s="261"/>
      <c r="E220" s="261"/>
      <c r="F220" s="261"/>
      <c r="G220" s="261"/>
      <c r="H220" s="261"/>
    </row>
    <row r="221" spans="2:8" ht="15" x14ac:dyDescent="0.25">
      <c r="B221" s="261"/>
      <c r="C221" s="261"/>
      <c r="D221" s="261"/>
      <c r="E221" s="261"/>
      <c r="F221" s="261"/>
      <c r="G221" s="261"/>
      <c r="H221" s="261"/>
    </row>
    <row r="222" spans="2:8" ht="15" x14ac:dyDescent="0.25">
      <c r="B222" s="261"/>
      <c r="C222" s="261"/>
      <c r="D222" s="261"/>
      <c r="E222" s="261"/>
      <c r="F222" s="261"/>
      <c r="G222" s="261"/>
      <c r="H222" s="261"/>
    </row>
    <row r="223" spans="2:8" ht="15" x14ac:dyDescent="0.25">
      <c r="B223" s="261"/>
      <c r="C223" s="261"/>
      <c r="D223" s="261"/>
      <c r="E223" s="261"/>
      <c r="F223" s="261"/>
      <c r="G223" s="261"/>
      <c r="H223" s="261"/>
    </row>
    <row r="224" spans="2:8" ht="15" x14ac:dyDescent="0.25">
      <c r="B224" s="261"/>
      <c r="C224" s="261"/>
      <c r="D224" s="261"/>
      <c r="E224" s="261"/>
      <c r="F224" s="261"/>
      <c r="G224" s="261"/>
      <c r="H224" s="261"/>
    </row>
    <row r="225" spans="2:8" ht="15" x14ac:dyDescent="0.25">
      <c r="B225" s="261"/>
      <c r="C225" s="261"/>
      <c r="D225" s="261"/>
      <c r="E225" s="261"/>
      <c r="F225" s="261"/>
      <c r="G225" s="261"/>
      <c r="H225" s="261"/>
    </row>
    <row r="226" spans="2:8" ht="15" x14ac:dyDescent="0.25">
      <c r="B226" s="261"/>
      <c r="C226" s="261"/>
      <c r="D226" s="261"/>
      <c r="E226" s="261"/>
      <c r="F226" s="261"/>
      <c r="G226" s="261"/>
      <c r="H226" s="261"/>
    </row>
    <row r="227" spans="2:8" ht="15" x14ac:dyDescent="0.25">
      <c r="B227" s="261"/>
      <c r="C227" s="261"/>
      <c r="D227" s="261"/>
      <c r="E227" s="261"/>
      <c r="F227" s="261"/>
      <c r="G227" s="261"/>
      <c r="H227" s="261"/>
    </row>
    <row r="228" spans="2:8" ht="15" x14ac:dyDescent="0.25">
      <c r="B228" s="261"/>
      <c r="C228" s="261"/>
      <c r="D228" s="261"/>
      <c r="E228" s="261"/>
      <c r="F228" s="261"/>
      <c r="G228" s="261"/>
      <c r="H228" s="261"/>
    </row>
    <row r="229" spans="2:8" ht="15" x14ac:dyDescent="0.25">
      <c r="B229" s="261"/>
      <c r="C229" s="261"/>
      <c r="D229" s="261"/>
      <c r="E229" s="261"/>
      <c r="F229" s="261"/>
      <c r="G229" s="261"/>
      <c r="H229" s="261"/>
    </row>
    <row r="230" spans="2:8" ht="15" x14ac:dyDescent="0.25">
      <c r="B230" s="261"/>
      <c r="C230" s="261"/>
      <c r="D230" s="261"/>
      <c r="E230" s="261"/>
      <c r="F230" s="261"/>
      <c r="G230" s="261"/>
      <c r="H230" s="261"/>
    </row>
    <row r="231" spans="2:8" ht="15" x14ac:dyDescent="0.25">
      <c r="B231" s="261"/>
      <c r="C231" s="261"/>
      <c r="D231" s="261"/>
      <c r="E231" s="261"/>
      <c r="F231" s="261"/>
      <c r="G231" s="261"/>
      <c r="H231" s="261"/>
    </row>
    <row r="232" spans="2:8" ht="15" x14ac:dyDescent="0.25">
      <c r="B232" s="261"/>
      <c r="C232" s="261"/>
      <c r="D232" s="261"/>
      <c r="E232" s="261"/>
      <c r="F232" s="261"/>
      <c r="G232" s="261"/>
      <c r="H232" s="261"/>
    </row>
    <row r="233" spans="2:8" ht="15" x14ac:dyDescent="0.25">
      <c r="B233" s="261"/>
      <c r="C233" s="261"/>
      <c r="D233" s="261"/>
      <c r="E233" s="261"/>
      <c r="F233" s="261"/>
      <c r="G233" s="261"/>
      <c r="H233" s="261"/>
    </row>
    <row r="234" spans="2:8" ht="15" x14ac:dyDescent="0.25">
      <c r="B234" s="261"/>
      <c r="C234" s="261"/>
      <c r="D234" s="261"/>
      <c r="E234" s="261"/>
      <c r="F234" s="261"/>
      <c r="G234" s="261"/>
      <c r="H234" s="261"/>
    </row>
  </sheetData>
  <mergeCells count="26">
    <mergeCell ref="H4:H5"/>
    <mergeCell ref="A1:A26"/>
    <mergeCell ref="B1:G1"/>
    <mergeCell ref="B2:G2"/>
    <mergeCell ref="B4:B5"/>
    <mergeCell ref="C4:C5"/>
    <mergeCell ref="A53:A80"/>
    <mergeCell ref="B53:H53"/>
    <mergeCell ref="B54:B55"/>
    <mergeCell ref="C54:C55"/>
    <mergeCell ref="H54:H55"/>
    <mergeCell ref="A27:A52"/>
    <mergeCell ref="B27:H27"/>
    <mergeCell ref="B28:B29"/>
    <mergeCell ref="C28:C29"/>
    <mergeCell ref="H28:H29"/>
    <mergeCell ref="A110:A137"/>
    <mergeCell ref="B110:H110"/>
    <mergeCell ref="B111:B112"/>
    <mergeCell ref="C111:C112"/>
    <mergeCell ref="H111:H112"/>
    <mergeCell ref="A81:A109"/>
    <mergeCell ref="B81:H81"/>
    <mergeCell ref="B82:B83"/>
    <mergeCell ref="C82:C83"/>
    <mergeCell ref="H82:H83"/>
  </mergeCells>
  <pageMargins left="0.59055118110236227" right="0.59055118110236227" top="0.78740157480314965" bottom="0.59055118110236227" header="0.31496062992125984" footer="0.31496062992125984"/>
  <pageSetup paperSize="9" scale="90" firstPageNumber="39" orientation="landscape" r:id="rId1"/>
  <headerFooter differentOddEven="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A44"/>
  <sheetViews>
    <sheetView zoomScaleNormal="100" workbookViewId="0">
      <selection activeCell="E8" sqref="E8"/>
    </sheetView>
  </sheetViews>
  <sheetFormatPr defaultRowHeight="12.75" x14ac:dyDescent="0.2"/>
  <cols>
    <col min="1" max="1" width="113.83203125" style="390" customWidth="1"/>
    <col min="2" max="16384" width="9.33203125" style="390"/>
  </cols>
  <sheetData>
    <row r="1" spans="1:1" ht="18" customHeight="1" x14ac:dyDescent="0.35">
      <c r="A1" s="389" t="s">
        <v>1157</v>
      </c>
    </row>
    <row r="2" spans="1:1" ht="21" x14ac:dyDescent="0.35">
      <c r="A2" s="391" t="s">
        <v>1158</v>
      </c>
    </row>
    <row r="3" spans="1:1" ht="15.75" x14ac:dyDescent="0.25">
      <c r="A3" s="392"/>
    </row>
    <row r="4" spans="1:1" ht="19.7" customHeight="1" x14ac:dyDescent="0.25">
      <c r="A4" s="447" t="s">
        <v>1163</v>
      </c>
    </row>
    <row r="5" spans="1:1" ht="19.7" customHeight="1" x14ac:dyDescent="0.25">
      <c r="A5" s="393" t="s">
        <v>1164</v>
      </c>
    </row>
    <row r="6" spans="1:1" ht="12.75" customHeight="1" x14ac:dyDescent="0.25">
      <c r="A6" s="393"/>
    </row>
    <row r="7" spans="1:1" ht="19.7" customHeight="1" x14ac:dyDescent="0.25">
      <c r="A7" s="394" t="s">
        <v>1165</v>
      </c>
    </row>
    <row r="8" spans="1:1" ht="19.7" customHeight="1" x14ac:dyDescent="0.25">
      <c r="A8" s="395" t="s">
        <v>1166</v>
      </c>
    </row>
    <row r="9" spans="1:1" ht="12.75" customHeight="1" x14ac:dyDescent="0.25">
      <c r="A9" s="396"/>
    </row>
    <row r="10" spans="1:1" ht="18.600000000000001" customHeight="1" x14ac:dyDescent="0.2"/>
    <row r="11" spans="1:1" ht="18.75" customHeight="1" x14ac:dyDescent="0.25">
      <c r="A11" s="397" t="s">
        <v>2146</v>
      </c>
    </row>
    <row r="12" spans="1:1" ht="30.75" customHeight="1" x14ac:dyDescent="0.25">
      <c r="A12" s="398" t="s">
        <v>1375</v>
      </c>
    </row>
    <row r="13" spans="1:1" ht="29.25" customHeight="1" x14ac:dyDescent="0.25">
      <c r="A13" s="397" t="s">
        <v>1167</v>
      </c>
    </row>
    <row r="14" spans="1:1" ht="14.25" customHeight="1" x14ac:dyDescent="0.25">
      <c r="A14" s="397" t="s">
        <v>1168</v>
      </c>
    </row>
    <row r="15" spans="1:1" ht="16.5" customHeight="1" x14ac:dyDescent="0.25">
      <c r="A15" s="722" t="s">
        <v>1169</v>
      </c>
    </row>
    <row r="16" spans="1:1" ht="15" customHeight="1" x14ac:dyDescent="0.25">
      <c r="A16" s="397"/>
    </row>
    <row r="17" spans="1:1" ht="21.75" customHeight="1" x14ac:dyDescent="0.2"/>
    <row r="18" spans="1:1" ht="19.5" customHeight="1" x14ac:dyDescent="0.25">
      <c r="A18" s="399" t="s">
        <v>2147</v>
      </c>
    </row>
    <row r="19" spans="1:1" ht="30.75" customHeight="1" x14ac:dyDescent="0.25">
      <c r="A19" s="399" t="s">
        <v>1376</v>
      </c>
    </row>
    <row r="20" spans="1:1" ht="30.75" customHeight="1" x14ac:dyDescent="0.25">
      <c r="A20" s="400" t="s">
        <v>1170</v>
      </c>
    </row>
    <row r="21" spans="1:1" ht="15" x14ac:dyDescent="0.2">
      <c r="A21" s="401" t="s">
        <v>1171</v>
      </c>
    </row>
    <row r="22" spans="1:1" ht="15.75" x14ac:dyDescent="0.25">
      <c r="A22" s="723" t="s">
        <v>1172</v>
      </c>
    </row>
    <row r="23" spans="1:1" ht="15.75" x14ac:dyDescent="0.25">
      <c r="A23" s="402"/>
    </row>
    <row r="24" spans="1:1" ht="15.75" x14ac:dyDescent="0.25">
      <c r="A24" s="459" t="s">
        <v>1157</v>
      </c>
    </row>
    <row r="25" spans="1:1" ht="15.75" x14ac:dyDescent="0.25">
      <c r="A25" s="460" t="s">
        <v>1158</v>
      </c>
    </row>
    <row r="26" spans="1:1" ht="15" x14ac:dyDescent="0.25">
      <c r="A26" s="403"/>
    </row>
    <row r="27" spans="1:1" ht="15" x14ac:dyDescent="0.25">
      <c r="A27" s="748" t="s">
        <v>2148</v>
      </c>
    </row>
    <row r="28" spans="1:1" ht="15" x14ac:dyDescent="0.25">
      <c r="A28" s="448" t="s">
        <v>1173</v>
      </c>
    </row>
    <row r="29" spans="1:1" ht="15" x14ac:dyDescent="0.25">
      <c r="A29" s="447" t="s">
        <v>1174</v>
      </c>
    </row>
    <row r="30" spans="1:1" ht="15" x14ac:dyDescent="0.25">
      <c r="A30" s="448" t="s">
        <v>1175</v>
      </c>
    </row>
    <row r="31" spans="1:1" ht="15" x14ac:dyDescent="0.25">
      <c r="A31" s="447" t="s">
        <v>1176</v>
      </c>
    </row>
    <row r="32" spans="1:1" ht="15" x14ac:dyDescent="0.25">
      <c r="A32" s="448" t="s">
        <v>1177</v>
      </c>
    </row>
    <row r="33" spans="1:1" ht="12.75" customHeight="1" x14ac:dyDescent="0.25">
      <c r="A33" s="447" t="s">
        <v>1178</v>
      </c>
    </row>
    <row r="34" spans="1:1" ht="15" x14ac:dyDescent="0.25">
      <c r="A34" s="448" t="s">
        <v>1179</v>
      </c>
    </row>
    <row r="35" spans="1:1" ht="15" x14ac:dyDescent="0.25">
      <c r="A35" s="447" t="s">
        <v>1180</v>
      </c>
    </row>
    <row r="36" spans="1:1" ht="15" x14ac:dyDescent="0.25">
      <c r="A36" s="448" t="s">
        <v>1181</v>
      </c>
    </row>
    <row r="37" spans="1:1" ht="15" x14ac:dyDescent="0.25">
      <c r="A37" s="448"/>
    </row>
    <row r="38" spans="1:1" ht="20.25" customHeight="1" x14ac:dyDescent="0.25">
      <c r="A38" s="448"/>
    </row>
    <row r="39" spans="1:1" ht="15" x14ac:dyDescent="0.25">
      <c r="A39" s="404"/>
    </row>
    <row r="40" spans="1:1" ht="17.25" customHeight="1" x14ac:dyDescent="0.25">
      <c r="A40" s="405" t="s">
        <v>2140</v>
      </c>
    </row>
    <row r="41" spans="1:1" ht="16.5" customHeight="1" x14ac:dyDescent="0.25">
      <c r="A41" s="405" t="s">
        <v>2141</v>
      </c>
    </row>
    <row r="42" spans="1:1" x14ac:dyDescent="0.2">
      <c r="A42" s="406"/>
    </row>
    <row r="43" spans="1:1" ht="15" x14ac:dyDescent="0.2">
      <c r="A43" s="407"/>
    </row>
    <row r="44" spans="1:1" ht="15" x14ac:dyDescent="0.25">
      <c r="A44" s="408"/>
    </row>
  </sheetData>
  <hyperlinks>
    <hyperlink ref="A33" r:id="rId1" display="mailto:office@ukrstat.gov.ua" xr:uid="{00000000-0004-0000-0100-000000000000}"/>
    <hyperlink ref="A34" r:id="rId2" display="mailto:office@ukrstat.gov.ua" xr:uid="{00000000-0004-0000-0100-000001000000}"/>
    <hyperlink ref="A35" r:id="rId3" display="http://www.ukrstat.gov.ua/" xr:uid="{00000000-0004-0000-0100-000002000000}"/>
  </hyperlinks>
  <pageMargins left="0.59055118110236227" right="0.59055118110236227" top="0.78740157480314965" bottom="0.78740157480314965" header="0.11811023622047245" footer="0.11811023622047245"/>
  <pageSetup paperSize="9" orientation="portrait" r:id="rId4"/>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33"/>
  <sheetViews>
    <sheetView zoomScaleNormal="100" zoomScaleSheetLayoutView="93" workbookViewId="0">
      <selection activeCell="E8" sqref="E8"/>
    </sheetView>
  </sheetViews>
  <sheetFormatPr defaultColWidth="0" defaultRowHeight="12" x14ac:dyDescent="0.2"/>
  <cols>
    <col min="1" max="1" width="10.1640625" style="218" customWidth="1"/>
    <col min="2" max="2" width="53" customWidth="1"/>
    <col min="3" max="7" width="14.83203125" customWidth="1"/>
    <col min="8" max="8" width="53.6640625" customWidth="1"/>
    <col min="9" max="255" width="12.33203125" customWidth="1"/>
    <col min="256" max="256" width="10.5" customWidth="1"/>
    <col min="257" max="257" width="10.1640625" customWidth="1"/>
    <col min="258" max="258" width="7.1640625" customWidth="1"/>
    <col min="259" max="259" width="8.6640625" customWidth="1"/>
    <col min="260" max="260" width="10" customWidth="1"/>
    <col min="261" max="261" width="9.6640625" customWidth="1"/>
    <col min="262" max="262" width="7.1640625" customWidth="1"/>
    <col min="263" max="263" width="8" customWidth="1"/>
    <col min="264" max="264" width="19.1640625" customWidth="1"/>
    <col min="511" max="511" width="20.6640625" customWidth="1"/>
    <col min="512" max="512" width="10.5" customWidth="1"/>
    <col min="513" max="513" width="10.1640625" customWidth="1"/>
    <col min="514" max="514" width="7.1640625" customWidth="1"/>
    <col min="515" max="515" width="8.6640625" customWidth="1"/>
    <col min="516" max="516" width="10" customWidth="1"/>
    <col min="517" max="517" width="9.6640625" customWidth="1"/>
    <col min="518" max="518" width="7.1640625" customWidth="1"/>
    <col min="519" max="519" width="8" customWidth="1"/>
    <col min="520" max="520" width="19.1640625" customWidth="1"/>
    <col min="767" max="767" width="20.6640625" customWidth="1"/>
    <col min="768" max="768" width="10.5" customWidth="1"/>
    <col min="769" max="769" width="10.1640625" customWidth="1"/>
    <col min="770" max="770" width="7.1640625" customWidth="1"/>
    <col min="771" max="771" width="8.6640625" customWidth="1"/>
    <col min="772" max="772" width="10" customWidth="1"/>
    <col min="773" max="773" width="9.6640625" customWidth="1"/>
    <col min="774" max="774" width="7.1640625" customWidth="1"/>
    <col min="775" max="775" width="8" customWidth="1"/>
    <col min="776" max="776" width="19.1640625" customWidth="1"/>
    <col min="1023" max="1023" width="20.6640625" customWidth="1"/>
    <col min="1024" max="1024" width="10.5" customWidth="1"/>
    <col min="1025" max="1025" width="10.1640625" customWidth="1"/>
    <col min="1026" max="1026" width="7.1640625" customWidth="1"/>
    <col min="1027" max="1027" width="8.6640625" customWidth="1"/>
    <col min="1028" max="1028" width="10" customWidth="1"/>
    <col min="1029" max="1029" width="9.6640625" customWidth="1"/>
    <col min="1030" max="1030" width="7.1640625" customWidth="1"/>
    <col min="1031" max="1031" width="8" customWidth="1"/>
    <col min="1032" max="1032" width="19.1640625" customWidth="1"/>
    <col min="1279" max="1279" width="20.6640625" customWidth="1"/>
    <col min="1280" max="1280" width="10.5" customWidth="1"/>
    <col min="1281" max="1281" width="10.1640625" customWidth="1"/>
    <col min="1282" max="1282" width="7.1640625" customWidth="1"/>
    <col min="1283" max="1283" width="8.6640625" customWidth="1"/>
    <col min="1284" max="1284" width="10" customWidth="1"/>
    <col min="1285" max="1285" width="9.6640625" customWidth="1"/>
    <col min="1286" max="1286" width="7.1640625" customWidth="1"/>
    <col min="1287" max="1287" width="8" customWidth="1"/>
    <col min="1288" max="1288" width="19.1640625" customWidth="1"/>
    <col min="1535" max="1535" width="20.6640625" customWidth="1"/>
    <col min="1536" max="1536" width="10.5" customWidth="1"/>
    <col min="1537" max="1537" width="10.1640625" customWidth="1"/>
    <col min="1538" max="1538" width="7.1640625" customWidth="1"/>
    <col min="1539" max="1539" width="8.6640625" customWidth="1"/>
    <col min="1540" max="1540" width="10" customWidth="1"/>
    <col min="1541" max="1541" width="9.6640625" customWidth="1"/>
    <col min="1542" max="1542" width="7.1640625" customWidth="1"/>
    <col min="1543" max="1543" width="8" customWidth="1"/>
    <col min="1544" max="1544" width="19.1640625" customWidth="1"/>
    <col min="1791" max="1791" width="20.6640625" customWidth="1"/>
    <col min="1792" max="1792" width="10.5" customWidth="1"/>
    <col min="1793" max="1793" width="10.1640625" customWidth="1"/>
    <col min="1794" max="1794" width="7.1640625" customWidth="1"/>
    <col min="1795" max="1795" width="8.6640625" customWidth="1"/>
    <col min="1796" max="1796" width="10" customWidth="1"/>
    <col min="1797" max="1797" width="9.6640625" customWidth="1"/>
    <col min="1798" max="1798" width="7.1640625" customWidth="1"/>
    <col min="1799" max="1799" width="8" customWidth="1"/>
    <col min="1800" max="1800" width="19.1640625" customWidth="1"/>
    <col min="2047" max="2047" width="20.6640625" customWidth="1"/>
    <col min="2048" max="2048" width="10.5" customWidth="1"/>
    <col min="2049" max="2049" width="10.1640625" customWidth="1"/>
    <col min="2050" max="2050" width="7.1640625" customWidth="1"/>
    <col min="2051" max="2051" width="8.6640625" customWidth="1"/>
    <col min="2052" max="2052" width="10" customWidth="1"/>
    <col min="2053" max="2053" width="9.6640625" customWidth="1"/>
    <col min="2054" max="2054" width="7.1640625" customWidth="1"/>
    <col min="2055" max="2055" width="8" customWidth="1"/>
    <col min="2056" max="2056" width="19.1640625" customWidth="1"/>
    <col min="2303" max="2303" width="20.6640625" customWidth="1"/>
    <col min="2304" max="2304" width="10.5" customWidth="1"/>
    <col min="2305" max="2305" width="10.1640625" customWidth="1"/>
    <col min="2306" max="2306" width="7.1640625" customWidth="1"/>
    <col min="2307" max="2307" width="8.6640625" customWidth="1"/>
    <col min="2308" max="2308" width="10" customWidth="1"/>
    <col min="2309" max="2309" width="9.6640625" customWidth="1"/>
    <col min="2310" max="2310" width="7.1640625" customWidth="1"/>
    <col min="2311" max="2311" width="8" customWidth="1"/>
    <col min="2312" max="2312" width="19.1640625" customWidth="1"/>
    <col min="2559" max="2559" width="20.6640625" customWidth="1"/>
    <col min="2560" max="2560" width="10.5" customWidth="1"/>
    <col min="2561" max="2561" width="10.1640625" customWidth="1"/>
    <col min="2562" max="2562" width="7.1640625" customWidth="1"/>
    <col min="2563" max="2563" width="8.6640625" customWidth="1"/>
    <col min="2564" max="2564" width="10" customWidth="1"/>
    <col min="2565" max="2565" width="9.6640625" customWidth="1"/>
    <col min="2566" max="2566" width="7.1640625" customWidth="1"/>
    <col min="2567" max="2567" width="8" customWidth="1"/>
    <col min="2568" max="2568" width="19.1640625" customWidth="1"/>
    <col min="2815" max="2815" width="20.6640625" customWidth="1"/>
    <col min="2816" max="2816" width="10.5" customWidth="1"/>
    <col min="2817" max="2817" width="10.1640625" customWidth="1"/>
    <col min="2818" max="2818" width="7.1640625" customWidth="1"/>
    <col min="2819" max="2819" width="8.6640625" customWidth="1"/>
    <col min="2820" max="2820" width="10" customWidth="1"/>
    <col min="2821" max="2821" width="9.6640625" customWidth="1"/>
    <col min="2822" max="2822" width="7.1640625" customWidth="1"/>
    <col min="2823" max="2823" width="8" customWidth="1"/>
    <col min="2824" max="2824" width="19.1640625" customWidth="1"/>
    <col min="3071" max="3071" width="20.6640625" customWidth="1"/>
    <col min="3072" max="3072" width="10.5" customWidth="1"/>
    <col min="3073" max="3073" width="10.1640625" customWidth="1"/>
    <col min="3074" max="3074" width="7.1640625" customWidth="1"/>
    <col min="3075" max="3075" width="8.6640625" customWidth="1"/>
    <col min="3076" max="3076" width="10" customWidth="1"/>
    <col min="3077" max="3077" width="9.6640625" customWidth="1"/>
    <col min="3078" max="3078" width="7.1640625" customWidth="1"/>
    <col min="3079" max="3079" width="8" customWidth="1"/>
    <col min="3080" max="3080" width="19.1640625" customWidth="1"/>
    <col min="3327" max="3327" width="20.6640625" customWidth="1"/>
    <col min="3328" max="3328" width="10.5" customWidth="1"/>
    <col min="3329" max="3329" width="10.1640625" customWidth="1"/>
    <col min="3330" max="3330" width="7.1640625" customWidth="1"/>
    <col min="3331" max="3331" width="8.6640625" customWidth="1"/>
    <col min="3332" max="3332" width="10" customWidth="1"/>
    <col min="3333" max="3333" width="9.6640625" customWidth="1"/>
    <col min="3334" max="3334" width="7.1640625" customWidth="1"/>
    <col min="3335" max="3335" width="8" customWidth="1"/>
    <col min="3336" max="3336" width="19.1640625" customWidth="1"/>
    <col min="3583" max="3583" width="20.6640625" customWidth="1"/>
    <col min="3584" max="3584" width="10.5" customWidth="1"/>
    <col min="3585" max="3585" width="10.1640625" customWidth="1"/>
    <col min="3586" max="3586" width="7.1640625" customWidth="1"/>
    <col min="3587" max="3587" width="8.6640625" customWidth="1"/>
    <col min="3588" max="3588" width="10" customWidth="1"/>
    <col min="3589" max="3589" width="9.6640625" customWidth="1"/>
    <col min="3590" max="3590" width="7.1640625" customWidth="1"/>
    <col min="3591" max="3591" width="8" customWidth="1"/>
    <col min="3592" max="3592" width="19.1640625" customWidth="1"/>
    <col min="3839" max="3839" width="20.6640625" customWidth="1"/>
    <col min="3840" max="3840" width="10.5" customWidth="1"/>
    <col min="3841" max="3841" width="10.1640625" customWidth="1"/>
    <col min="3842" max="3842" width="7.1640625" customWidth="1"/>
    <col min="3843" max="3843" width="8.6640625" customWidth="1"/>
    <col min="3844" max="3844" width="10" customWidth="1"/>
    <col min="3845" max="3845" width="9.6640625" customWidth="1"/>
    <col min="3846" max="3846" width="7.1640625" customWidth="1"/>
    <col min="3847" max="3847" width="8" customWidth="1"/>
    <col min="3848" max="3848" width="19.1640625" customWidth="1"/>
    <col min="4095" max="4095" width="20.6640625" customWidth="1"/>
    <col min="4096" max="4096" width="10.5" customWidth="1"/>
    <col min="4097" max="4097" width="10.1640625" customWidth="1"/>
    <col min="4098" max="4098" width="7.1640625" customWidth="1"/>
    <col min="4099" max="4099" width="8.6640625" customWidth="1"/>
    <col min="4100" max="4100" width="10" customWidth="1"/>
    <col min="4101" max="4101" width="9.6640625" customWidth="1"/>
    <col min="4102" max="4102" width="7.1640625" customWidth="1"/>
    <col min="4103" max="4103" width="8" customWidth="1"/>
    <col min="4104" max="4104" width="19.1640625" customWidth="1"/>
    <col min="4351" max="4351" width="20.6640625" customWidth="1"/>
    <col min="4352" max="4352" width="10.5" customWidth="1"/>
    <col min="4353" max="4353" width="10.1640625" customWidth="1"/>
    <col min="4354" max="4354" width="7.1640625" customWidth="1"/>
    <col min="4355" max="4355" width="8.6640625" customWidth="1"/>
    <col min="4356" max="4356" width="10" customWidth="1"/>
    <col min="4357" max="4357" width="9.6640625" customWidth="1"/>
    <col min="4358" max="4358" width="7.1640625" customWidth="1"/>
    <col min="4359" max="4359" width="8" customWidth="1"/>
    <col min="4360" max="4360" width="19.1640625" customWidth="1"/>
    <col min="4607" max="4607" width="20.6640625" customWidth="1"/>
    <col min="4608" max="4608" width="10.5" customWidth="1"/>
    <col min="4609" max="4609" width="10.1640625" customWidth="1"/>
    <col min="4610" max="4610" width="7.1640625" customWidth="1"/>
    <col min="4611" max="4611" width="8.6640625" customWidth="1"/>
    <col min="4612" max="4612" width="10" customWidth="1"/>
    <col min="4613" max="4613" width="9.6640625" customWidth="1"/>
    <col min="4614" max="4614" width="7.1640625" customWidth="1"/>
    <col min="4615" max="4615" width="8" customWidth="1"/>
    <col min="4616" max="4616" width="19.1640625" customWidth="1"/>
    <col min="4863" max="4863" width="20.6640625" customWidth="1"/>
    <col min="4864" max="4864" width="10.5" customWidth="1"/>
    <col min="4865" max="4865" width="10.1640625" customWidth="1"/>
    <col min="4866" max="4866" width="7.1640625" customWidth="1"/>
    <col min="4867" max="4867" width="8.6640625" customWidth="1"/>
    <col min="4868" max="4868" width="10" customWidth="1"/>
    <col min="4869" max="4869" width="9.6640625" customWidth="1"/>
    <col min="4870" max="4870" width="7.1640625" customWidth="1"/>
    <col min="4871" max="4871" width="8" customWidth="1"/>
    <col min="4872" max="4872" width="19.1640625" customWidth="1"/>
    <col min="5119" max="5119" width="20.6640625" customWidth="1"/>
    <col min="5120" max="5120" width="10.5" customWidth="1"/>
    <col min="5121" max="5121" width="10.1640625" customWidth="1"/>
    <col min="5122" max="5122" width="7.1640625" customWidth="1"/>
    <col min="5123" max="5123" width="8.6640625" customWidth="1"/>
    <col min="5124" max="5124" width="10" customWidth="1"/>
    <col min="5125" max="5125" width="9.6640625" customWidth="1"/>
    <col min="5126" max="5126" width="7.1640625" customWidth="1"/>
    <col min="5127" max="5127" width="8" customWidth="1"/>
    <col min="5128" max="5128" width="19.1640625" customWidth="1"/>
    <col min="5375" max="5375" width="20.6640625" customWidth="1"/>
    <col min="5376" max="5376" width="10.5" customWidth="1"/>
    <col min="5377" max="5377" width="10.1640625" customWidth="1"/>
    <col min="5378" max="5378" width="7.1640625" customWidth="1"/>
    <col min="5379" max="5379" width="8.6640625" customWidth="1"/>
    <col min="5380" max="5380" width="10" customWidth="1"/>
    <col min="5381" max="5381" width="9.6640625" customWidth="1"/>
    <col min="5382" max="5382" width="7.1640625" customWidth="1"/>
    <col min="5383" max="5383" width="8" customWidth="1"/>
    <col min="5384" max="5384" width="19.1640625" customWidth="1"/>
    <col min="5631" max="5631" width="20.6640625" customWidth="1"/>
    <col min="5632" max="5632" width="10.5" customWidth="1"/>
    <col min="5633" max="5633" width="10.1640625" customWidth="1"/>
    <col min="5634" max="5634" width="7.1640625" customWidth="1"/>
    <col min="5635" max="5635" width="8.6640625" customWidth="1"/>
    <col min="5636" max="5636" width="10" customWidth="1"/>
    <col min="5637" max="5637" width="9.6640625" customWidth="1"/>
    <col min="5638" max="5638" width="7.1640625" customWidth="1"/>
    <col min="5639" max="5639" width="8" customWidth="1"/>
    <col min="5640" max="5640" width="19.1640625" customWidth="1"/>
    <col min="5887" max="5887" width="20.6640625" customWidth="1"/>
    <col min="5888" max="5888" width="10.5" customWidth="1"/>
    <col min="5889" max="5889" width="10.1640625" customWidth="1"/>
    <col min="5890" max="5890" width="7.1640625" customWidth="1"/>
    <col min="5891" max="5891" width="8.6640625" customWidth="1"/>
    <col min="5892" max="5892" width="10" customWidth="1"/>
    <col min="5893" max="5893" width="9.6640625" customWidth="1"/>
    <col min="5894" max="5894" width="7.1640625" customWidth="1"/>
    <col min="5895" max="5895" width="8" customWidth="1"/>
    <col min="5896" max="5896" width="19.1640625" customWidth="1"/>
    <col min="6143" max="6143" width="20.6640625" customWidth="1"/>
    <col min="6144" max="6144" width="10.5" customWidth="1"/>
    <col min="6145" max="6145" width="10.1640625" customWidth="1"/>
    <col min="6146" max="6146" width="7.1640625" customWidth="1"/>
    <col min="6147" max="6147" width="8.6640625" customWidth="1"/>
    <col min="6148" max="6148" width="10" customWidth="1"/>
    <col min="6149" max="6149" width="9.6640625" customWidth="1"/>
    <col min="6150" max="6150" width="7.1640625" customWidth="1"/>
    <col min="6151" max="6151" width="8" customWidth="1"/>
    <col min="6152" max="6152" width="19.1640625" customWidth="1"/>
    <col min="6399" max="6399" width="20.6640625" customWidth="1"/>
    <col min="6400" max="6400" width="10.5" customWidth="1"/>
    <col min="6401" max="6401" width="10.1640625" customWidth="1"/>
    <col min="6402" max="6402" width="7.1640625" customWidth="1"/>
    <col min="6403" max="6403" width="8.6640625" customWidth="1"/>
    <col min="6404" max="6404" width="10" customWidth="1"/>
    <col min="6405" max="6405" width="9.6640625" customWidth="1"/>
    <col min="6406" max="6406" width="7.1640625" customWidth="1"/>
    <col min="6407" max="6407" width="8" customWidth="1"/>
    <col min="6408" max="6408" width="19.1640625" customWidth="1"/>
    <col min="6655" max="6655" width="20.6640625" customWidth="1"/>
    <col min="6656" max="6656" width="10.5" customWidth="1"/>
    <col min="6657" max="6657" width="10.1640625" customWidth="1"/>
    <col min="6658" max="6658" width="7.1640625" customWidth="1"/>
    <col min="6659" max="6659" width="8.6640625" customWidth="1"/>
    <col min="6660" max="6660" width="10" customWidth="1"/>
    <col min="6661" max="6661" width="9.6640625" customWidth="1"/>
    <col min="6662" max="6662" width="7.1640625" customWidth="1"/>
    <col min="6663" max="6663" width="8" customWidth="1"/>
    <col min="6664" max="6664" width="19.1640625" customWidth="1"/>
    <col min="6911" max="6911" width="20.6640625" customWidth="1"/>
    <col min="6912" max="6912" width="10.5" customWidth="1"/>
    <col min="6913" max="6913" width="10.1640625" customWidth="1"/>
    <col min="6914" max="6914" width="7.1640625" customWidth="1"/>
    <col min="6915" max="6915" width="8.6640625" customWidth="1"/>
    <col min="6916" max="6916" width="10" customWidth="1"/>
    <col min="6917" max="6917" width="9.6640625" customWidth="1"/>
    <col min="6918" max="6918" width="7.1640625" customWidth="1"/>
    <col min="6919" max="6919" width="8" customWidth="1"/>
    <col min="6920" max="6920" width="19.1640625" customWidth="1"/>
    <col min="7167" max="7167" width="20.6640625" customWidth="1"/>
    <col min="7168" max="7168" width="10.5" customWidth="1"/>
    <col min="7169" max="7169" width="10.1640625" customWidth="1"/>
    <col min="7170" max="7170" width="7.1640625" customWidth="1"/>
    <col min="7171" max="7171" width="8.6640625" customWidth="1"/>
    <col min="7172" max="7172" width="10" customWidth="1"/>
    <col min="7173" max="7173" width="9.6640625" customWidth="1"/>
    <col min="7174" max="7174" width="7.1640625" customWidth="1"/>
    <col min="7175" max="7175" width="8" customWidth="1"/>
    <col min="7176" max="7176" width="19.1640625" customWidth="1"/>
    <col min="7423" max="7423" width="20.6640625" customWidth="1"/>
    <col min="7424" max="7424" width="10.5" customWidth="1"/>
    <col min="7425" max="7425" width="10.1640625" customWidth="1"/>
    <col min="7426" max="7426" width="7.1640625" customWidth="1"/>
    <col min="7427" max="7427" width="8.6640625" customWidth="1"/>
    <col min="7428" max="7428" width="10" customWidth="1"/>
    <col min="7429" max="7429" width="9.6640625" customWidth="1"/>
    <col min="7430" max="7430" width="7.1640625" customWidth="1"/>
    <col min="7431" max="7431" width="8" customWidth="1"/>
    <col min="7432" max="7432" width="19.1640625" customWidth="1"/>
    <col min="7679" max="7679" width="20.6640625" customWidth="1"/>
    <col min="7680" max="7680" width="10.5" customWidth="1"/>
    <col min="7681" max="7681" width="10.1640625" customWidth="1"/>
    <col min="7682" max="7682" width="7.1640625" customWidth="1"/>
    <col min="7683" max="7683" width="8.6640625" customWidth="1"/>
    <col min="7684" max="7684" width="10" customWidth="1"/>
    <col min="7685" max="7685" width="9.6640625" customWidth="1"/>
    <col min="7686" max="7686" width="7.1640625" customWidth="1"/>
    <col min="7687" max="7687" width="8" customWidth="1"/>
    <col min="7688" max="7688" width="19.1640625" customWidth="1"/>
    <col min="7935" max="7935" width="20.6640625" customWidth="1"/>
    <col min="7936" max="7936" width="10.5" customWidth="1"/>
    <col min="7937" max="7937" width="10.1640625" customWidth="1"/>
    <col min="7938" max="7938" width="7.1640625" customWidth="1"/>
    <col min="7939" max="7939" width="8.6640625" customWidth="1"/>
    <col min="7940" max="7940" width="10" customWidth="1"/>
    <col min="7941" max="7941" width="9.6640625" customWidth="1"/>
    <col min="7942" max="7942" width="7.1640625" customWidth="1"/>
    <col min="7943" max="7943" width="8" customWidth="1"/>
    <col min="7944" max="7944" width="19.1640625" customWidth="1"/>
    <col min="8191" max="8191" width="20.6640625" customWidth="1"/>
    <col min="8192" max="8192" width="10.5" customWidth="1"/>
    <col min="8193" max="8193" width="10.1640625" customWidth="1"/>
    <col min="8194" max="8194" width="7.1640625" customWidth="1"/>
    <col min="8195" max="8195" width="8.6640625" customWidth="1"/>
    <col min="8196" max="8196" width="10" customWidth="1"/>
    <col min="8197" max="8197" width="9.6640625" customWidth="1"/>
    <col min="8198" max="8198" width="7.1640625" customWidth="1"/>
    <col min="8199" max="8199" width="8" customWidth="1"/>
    <col min="8200" max="8200" width="19.1640625" customWidth="1"/>
    <col min="8447" max="8447" width="20.6640625" customWidth="1"/>
    <col min="8448" max="8448" width="10.5" customWidth="1"/>
    <col min="8449" max="8449" width="10.1640625" customWidth="1"/>
    <col min="8450" max="8450" width="7.1640625" customWidth="1"/>
    <col min="8451" max="8451" width="8.6640625" customWidth="1"/>
    <col min="8452" max="8452" width="10" customWidth="1"/>
    <col min="8453" max="8453" width="9.6640625" customWidth="1"/>
    <col min="8454" max="8454" width="7.1640625" customWidth="1"/>
    <col min="8455" max="8455" width="8" customWidth="1"/>
    <col min="8456" max="8456" width="19.1640625" customWidth="1"/>
    <col min="8703" max="8703" width="20.6640625" customWidth="1"/>
    <col min="8704" max="8704" width="10.5" customWidth="1"/>
    <col min="8705" max="8705" width="10.1640625" customWidth="1"/>
    <col min="8706" max="8706" width="7.1640625" customWidth="1"/>
    <col min="8707" max="8707" width="8.6640625" customWidth="1"/>
    <col min="8708" max="8708" width="10" customWidth="1"/>
    <col min="8709" max="8709" width="9.6640625" customWidth="1"/>
    <col min="8710" max="8710" width="7.1640625" customWidth="1"/>
    <col min="8711" max="8711" width="8" customWidth="1"/>
    <col min="8712" max="8712" width="19.1640625" customWidth="1"/>
    <col min="8959" max="8959" width="20.6640625" customWidth="1"/>
    <col min="8960" max="8960" width="10.5" customWidth="1"/>
    <col min="8961" max="8961" width="10.1640625" customWidth="1"/>
    <col min="8962" max="8962" width="7.1640625" customWidth="1"/>
    <col min="8963" max="8963" width="8.6640625" customWidth="1"/>
    <col min="8964" max="8964" width="10" customWidth="1"/>
    <col min="8965" max="8965" width="9.6640625" customWidth="1"/>
    <col min="8966" max="8966" width="7.1640625" customWidth="1"/>
    <col min="8967" max="8967" width="8" customWidth="1"/>
    <col min="8968" max="8968" width="19.1640625" customWidth="1"/>
    <col min="9215" max="9215" width="20.6640625" customWidth="1"/>
    <col min="9216" max="9216" width="10.5" customWidth="1"/>
    <col min="9217" max="9217" width="10.1640625" customWidth="1"/>
    <col min="9218" max="9218" width="7.1640625" customWidth="1"/>
    <col min="9219" max="9219" width="8.6640625" customWidth="1"/>
    <col min="9220" max="9220" width="10" customWidth="1"/>
    <col min="9221" max="9221" width="9.6640625" customWidth="1"/>
    <col min="9222" max="9222" width="7.1640625" customWidth="1"/>
    <col min="9223" max="9223" width="8" customWidth="1"/>
    <col min="9224" max="9224" width="19.1640625" customWidth="1"/>
    <col min="9471" max="9471" width="20.6640625" customWidth="1"/>
    <col min="9472" max="9472" width="10.5" customWidth="1"/>
    <col min="9473" max="9473" width="10.1640625" customWidth="1"/>
    <col min="9474" max="9474" width="7.1640625" customWidth="1"/>
    <col min="9475" max="9475" width="8.6640625" customWidth="1"/>
    <col min="9476" max="9476" width="10" customWidth="1"/>
    <col min="9477" max="9477" width="9.6640625" customWidth="1"/>
    <col min="9478" max="9478" width="7.1640625" customWidth="1"/>
    <col min="9479" max="9479" width="8" customWidth="1"/>
    <col min="9480" max="9480" width="19.1640625" customWidth="1"/>
    <col min="9727" max="9727" width="20.6640625" customWidth="1"/>
    <col min="9728" max="9728" width="10.5" customWidth="1"/>
    <col min="9729" max="9729" width="10.1640625" customWidth="1"/>
    <col min="9730" max="9730" width="7.1640625" customWidth="1"/>
    <col min="9731" max="9731" width="8.6640625" customWidth="1"/>
    <col min="9732" max="9732" width="10" customWidth="1"/>
    <col min="9733" max="9733" width="9.6640625" customWidth="1"/>
    <col min="9734" max="9734" width="7.1640625" customWidth="1"/>
    <col min="9735" max="9735" width="8" customWidth="1"/>
    <col min="9736" max="9736" width="19.1640625" customWidth="1"/>
    <col min="9983" max="9983" width="20.6640625" customWidth="1"/>
    <col min="9984" max="9984" width="10.5" customWidth="1"/>
    <col min="9985" max="9985" width="10.1640625" customWidth="1"/>
    <col min="9986" max="9986" width="7.1640625" customWidth="1"/>
    <col min="9987" max="9987" width="8.6640625" customWidth="1"/>
    <col min="9988" max="9988" width="10" customWidth="1"/>
    <col min="9989" max="9989" width="9.6640625" customWidth="1"/>
    <col min="9990" max="9990" width="7.1640625" customWidth="1"/>
    <col min="9991" max="9991" width="8" customWidth="1"/>
    <col min="9992" max="9992" width="19.1640625" customWidth="1"/>
    <col min="10239" max="10239" width="20.6640625" customWidth="1"/>
    <col min="10240" max="10240" width="10.5" customWidth="1"/>
    <col min="10241" max="10241" width="10.1640625" customWidth="1"/>
    <col min="10242" max="10242" width="7.1640625" customWidth="1"/>
    <col min="10243" max="10243" width="8.6640625" customWidth="1"/>
    <col min="10244" max="10244" width="10" customWidth="1"/>
    <col min="10245" max="10245" width="9.6640625" customWidth="1"/>
    <col min="10246" max="10246" width="7.1640625" customWidth="1"/>
    <col min="10247" max="10247" width="8" customWidth="1"/>
    <col min="10248" max="10248" width="19.1640625" customWidth="1"/>
    <col min="10495" max="10495" width="20.6640625" customWidth="1"/>
    <col min="10496" max="10496" width="10.5" customWidth="1"/>
    <col min="10497" max="10497" width="10.1640625" customWidth="1"/>
    <col min="10498" max="10498" width="7.1640625" customWidth="1"/>
    <col min="10499" max="10499" width="8.6640625" customWidth="1"/>
    <col min="10500" max="10500" width="10" customWidth="1"/>
    <col min="10501" max="10501" width="9.6640625" customWidth="1"/>
    <col min="10502" max="10502" width="7.1640625" customWidth="1"/>
    <col min="10503" max="10503" width="8" customWidth="1"/>
    <col min="10504" max="10504" width="19.1640625" customWidth="1"/>
    <col min="10751" max="10751" width="20.6640625" customWidth="1"/>
    <col min="10752" max="10752" width="10.5" customWidth="1"/>
    <col min="10753" max="10753" width="10.1640625" customWidth="1"/>
    <col min="10754" max="10754" width="7.1640625" customWidth="1"/>
    <col min="10755" max="10755" width="8.6640625" customWidth="1"/>
    <col min="10756" max="10756" width="10" customWidth="1"/>
    <col min="10757" max="10757" width="9.6640625" customWidth="1"/>
    <col min="10758" max="10758" width="7.1640625" customWidth="1"/>
    <col min="10759" max="10759" width="8" customWidth="1"/>
    <col min="10760" max="10760" width="19.1640625" customWidth="1"/>
    <col min="11007" max="11007" width="20.6640625" customWidth="1"/>
    <col min="11008" max="11008" width="10.5" customWidth="1"/>
    <col min="11009" max="11009" width="10.1640625" customWidth="1"/>
    <col min="11010" max="11010" width="7.1640625" customWidth="1"/>
    <col min="11011" max="11011" width="8.6640625" customWidth="1"/>
    <col min="11012" max="11012" width="10" customWidth="1"/>
    <col min="11013" max="11013" width="9.6640625" customWidth="1"/>
    <col min="11014" max="11014" width="7.1640625" customWidth="1"/>
    <col min="11015" max="11015" width="8" customWidth="1"/>
    <col min="11016" max="11016" width="19.1640625" customWidth="1"/>
    <col min="11263" max="11263" width="20.6640625" customWidth="1"/>
    <col min="11264" max="11264" width="10.5" customWidth="1"/>
    <col min="11265" max="11265" width="10.1640625" customWidth="1"/>
    <col min="11266" max="11266" width="7.1640625" customWidth="1"/>
    <col min="11267" max="11267" width="8.6640625" customWidth="1"/>
    <col min="11268" max="11268" width="10" customWidth="1"/>
    <col min="11269" max="11269" width="9.6640625" customWidth="1"/>
    <col min="11270" max="11270" width="7.1640625" customWidth="1"/>
    <col min="11271" max="11271" width="8" customWidth="1"/>
    <col min="11272" max="11272" width="19.1640625" customWidth="1"/>
    <col min="11519" max="11519" width="20.6640625" customWidth="1"/>
    <col min="11520" max="11520" width="10.5" customWidth="1"/>
    <col min="11521" max="11521" width="10.1640625" customWidth="1"/>
    <col min="11522" max="11522" width="7.1640625" customWidth="1"/>
    <col min="11523" max="11523" width="8.6640625" customWidth="1"/>
    <col min="11524" max="11524" width="10" customWidth="1"/>
    <col min="11525" max="11525" width="9.6640625" customWidth="1"/>
    <col min="11526" max="11526" width="7.1640625" customWidth="1"/>
    <col min="11527" max="11527" width="8" customWidth="1"/>
    <col min="11528" max="11528" width="19.1640625" customWidth="1"/>
    <col min="11775" max="11775" width="20.6640625" customWidth="1"/>
    <col min="11776" max="11776" width="10.5" customWidth="1"/>
    <col min="11777" max="11777" width="10.1640625" customWidth="1"/>
    <col min="11778" max="11778" width="7.1640625" customWidth="1"/>
    <col min="11779" max="11779" width="8.6640625" customWidth="1"/>
    <col min="11780" max="11780" width="10" customWidth="1"/>
    <col min="11781" max="11781" width="9.6640625" customWidth="1"/>
    <col min="11782" max="11782" width="7.1640625" customWidth="1"/>
    <col min="11783" max="11783" width="8" customWidth="1"/>
    <col min="11784" max="11784" width="19.1640625" customWidth="1"/>
    <col min="12031" max="12031" width="20.6640625" customWidth="1"/>
    <col min="12032" max="12032" width="10.5" customWidth="1"/>
    <col min="12033" max="12033" width="10.1640625" customWidth="1"/>
    <col min="12034" max="12034" width="7.1640625" customWidth="1"/>
    <col min="12035" max="12035" width="8.6640625" customWidth="1"/>
    <col min="12036" max="12036" width="10" customWidth="1"/>
    <col min="12037" max="12037" width="9.6640625" customWidth="1"/>
    <col min="12038" max="12038" width="7.1640625" customWidth="1"/>
    <col min="12039" max="12039" width="8" customWidth="1"/>
    <col min="12040" max="12040" width="19.1640625" customWidth="1"/>
    <col min="12287" max="12287" width="20.6640625" customWidth="1"/>
    <col min="12288" max="12288" width="10.5" customWidth="1"/>
    <col min="12289" max="12289" width="10.1640625" customWidth="1"/>
    <col min="12290" max="12290" width="7.1640625" customWidth="1"/>
    <col min="12291" max="12291" width="8.6640625" customWidth="1"/>
    <col min="12292" max="12292" width="10" customWidth="1"/>
    <col min="12293" max="12293" width="9.6640625" customWidth="1"/>
    <col min="12294" max="12294" width="7.1640625" customWidth="1"/>
    <col min="12295" max="12295" width="8" customWidth="1"/>
    <col min="12296" max="12296" width="19.1640625" customWidth="1"/>
    <col min="12543" max="12543" width="20.6640625" customWidth="1"/>
    <col min="12544" max="12544" width="10.5" customWidth="1"/>
    <col min="12545" max="12545" width="10.1640625" customWidth="1"/>
    <col min="12546" max="12546" width="7.1640625" customWidth="1"/>
    <col min="12547" max="12547" width="8.6640625" customWidth="1"/>
    <col min="12548" max="12548" width="10" customWidth="1"/>
    <col min="12549" max="12549" width="9.6640625" customWidth="1"/>
    <col min="12550" max="12550" width="7.1640625" customWidth="1"/>
    <col min="12551" max="12551" width="8" customWidth="1"/>
    <col min="12552" max="12552" width="19.1640625" customWidth="1"/>
    <col min="12799" max="12799" width="20.6640625" customWidth="1"/>
    <col min="12800" max="12800" width="10.5" customWidth="1"/>
    <col min="12801" max="12801" width="10.1640625" customWidth="1"/>
    <col min="12802" max="12802" width="7.1640625" customWidth="1"/>
    <col min="12803" max="12803" width="8.6640625" customWidth="1"/>
    <col min="12804" max="12804" width="10" customWidth="1"/>
    <col min="12805" max="12805" width="9.6640625" customWidth="1"/>
    <col min="12806" max="12806" width="7.1640625" customWidth="1"/>
    <col min="12807" max="12807" width="8" customWidth="1"/>
    <col min="12808" max="12808" width="19.1640625" customWidth="1"/>
    <col min="13055" max="13055" width="20.6640625" customWidth="1"/>
    <col min="13056" max="13056" width="10.5" customWidth="1"/>
    <col min="13057" max="13057" width="10.1640625" customWidth="1"/>
    <col min="13058" max="13058" width="7.1640625" customWidth="1"/>
    <col min="13059" max="13059" width="8.6640625" customWidth="1"/>
    <col min="13060" max="13060" width="10" customWidth="1"/>
    <col min="13061" max="13061" width="9.6640625" customWidth="1"/>
    <col min="13062" max="13062" width="7.1640625" customWidth="1"/>
    <col min="13063" max="13063" width="8" customWidth="1"/>
    <col min="13064" max="13064" width="19.1640625" customWidth="1"/>
    <col min="13311" max="13311" width="20.6640625" customWidth="1"/>
    <col min="13312" max="13312" width="10.5" customWidth="1"/>
    <col min="13313" max="13313" width="10.1640625" customWidth="1"/>
    <col min="13314" max="13314" width="7.1640625" customWidth="1"/>
    <col min="13315" max="13315" width="8.6640625" customWidth="1"/>
    <col min="13316" max="13316" width="10" customWidth="1"/>
    <col min="13317" max="13317" width="9.6640625" customWidth="1"/>
    <col min="13318" max="13318" width="7.1640625" customWidth="1"/>
    <col min="13319" max="13319" width="8" customWidth="1"/>
    <col min="13320" max="13320" width="19.1640625" customWidth="1"/>
    <col min="13567" max="13567" width="20.6640625" customWidth="1"/>
    <col min="13568" max="13568" width="10.5" customWidth="1"/>
    <col min="13569" max="13569" width="10.1640625" customWidth="1"/>
    <col min="13570" max="13570" width="7.1640625" customWidth="1"/>
    <col min="13571" max="13571" width="8.6640625" customWidth="1"/>
    <col min="13572" max="13572" width="10" customWidth="1"/>
    <col min="13573" max="13573" width="9.6640625" customWidth="1"/>
    <col min="13574" max="13574" width="7.1640625" customWidth="1"/>
    <col min="13575" max="13575" width="8" customWidth="1"/>
    <col min="13576" max="13576" width="19.1640625" customWidth="1"/>
    <col min="13823" max="13823" width="20.6640625" customWidth="1"/>
    <col min="13824" max="13824" width="10.5" customWidth="1"/>
    <col min="13825" max="13825" width="10.1640625" customWidth="1"/>
    <col min="13826" max="13826" width="7.1640625" customWidth="1"/>
    <col min="13827" max="13827" width="8.6640625" customWidth="1"/>
    <col min="13828" max="13828" width="10" customWidth="1"/>
    <col min="13829" max="13829" width="9.6640625" customWidth="1"/>
    <col min="13830" max="13830" width="7.1640625" customWidth="1"/>
    <col min="13831" max="13831" width="8" customWidth="1"/>
    <col min="13832" max="13832" width="19.1640625" customWidth="1"/>
    <col min="14079" max="14079" width="20.6640625" customWidth="1"/>
    <col min="14080" max="14080" width="10.5" customWidth="1"/>
    <col min="14081" max="14081" width="10.1640625" customWidth="1"/>
    <col min="14082" max="14082" width="7.1640625" customWidth="1"/>
    <col min="14083" max="14083" width="8.6640625" customWidth="1"/>
    <col min="14084" max="14084" width="10" customWidth="1"/>
    <col min="14085" max="14085" width="9.6640625" customWidth="1"/>
    <col min="14086" max="14086" width="7.1640625" customWidth="1"/>
    <col min="14087" max="14087" width="8" customWidth="1"/>
    <col min="14088" max="14088" width="19.1640625" customWidth="1"/>
    <col min="14335" max="14335" width="20.6640625" customWidth="1"/>
    <col min="14336" max="14336" width="10.5" customWidth="1"/>
    <col min="14337" max="14337" width="10.1640625" customWidth="1"/>
    <col min="14338" max="14338" width="7.1640625" customWidth="1"/>
    <col min="14339" max="14339" width="8.6640625" customWidth="1"/>
    <col min="14340" max="14340" width="10" customWidth="1"/>
    <col min="14341" max="14341" width="9.6640625" customWidth="1"/>
    <col min="14342" max="14342" width="7.1640625" customWidth="1"/>
    <col min="14343" max="14343" width="8" customWidth="1"/>
    <col min="14344" max="14344" width="19.1640625" customWidth="1"/>
    <col min="14591" max="14591" width="20.6640625" customWidth="1"/>
    <col min="14592" max="14592" width="10.5" customWidth="1"/>
    <col min="14593" max="14593" width="10.1640625" customWidth="1"/>
    <col min="14594" max="14594" width="7.1640625" customWidth="1"/>
    <col min="14595" max="14595" width="8.6640625" customWidth="1"/>
    <col min="14596" max="14596" width="10" customWidth="1"/>
    <col min="14597" max="14597" width="9.6640625" customWidth="1"/>
    <col min="14598" max="14598" width="7.1640625" customWidth="1"/>
    <col min="14599" max="14599" width="8" customWidth="1"/>
    <col min="14600" max="14600" width="19.1640625" customWidth="1"/>
    <col min="14847" max="14847" width="20.6640625" customWidth="1"/>
    <col min="14848" max="14848" width="10.5" customWidth="1"/>
    <col min="14849" max="14849" width="10.1640625" customWidth="1"/>
    <col min="14850" max="14850" width="7.1640625" customWidth="1"/>
    <col min="14851" max="14851" width="8.6640625" customWidth="1"/>
    <col min="14852" max="14852" width="10" customWidth="1"/>
    <col min="14853" max="14853" width="9.6640625" customWidth="1"/>
    <col min="14854" max="14854" width="7.1640625" customWidth="1"/>
    <col min="14855" max="14855" width="8" customWidth="1"/>
    <col min="14856" max="14856" width="19.1640625" customWidth="1"/>
    <col min="15103" max="15103" width="20.6640625" customWidth="1"/>
    <col min="15104" max="15104" width="10.5" customWidth="1"/>
    <col min="15105" max="15105" width="10.1640625" customWidth="1"/>
    <col min="15106" max="15106" width="7.1640625" customWidth="1"/>
    <col min="15107" max="15107" width="8.6640625" customWidth="1"/>
    <col min="15108" max="15108" width="10" customWidth="1"/>
    <col min="15109" max="15109" width="9.6640625" customWidth="1"/>
    <col min="15110" max="15110" width="7.1640625" customWidth="1"/>
    <col min="15111" max="15111" width="8" customWidth="1"/>
    <col min="15112" max="15112" width="19.1640625" customWidth="1"/>
    <col min="15359" max="15359" width="20.6640625" customWidth="1"/>
    <col min="15360" max="15360" width="10.5" customWidth="1"/>
    <col min="15361" max="15361" width="10.1640625" customWidth="1"/>
    <col min="15362" max="15362" width="7.1640625" customWidth="1"/>
    <col min="15363" max="15363" width="8.6640625" customWidth="1"/>
    <col min="15364" max="15364" width="10" customWidth="1"/>
    <col min="15365" max="15365" width="9.6640625" customWidth="1"/>
    <col min="15366" max="15366" width="7.1640625" customWidth="1"/>
    <col min="15367" max="15367" width="8" customWidth="1"/>
    <col min="15368" max="15368" width="19.1640625" customWidth="1"/>
    <col min="15615" max="15615" width="20.6640625" customWidth="1"/>
    <col min="15616" max="15616" width="10.5" customWidth="1"/>
    <col min="15617" max="15617" width="10.1640625" customWidth="1"/>
    <col min="15618" max="15618" width="7.1640625" customWidth="1"/>
    <col min="15619" max="15619" width="8.6640625" customWidth="1"/>
    <col min="15620" max="15620" width="10" customWidth="1"/>
    <col min="15621" max="15621" width="9.6640625" customWidth="1"/>
    <col min="15622" max="15622" width="7.1640625" customWidth="1"/>
    <col min="15623" max="15623" width="8" customWidth="1"/>
    <col min="15624" max="15624" width="19.1640625" customWidth="1"/>
    <col min="15871" max="15871" width="20.6640625" customWidth="1"/>
    <col min="15872" max="15872" width="10.5" customWidth="1"/>
    <col min="15873" max="15873" width="10.1640625" customWidth="1"/>
    <col min="15874" max="15874" width="7.1640625" customWidth="1"/>
    <col min="15875" max="15875" width="8.6640625" customWidth="1"/>
    <col min="15876" max="15876" width="10" customWidth="1"/>
    <col min="15877" max="15877" width="9.6640625" customWidth="1"/>
    <col min="15878" max="15878" width="7.1640625" customWidth="1"/>
    <col min="15879" max="15879" width="8" customWidth="1"/>
    <col min="15880" max="15880" width="19.1640625" customWidth="1"/>
    <col min="16127" max="16127" width="20.6640625" customWidth="1"/>
    <col min="16128" max="16128" width="10.5" customWidth="1"/>
    <col min="16129" max="16129" width="10.1640625" customWidth="1"/>
    <col min="16130" max="16130" width="7.1640625" customWidth="1"/>
    <col min="16131" max="16131" width="8.6640625" customWidth="1"/>
    <col min="16132" max="16132" width="10" customWidth="1"/>
    <col min="16133" max="16133" width="9.6640625" customWidth="1"/>
    <col min="16134" max="16134" width="7.1640625" customWidth="1"/>
    <col min="16135" max="16135" width="8" customWidth="1"/>
    <col min="16136" max="16136" width="19.1640625" customWidth="1"/>
  </cols>
  <sheetData>
    <row r="1" spans="1:8" ht="19.7" customHeight="1" x14ac:dyDescent="0.3">
      <c r="A1" s="879">
        <v>43</v>
      </c>
      <c r="B1" s="844" t="s">
        <v>1468</v>
      </c>
      <c r="C1" s="844"/>
      <c r="D1" s="844"/>
      <c r="E1" s="844"/>
      <c r="F1" s="844"/>
      <c r="G1" s="844"/>
      <c r="H1" s="14"/>
    </row>
    <row r="2" spans="1:8" ht="19.7" customHeight="1" x14ac:dyDescent="0.3">
      <c r="A2" s="879"/>
      <c r="B2" s="884" t="s">
        <v>1469</v>
      </c>
      <c r="C2" s="884"/>
      <c r="D2" s="884"/>
      <c r="E2" s="884"/>
      <c r="F2" s="884"/>
      <c r="G2" s="884"/>
      <c r="H2" s="14"/>
    </row>
    <row r="3" spans="1:8" ht="18.600000000000001" customHeight="1" x14ac:dyDescent="0.2">
      <c r="A3" s="879"/>
      <c r="B3" s="14"/>
      <c r="C3" s="14"/>
      <c r="D3" s="14"/>
      <c r="E3" s="14"/>
      <c r="F3" s="14"/>
      <c r="G3" s="14"/>
      <c r="H3" s="118" t="s">
        <v>1026</v>
      </c>
    </row>
    <row r="4" spans="1:8" ht="16.350000000000001" customHeight="1" x14ac:dyDescent="0.2">
      <c r="A4" s="879"/>
      <c r="B4" s="913"/>
      <c r="C4" s="854">
        <v>2021</v>
      </c>
      <c r="D4" s="300" t="s">
        <v>802</v>
      </c>
      <c r="E4" s="300" t="s">
        <v>803</v>
      </c>
      <c r="F4" s="300" t="s">
        <v>804</v>
      </c>
      <c r="G4" s="301" t="s">
        <v>805</v>
      </c>
      <c r="H4" s="915"/>
    </row>
    <row r="5" spans="1:8" ht="16.350000000000001" customHeight="1" x14ac:dyDescent="0.2">
      <c r="A5" s="879"/>
      <c r="B5" s="914"/>
      <c r="C5" s="855"/>
      <c r="D5" s="205" t="s">
        <v>806</v>
      </c>
      <c r="E5" s="205" t="s">
        <v>807</v>
      </c>
      <c r="F5" s="205" t="s">
        <v>808</v>
      </c>
      <c r="G5" s="206" t="s">
        <v>809</v>
      </c>
      <c r="H5" s="916"/>
    </row>
    <row r="6" spans="1:8" ht="6" customHeight="1" x14ac:dyDescent="0.2">
      <c r="A6" s="879"/>
      <c r="B6" s="31"/>
      <c r="C6" s="32"/>
      <c r="D6" s="32"/>
      <c r="E6" s="32"/>
      <c r="F6" s="32"/>
      <c r="G6" s="32"/>
      <c r="H6" s="32"/>
    </row>
    <row r="7" spans="1:8" ht="18.600000000000001" customHeight="1" x14ac:dyDescent="0.25">
      <c r="A7" s="879"/>
      <c r="B7" s="80" t="s">
        <v>187</v>
      </c>
      <c r="C7" s="33">
        <v>72843.100000000006</v>
      </c>
      <c r="D7" s="42">
        <v>14970</v>
      </c>
      <c r="E7" s="34">
        <v>16167.6</v>
      </c>
      <c r="F7" s="34">
        <v>19332.900000000001</v>
      </c>
      <c r="G7" s="33">
        <v>22372.6</v>
      </c>
      <c r="H7" s="86" t="s">
        <v>1</v>
      </c>
    </row>
    <row r="8" spans="1:8" ht="18.600000000000001" customHeight="1" x14ac:dyDescent="0.25">
      <c r="A8" s="879"/>
      <c r="B8" s="81" t="s">
        <v>539</v>
      </c>
      <c r="C8" s="269"/>
      <c r="D8" s="260"/>
      <c r="E8" s="36"/>
      <c r="F8" s="36"/>
      <c r="G8" s="269"/>
      <c r="H8" s="85" t="s">
        <v>186</v>
      </c>
    </row>
    <row r="9" spans="1:8" ht="33.950000000000003" customHeight="1" x14ac:dyDescent="0.25">
      <c r="A9" s="879"/>
      <c r="B9" s="81" t="s">
        <v>462</v>
      </c>
      <c r="C9" s="269">
        <v>1594</v>
      </c>
      <c r="D9" s="260">
        <v>350.3</v>
      </c>
      <c r="E9" s="36">
        <v>327.10000000000002</v>
      </c>
      <c r="F9" s="36">
        <v>400.2</v>
      </c>
      <c r="G9" s="269">
        <v>516.5</v>
      </c>
      <c r="H9" s="85" t="s">
        <v>541</v>
      </c>
    </row>
    <row r="10" spans="1:8" ht="18.600000000000001" customHeight="1" x14ac:dyDescent="0.25">
      <c r="A10" s="879"/>
      <c r="B10" s="82" t="s">
        <v>464</v>
      </c>
      <c r="C10" s="269">
        <v>91.3</v>
      </c>
      <c r="D10" s="260">
        <v>18.7</v>
      </c>
      <c r="E10" s="36">
        <v>23.4</v>
      </c>
      <c r="F10" s="36">
        <v>27.7</v>
      </c>
      <c r="G10" s="269">
        <v>21.6</v>
      </c>
      <c r="H10" s="87" t="s">
        <v>465</v>
      </c>
    </row>
    <row r="11" spans="1:8" ht="18.600000000000001" customHeight="1" x14ac:dyDescent="0.25">
      <c r="A11" s="879"/>
      <c r="B11" s="82" t="s">
        <v>466</v>
      </c>
      <c r="C11" s="269">
        <v>214.5</v>
      </c>
      <c r="D11" s="260">
        <v>43.3</v>
      </c>
      <c r="E11" s="36">
        <v>38.200000000000003</v>
      </c>
      <c r="F11" s="36">
        <v>61.2</v>
      </c>
      <c r="G11" s="269">
        <v>71.8</v>
      </c>
      <c r="H11" s="87" t="s">
        <v>467</v>
      </c>
    </row>
    <row r="12" spans="1:8" ht="18.600000000000001" customHeight="1" x14ac:dyDescent="0.25">
      <c r="A12" s="879"/>
      <c r="B12" s="82" t="s">
        <v>468</v>
      </c>
      <c r="C12" s="269">
        <v>875.1</v>
      </c>
      <c r="D12" s="260">
        <v>201</v>
      </c>
      <c r="E12" s="36">
        <v>176.2</v>
      </c>
      <c r="F12" s="36">
        <v>196.8</v>
      </c>
      <c r="G12" s="269">
        <v>301.10000000000002</v>
      </c>
      <c r="H12" s="87" t="s">
        <v>469</v>
      </c>
    </row>
    <row r="13" spans="1:8" ht="33.950000000000003" customHeight="1" x14ac:dyDescent="0.25">
      <c r="A13" s="879"/>
      <c r="B13" s="82" t="s">
        <v>470</v>
      </c>
      <c r="C13" s="269">
        <v>384.5</v>
      </c>
      <c r="D13" s="260">
        <v>81.5</v>
      </c>
      <c r="E13" s="36">
        <v>82.6</v>
      </c>
      <c r="F13" s="36">
        <v>107.6</v>
      </c>
      <c r="G13" s="269">
        <v>112.8</v>
      </c>
      <c r="H13" s="87" t="s">
        <v>471</v>
      </c>
    </row>
    <row r="14" spans="1:8" ht="18.600000000000001" customHeight="1" x14ac:dyDescent="0.25">
      <c r="A14" s="879"/>
      <c r="B14" s="82" t="s">
        <v>472</v>
      </c>
      <c r="C14" s="269">
        <v>28.5</v>
      </c>
      <c r="D14" s="260">
        <v>5.8</v>
      </c>
      <c r="E14" s="36">
        <v>6.6</v>
      </c>
      <c r="F14" s="36">
        <v>6.9</v>
      </c>
      <c r="G14" s="269">
        <v>9.1999999999999993</v>
      </c>
      <c r="H14" s="87" t="s">
        <v>473</v>
      </c>
    </row>
    <row r="15" spans="1:8" ht="18.600000000000001" customHeight="1" x14ac:dyDescent="0.25">
      <c r="A15" s="879"/>
      <c r="B15" s="81" t="s">
        <v>474</v>
      </c>
      <c r="C15" s="269">
        <v>2130.5</v>
      </c>
      <c r="D15" s="260">
        <v>726.7</v>
      </c>
      <c r="E15" s="37">
        <v>469.1</v>
      </c>
      <c r="F15" s="37">
        <v>337.2</v>
      </c>
      <c r="G15" s="269">
        <v>597.5</v>
      </c>
      <c r="H15" s="85" t="s">
        <v>475</v>
      </c>
    </row>
    <row r="16" spans="1:8" ht="18.600000000000001" customHeight="1" x14ac:dyDescent="0.25">
      <c r="A16" s="879"/>
      <c r="B16" s="82" t="s">
        <v>476</v>
      </c>
      <c r="C16" s="269">
        <v>73.8</v>
      </c>
      <c r="D16" s="260">
        <v>20.2</v>
      </c>
      <c r="E16" s="36">
        <v>22.6</v>
      </c>
      <c r="F16" s="36">
        <v>13.1</v>
      </c>
      <c r="G16" s="269">
        <v>17.899999999999999</v>
      </c>
      <c r="H16" s="87" t="s">
        <v>477</v>
      </c>
    </row>
    <row r="17" spans="1:8" ht="18.600000000000001" customHeight="1" x14ac:dyDescent="0.25">
      <c r="A17" s="879"/>
      <c r="B17" s="82" t="s">
        <v>478</v>
      </c>
      <c r="C17" s="269">
        <v>250.4</v>
      </c>
      <c r="D17" s="260">
        <v>91</v>
      </c>
      <c r="E17" s="36">
        <v>82.9</v>
      </c>
      <c r="F17" s="36">
        <v>18.399999999999999</v>
      </c>
      <c r="G17" s="269">
        <v>58.2</v>
      </c>
      <c r="H17" s="87" t="s">
        <v>479</v>
      </c>
    </row>
    <row r="18" spans="1:8" ht="18.600000000000001" customHeight="1" x14ac:dyDescent="0.25">
      <c r="A18" s="879"/>
      <c r="B18" s="82" t="s">
        <v>480</v>
      </c>
      <c r="C18" s="269">
        <v>835.7</v>
      </c>
      <c r="D18" s="260">
        <v>217.5</v>
      </c>
      <c r="E18" s="36">
        <v>149.9</v>
      </c>
      <c r="F18" s="36">
        <v>157.30000000000001</v>
      </c>
      <c r="G18" s="269">
        <v>310.89999999999998</v>
      </c>
      <c r="H18" s="87" t="s">
        <v>481</v>
      </c>
    </row>
    <row r="19" spans="1:8" ht="18.600000000000001" customHeight="1" x14ac:dyDescent="0.25">
      <c r="A19" s="879"/>
      <c r="B19" s="82" t="s">
        <v>482</v>
      </c>
      <c r="C19" s="269">
        <v>266.7</v>
      </c>
      <c r="D19" s="260">
        <v>59.5</v>
      </c>
      <c r="E19" s="36">
        <v>62.2</v>
      </c>
      <c r="F19" s="36">
        <v>66.099999999999994</v>
      </c>
      <c r="G19" s="269">
        <v>78.900000000000006</v>
      </c>
      <c r="H19" s="87" t="s">
        <v>483</v>
      </c>
    </row>
    <row r="20" spans="1:8" ht="18.600000000000001" customHeight="1" x14ac:dyDescent="0.25">
      <c r="A20" s="879"/>
      <c r="B20" s="82" t="s">
        <v>484</v>
      </c>
      <c r="C20" s="269">
        <v>166.1</v>
      </c>
      <c r="D20" s="260">
        <v>93.3</v>
      </c>
      <c r="E20" s="36">
        <v>25.2</v>
      </c>
      <c r="F20" s="36">
        <v>17.5</v>
      </c>
      <c r="G20" s="269">
        <v>30.2</v>
      </c>
      <c r="H20" s="87" t="s">
        <v>485</v>
      </c>
    </row>
    <row r="21" spans="1:8" ht="33.950000000000003" customHeight="1" x14ac:dyDescent="0.25">
      <c r="A21" s="879"/>
      <c r="B21" s="82" t="s">
        <v>486</v>
      </c>
      <c r="C21" s="269">
        <v>59.1</v>
      </c>
      <c r="D21" s="260">
        <v>17</v>
      </c>
      <c r="E21" s="36">
        <v>16</v>
      </c>
      <c r="F21" s="36">
        <v>11.4</v>
      </c>
      <c r="G21" s="269">
        <v>14.8</v>
      </c>
      <c r="H21" s="87" t="s">
        <v>210</v>
      </c>
    </row>
    <row r="22" spans="1:8" ht="18.600000000000001" customHeight="1" x14ac:dyDescent="0.25">
      <c r="A22" s="879"/>
      <c r="B22" s="82" t="s">
        <v>487</v>
      </c>
      <c r="C22" s="166">
        <v>449.3</v>
      </c>
      <c r="D22" s="88">
        <v>221.5</v>
      </c>
      <c r="E22" s="88">
        <v>103.2</v>
      </c>
      <c r="F22" s="88">
        <v>46.5</v>
      </c>
      <c r="G22" s="166">
        <v>78.099999999999994</v>
      </c>
      <c r="H22" s="87" t="s">
        <v>211</v>
      </c>
    </row>
    <row r="23" spans="1:8" ht="18.600000000000001" customHeight="1" x14ac:dyDescent="0.25">
      <c r="A23" s="879"/>
      <c r="B23" s="82" t="s">
        <v>488</v>
      </c>
      <c r="C23" s="166">
        <v>27.9</v>
      </c>
      <c r="D23" s="88">
        <v>6.5</v>
      </c>
      <c r="E23" s="88">
        <v>6.8</v>
      </c>
      <c r="F23" s="88">
        <v>6.6</v>
      </c>
      <c r="G23" s="166">
        <v>7.9</v>
      </c>
      <c r="H23" s="87" t="s">
        <v>212</v>
      </c>
    </row>
    <row r="24" spans="1:8" ht="18.600000000000001" customHeight="1" x14ac:dyDescent="0.25">
      <c r="A24" s="879"/>
      <c r="B24" s="82" t="s">
        <v>489</v>
      </c>
      <c r="C24" s="166">
        <v>1.5</v>
      </c>
      <c r="D24" s="88">
        <v>0.2</v>
      </c>
      <c r="E24" s="88">
        <v>0.2</v>
      </c>
      <c r="F24" s="88">
        <v>0.4</v>
      </c>
      <c r="G24" s="166">
        <v>0.7</v>
      </c>
      <c r="H24" s="87" t="s">
        <v>213</v>
      </c>
    </row>
    <row r="25" spans="1:8" ht="33.950000000000003" customHeight="1" x14ac:dyDescent="0.25">
      <c r="A25" s="879"/>
      <c r="B25" s="81" t="s">
        <v>490</v>
      </c>
      <c r="C25" s="166">
        <v>444</v>
      </c>
      <c r="D25" s="88">
        <v>89.2</v>
      </c>
      <c r="E25" s="88">
        <v>112.6</v>
      </c>
      <c r="F25" s="88">
        <v>107.9</v>
      </c>
      <c r="G25" s="166">
        <v>134.4</v>
      </c>
      <c r="H25" s="85" t="s">
        <v>494</v>
      </c>
    </row>
    <row r="26" spans="1:8" ht="18" customHeight="1" x14ac:dyDescent="0.25">
      <c r="A26" s="879"/>
      <c r="B26" s="81" t="s">
        <v>214</v>
      </c>
      <c r="C26" s="166">
        <v>3578.4</v>
      </c>
      <c r="D26" s="88">
        <v>717.5</v>
      </c>
      <c r="E26" s="88">
        <v>865.3</v>
      </c>
      <c r="F26" s="88">
        <v>921.7</v>
      </c>
      <c r="G26" s="166">
        <v>1074</v>
      </c>
      <c r="H26" s="85" t="s">
        <v>215</v>
      </c>
    </row>
    <row r="27" spans="1:8" ht="18.600000000000001" customHeight="1" x14ac:dyDescent="0.2">
      <c r="A27" s="879">
        <v>44</v>
      </c>
      <c r="B27" s="870" t="s">
        <v>1403</v>
      </c>
      <c r="C27" s="870"/>
      <c r="D27" s="870"/>
      <c r="E27" s="870"/>
      <c r="F27" s="870"/>
      <c r="G27" s="870"/>
      <c r="H27" s="870"/>
    </row>
    <row r="28" spans="1:8" ht="16.350000000000001" customHeight="1" x14ac:dyDescent="0.2">
      <c r="A28" s="879"/>
      <c r="B28" s="913"/>
      <c r="C28" s="854">
        <v>2021</v>
      </c>
      <c r="D28" s="300" t="s">
        <v>802</v>
      </c>
      <c r="E28" s="300" t="s">
        <v>803</v>
      </c>
      <c r="F28" s="300" t="s">
        <v>804</v>
      </c>
      <c r="G28" s="301" t="s">
        <v>805</v>
      </c>
      <c r="H28" s="915"/>
    </row>
    <row r="29" spans="1:8" ht="16.350000000000001" customHeight="1" x14ac:dyDescent="0.2">
      <c r="A29" s="879"/>
      <c r="B29" s="914"/>
      <c r="C29" s="855"/>
      <c r="D29" s="205" t="s">
        <v>806</v>
      </c>
      <c r="E29" s="205" t="s">
        <v>807</v>
      </c>
      <c r="F29" s="205" t="s">
        <v>808</v>
      </c>
      <c r="G29" s="206" t="s">
        <v>809</v>
      </c>
      <c r="H29" s="916"/>
    </row>
    <row r="30" spans="1:8" ht="6" customHeight="1" x14ac:dyDescent="0.2">
      <c r="A30" s="879"/>
      <c r="B30" s="729"/>
      <c r="C30" s="721"/>
      <c r="D30" s="730"/>
      <c r="E30" s="730"/>
      <c r="F30" s="730"/>
      <c r="G30" s="730"/>
      <c r="H30" s="731"/>
    </row>
    <row r="31" spans="1:8" ht="18" customHeight="1" x14ac:dyDescent="0.25">
      <c r="A31" s="879"/>
      <c r="B31" s="94" t="s">
        <v>216</v>
      </c>
      <c r="C31" s="165">
        <v>182.3</v>
      </c>
      <c r="D31" s="88">
        <v>41.6</v>
      </c>
      <c r="E31" s="88">
        <v>39.799999999999997</v>
      </c>
      <c r="F31" s="88">
        <v>44.3</v>
      </c>
      <c r="G31" s="166">
        <v>56.6</v>
      </c>
      <c r="H31" s="87" t="s">
        <v>217</v>
      </c>
    </row>
    <row r="32" spans="1:8" ht="19.7" customHeight="1" x14ac:dyDescent="0.25">
      <c r="A32" s="879"/>
      <c r="B32" s="94" t="s">
        <v>218</v>
      </c>
      <c r="C32" s="165">
        <v>171.6</v>
      </c>
      <c r="D32" s="88">
        <v>36.799999999999997</v>
      </c>
      <c r="E32" s="88">
        <v>50.2</v>
      </c>
      <c r="F32" s="88">
        <v>55.8</v>
      </c>
      <c r="G32" s="166">
        <v>28.7</v>
      </c>
      <c r="H32" s="87" t="s">
        <v>219</v>
      </c>
    </row>
    <row r="33" spans="1:8" ht="19.7" customHeight="1" x14ac:dyDescent="0.25">
      <c r="A33" s="879"/>
      <c r="B33" s="94" t="s">
        <v>220</v>
      </c>
      <c r="C33" s="269">
        <v>442</v>
      </c>
      <c r="D33" s="259">
        <v>111.1</v>
      </c>
      <c r="E33" s="88">
        <v>88.7</v>
      </c>
      <c r="F33" s="88">
        <v>101.4</v>
      </c>
      <c r="G33" s="259">
        <v>140.80000000000001</v>
      </c>
      <c r="H33" s="87" t="s">
        <v>221</v>
      </c>
    </row>
    <row r="34" spans="1:8" ht="19.7" customHeight="1" x14ac:dyDescent="0.25">
      <c r="A34" s="879"/>
      <c r="B34" s="94" t="s">
        <v>222</v>
      </c>
      <c r="C34" s="269">
        <v>291</v>
      </c>
      <c r="D34" s="259">
        <v>62.5</v>
      </c>
      <c r="E34" s="88">
        <v>68.2</v>
      </c>
      <c r="F34" s="88">
        <v>70.7</v>
      </c>
      <c r="G34" s="259">
        <v>89.7</v>
      </c>
      <c r="H34" s="87" t="s">
        <v>223</v>
      </c>
    </row>
    <row r="35" spans="1:8" ht="19.7" customHeight="1" x14ac:dyDescent="0.25">
      <c r="A35" s="879"/>
      <c r="B35" s="94" t="s">
        <v>224</v>
      </c>
      <c r="C35" s="269">
        <v>261.8</v>
      </c>
      <c r="D35" s="259">
        <v>59</v>
      </c>
      <c r="E35" s="88">
        <v>65</v>
      </c>
      <c r="F35" s="88">
        <v>61.3</v>
      </c>
      <c r="G35" s="259">
        <v>76.400000000000006</v>
      </c>
      <c r="H35" s="87" t="s">
        <v>225</v>
      </c>
    </row>
    <row r="36" spans="1:8" ht="19.7" customHeight="1" x14ac:dyDescent="0.25">
      <c r="A36" s="879"/>
      <c r="B36" s="94" t="s">
        <v>226</v>
      </c>
      <c r="C36" s="269">
        <v>561.29999999999995</v>
      </c>
      <c r="D36" s="259">
        <v>116.2</v>
      </c>
      <c r="E36" s="88">
        <v>146.6</v>
      </c>
      <c r="F36" s="88">
        <v>143.9</v>
      </c>
      <c r="G36" s="259">
        <v>154.6</v>
      </c>
      <c r="H36" s="87" t="s">
        <v>227</v>
      </c>
    </row>
    <row r="37" spans="1:8" ht="30.75" customHeight="1" x14ac:dyDescent="0.25">
      <c r="A37" s="879"/>
      <c r="B37" s="94" t="s">
        <v>1060</v>
      </c>
      <c r="C37" s="269">
        <v>719.2</v>
      </c>
      <c r="D37" s="259">
        <v>127</v>
      </c>
      <c r="E37" s="88">
        <v>171</v>
      </c>
      <c r="F37" s="88">
        <v>190.4</v>
      </c>
      <c r="G37" s="259">
        <v>230.9</v>
      </c>
      <c r="H37" s="87" t="s">
        <v>229</v>
      </c>
    </row>
    <row r="38" spans="1:8" ht="19.7" customHeight="1" x14ac:dyDescent="0.25">
      <c r="A38" s="879"/>
      <c r="B38" s="94" t="s">
        <v>230</v>
      </c>
      <c r="C38" s="269">
        <v>346.7</v>
      </c>
      <c r="D38" s="269">
        <v>74.7</v>
      </c>
      <c r="E38" s="36">
        <v>88</v>
      </c>
      <c r="F38" s="36">
        <v>85.3</v>
      </c>
      <c r="G38" s="36">
        <v>98.7</v>
      </c>
      <c r="H38" s="87" t="s">
        <v>231</v>
      </c>
    </row>
    <row r="39" spans="1:8" ht="33.950000000000003" customHeight="1" x14ac:dyDescent="0.25">
      <c r="A39" s="879"/>
      <c r="B39" s="94" t="s">
        <v>1059</v>
      </c>
      <c r="C39" s="269">
        <v>602.5</v>
      </c>
      <c r="D39" s="269">
        <v>88.6</v>
      </c>
      <c r="E39" s="36">
        <v>147.80000000000001</v>
      </c>
      <c r="F39" s="36">
        <v>168.7</v>
      </c>
      <c r="G39" s="36">
        <v>197.5</v>
      </c>
      <c r="H39" s="87" t="s">
        <v>1028</v>
      </c>
    </row>
    <row r="40" spans="1:8" ht="18.600000000000001" customHeight="1" x14ac:dyDescent="0.25">
      <c r="A40" s="879"/>
      <c r="B40" s="140" t="s">
        <v>234</v>
      </c>
      <c r="C40" s="269">
        <v>14968.8</v>
      </c>
      <c r="D40" s="269">
        <v>2719</v>
      </c>
      <c r="E40" s="36">
        <v>2607.1</v>
      </c>
      <c r="F40" s="36">
        <v>4398</v>
      </c>
      <c r="G40" s="36">
        <v>5244.7</v>
      </c>
      <c r="H40" s="85" t="s">
        <v>235</v>
      </c>
    </row>
    <row r="41" spans="1:8" ht="19.7" customHeight="1" x14ac:dyDescent="0.25">
      <c r="A41" s="879"/>
      <c r="B41" s="94" t="s">
        <v>236</v>
      </c>
      <c r="C41" s="269">
        <v>269.2</v>
      </c>
      <c r="D41" s="269">
        <v>48.5</v>
      </c>
      <c r="E41" s="36">
        <v>72</v>
      </c>
      <c r="F41" s="36">
        <v>79.900000000000006</v>
      </c>
      <c r="G41" s="36">
        <v>68.7</v>
      </c>
      <c r="H41" s="96" t="s">
        <v>237</v>
      </c>
    </row>
    <row r="42" spans="1:8" ht="19.7" customHeight="1" x14ac:dyDescent="0.25">
      <c r="A42" s="879"/>
      <c r="B42" s="94" t="s">
        <v>238</v>
      </c>
      <c r="C42" s="269">
        <v>369.3</v>
      </c>
      <c r="D42" s="269">
        <v>90.4</v>
      </c>
      <c r="E42" s="36">
        <v>89.4</v>
      </c>
      <c r="F42" s="36">
        <v>90.2</v>
      </c>
      <c r="G42" s="36">
        <v>99.2</v>
      </c>
      <c r="H42" s="87" t="s">
        <v>239</v>
      </c>
    </row>
    <row r="43" spans="1:8" ht="31.35" customHeight="1" x14ac:dyDescent="0.25">
      <c r="A43" s="879"/>
      <c r="B43" s="94" t="s">
        <v>240</v>
      </c>
      <c r="C43" s="269">
        <v>14330.3</v>
      </c>
      <c r="D43" s="269">
        <v>2580.1999999999998</v>
      </c>
      <c r="E43" s="36">
        <v>2445.6</v>
      </c>
      <c r="F43" s="36">
        <v>4227.8999999999996</v>
      </c>
      <c r="G43" s="36">
        <v>5076.7</v>
      </c>
      <c r="H43" s="87" t="s">
        <v>241</v>
      </c>
    </row>
    <row r="44" spans="1:8" ht="32.25" customHeight="1" x14ac:dyDescent="0.25">
      <c r="A44" s="879"/>
      <c r="B44" s="81" t="s">
        <v>242</v>
      </c>
      <c r="C44" s="269">
        <v>9743</v>
      </c>
      <c r="D44" s="269">
        <v>2118.6</v>
      </c>
      <c r="E44" s="36">
        <v>2084</v>
      </c>
      <c r="F44" s="36">
        <v>2509.3000000000002</v>
      </c>
      <c r="G44" s="36">
        <v>3031</v>
      </c>
      <c r="H44" s="85" t="s">
        <v>497</v>
      </c>
    </row>
    <row r="45" spans="1:8" ht="18" customHeight="1" x14ac:dyDescent="0.25">
      <c r="A45" s="879"/>
      <c r="B45" s="94" t="s">
        <v>243</v>
      </c>
      <c r="C45" s="36">
        <v>425.6</v>
      </c>
      <c r="D45" s="269">
        <v>83.8</v>
      </c>
      <c r="E45" s="36">
        <v>85.8</v>
      </c>
      <c r="F45" s="36">
        <v>101.9</v>
      </c>
      <c r="G45" s="36">
        <v>154.1</v>
      </c>
      <c r="H45" s="87" t="s">
        <v>244</v>
      </c>
    </row>
    <row r="46" spans="1:8" ht="18" customHeight="1" x14ac:dyDescent="0.25">
      <c r="A46" s="879"/>
      <c r="B46" s="94" t="s">
        <v>245</v>
      </c>
      <c r="C46" s="234">
        <v>801.1</v>
      </c>
      <c r="D46" s="234">
        <v>171.5</v>
      </c>
      <c r="E46" s="234">
        <v>184.5</v>
      </c>
      <c r="F46" s="234">
        <v>209.2</v>
      </c>
      <c r="G46" s="234">
        <v>235.9</v>
      </c>
      <c r="H46" s="87" t="s">
        <v>246</v>
      </c>
    </row>
    <row r="47" spans="1:8" ht="18" customHeight="1" x14ac:dyDescent="0.25">
      <c r="A47" s="879"/>
      <c r="B47" s="94" t="s">
        <v>247</v>
      </c>
      <c r="C47" s="234">
        <v>3056.6</v>
      </c>
      <c r="D47" s="234">
        <v>612.4</v>
      </c>
      <c r="E47" s="234">
        <v>698.7</v>
      </c>
      <c r="F47" s="234">
        <v>805.5</v>
      </c>
      <c r="G47" s="234">
        <v>940</v>
      </c>
      <c r="H47" s="87" t="s">
        <v>248</v>
      </c>
    </row>
    <row r="48" spans="1:8" ht="18" customHeight="1" x14ac:dyDescent="0.25">
      <c r="A48" s="879"/>
      <c r="B48" s="94" t="s">
        <v>249</v>
      </c>
      <c r="C48" s="269">
        <v>1664.1</v>
      </c>
      <c r="D48" s="269">
        <v>283.89999999999998</v>
      </c>
      <c r="E48" s="36">
        <v>238.2</v>
      </c>
      <c r="F48" s="36">
        <v>552.4</v>
      </c>
      <c r="G48" s="269">
        <v>589.70000000000005</v>
      </c>
      <c r="H48" s="87" t="s">
        <v>250</v>
      </c>
    </row>
    <row r="49" spans="1:8" ht="18" customHeight="1" x14ac:dyDescent="0.25">
      <c r="A49" s="879"/>
      <c r="B49" s="94" t="s">
        <v>251</v>
      </c>
      <c r="C49" s="269">
        <v>494.4</v>
      </c>
      <c r="D49" s="269">
        <v>89.8</v>
      </c>
      <c r="E49" s="36">
        <v>132.19999999999999</v>
      </c>
      <c r="F49" s="36">
        <v>137.5</v>
      </c>
      <c r="G49" s="269">
        <v>134.9</v>
      </c>
      <c r="H49" s="87" t="s">
        <v>252</v>
      </c>
    </row>
    <row r="50" spans="1:8" ht="18" customHeight="1" x14ac:dyDescent="0.25">
      <c r="A50" s="879"/>
      <c r="B50" s="94" t="s">
        <v>253</v>
      </c>
      <c r="C50" s="269">
        <v>863.2</v>
      </c>
      <c r="D50" s="269">
        <v>188.8</v>
      </c>
      <c r="E50" s="36">
        <v>202.8</v>
      </c>
      <c r="F50" s="36">
        <v>220.2</v>
      </c>
      <c r="G50" s="269">
        <v>251.3</v>
      </c>
      <c r="H50" s="87" t="s">
        <v>254</v>
      </c>
    </row>
    <row r="51" spans="1:8" ht="30" customHeight="1" x14ac:dyDescent="0.25">
      <c r="A51" s="879"/>
      <c r="B51" s="94" t="s">
        <v>255</v>
      </c>
      <c r="C51" s="269">
        <v>509.1</v>
      </c>
      <c r="D51" s="259">
        <v>111.9</v>
      </c>
      <c r="E51" s="36">
        <v>118</v>
      </c>
      <c r="F51" s="36">
        <v>134.69999999999999</v>
      </c>
      <c r="G51" s="269">
        <v>144.5</v>
      </c>
      <c r="H51" s="87" t="s">
        <v>256</v>
      </c>
    </row>
    <row r="52" spans="1:8" ht="16.5" customHeight="1" x14ac:dyDescent="0.25">
      <c r="A52" s="879"/>
      <c r="B52" s="94" t="s">
        <v>257</v>
      </c>
      <c r="C52" s="269">
        <v>140.1</v>
      </c>
      <c r="D52" s="259">
        <v>30.1</v>
      </c>
      <c r="E52" s="36">
        <v>34.299999999999997</v>
      </c>
      <c r="F52" s="36">
        <v>35.5</v>
      </c>
      <c r="G52" s="269">
        <v>40.299999999999997</v>
      </c>
      <c r="H52" s="87" t="s">
        <v>258</v>
      </c>
    </row>
    <row r="53" spans="1:8" ht="18.600000000000001" customHeight="1" x14ac:dyDescent="0.2">
      <c r="A53" s="879">
        <v>45</v>
      </c>
      <c r="B53" s="870" t="s">
        <v>1403</v>
      </c>
      <c r="C53" s="870"/>
      <c r="D53" s="870"/>
      <c r="E53" s="870"/>
      <c r="F53" s="870"/>
      <c r="G53" s="870"/>
      <c r="H53" s="870"/>
    </row>
    <row r="54" spans="1:8" ht="16.350000000000001" customHeight="1" x14ac:dyDescent="0.2">
      <c r="A54" s="879"/>
      <c r="B54" s="913"/>
      <c r="C54" s="854">
        <v>2021</v>
      </c>
      <c r="D54" s="300" t="s">
        <v>802</v>
      </c>
      <c r="E54" s="300" t="s">
        <v>803</v>
      </c>
      <c r="F54" s="300" t="s">
        <v>804</v>
      </c>
      <c r="G54" s="301" t="s">
        <v>805</v>
      </c>
      <c r="H54" s="915"/>
    </row>
    <row r="55" spans="1:8" ht="16.350000000000001" customHeight="1" x14ac:dyDescent="0.2">
      <c r="A55" s="879"/>
      <c r="B55" s="914"/>
      <c r="C55" s="855"/>
      <c r="D55" s="205" t="s">
        <v>806</v>
      </c>
      <c r="E55" s="205" t="s">
        <v>807</v>
      </c>
      <c r="F55" s="205" t="s">
        <v>808</v>
      </c>
      <c r="G55" s="206" t="s">
        <v>809</v>
      </c>
      <c r="H55" s="916"/>
    </row>
    <row r="56" spans="1:8" ht="6.75" customHeight="1" x14ac:dyDescent="0.25">
      <c r="A56" s="879"/>
      <c r="B56" s="82"/>
      <c r="C56" s="259"/>
      <c r="D56" s="259"/>
      <c r="E56" s="88"/>
      <c r="F56" s="88"/>
      <c r="G56" s="259"/>
      <c r="H56" s="97"/>
    </row>
    <row r="57" spans="1:8" ht="18.600000000000001" customHeight="1" x14ac:dyDescent="0.25">
      <c r="A57" s="879"/>
      <c r="B57" s="82" t="s">
        <v>259</v>
      </c>
      <c r="C57" s="269">
        <v>22.8</v>
      </c>
      <c r="D57" s="259">
        <v>2.1</v>
      </c>
      <c r="E57" s="88">
        <v>5.0999999999999996</v>
      </c>
      <c r="F57" s="88">
        <v>8.4</v>
      </c>
      <c r="G57" s="259">
        <v>7.3</v>
      </c>
      <c r="H57" s="87" t="s">
        <v>260</v>
      </c>
    </row>
    <row r="58" spans="1:8" ht="18.600000000000001" customHeight="1" x14ac:dyDescent="0.25">
      <c r="A58" s="879"/>
      <c r="B58" s="82" t="s">
        <v>261</v>
      </c>
      <c r="C58" s="269">
        <v>33.799999999999997</v>
      </c>
      <c r="D58" s="259">
        <v>7.3</v>
      </c>
      <c r="E58" s="88">
        <v>8.5</v>
      </c>
      <c r="F58" s="88">
        <v>8.8000000000000007</v>
      </c>
      <c r="G58" s="259">
        <v>9.1999999999999993</v>
      </c>
      <c r="H58" s="97" t="s">
        <v>262</v>
      </c>
    </row>
    <row r="59" spans="1:8" ht="18.600000000000001" customHeight="1" x14ac:dyDescent="0.25">
      <c r="A59" s="879"/>
      <c r="B59" s="82" t="s">
        <v>263</v>
      </c>
      <c r="C59" s="269">
        <v>1732.2</v>
      </c>
      <c r="D59" s="259">
        <v>537</v>
      </c>
      <c r="E59" s="88">
        <v>376.1</v>
      </c>
      <c r="F59" s="88">
        <v>295.39999999999998</v>
      </c>
      <c r="G59" s="259">
        <v>523.79999999999995</v>
      </c>
      <c r="H59" s="87" t="s">
        <v>264</v>
      </c>
    </row>
    <row r="60" spans="1:8" ht="33.950000000000003" customHeight="1" x14ac:dyDescent="0.25">
      <c r="A60" s="879"/>
      <c r="B60" s="81" t="s">
        <v>265</v>
      </c>
      <c r="C60" s="269">
        <v>4816.7</v>
      </c>
      <c r="D60" s="259">
        <v>982.9</v>
      </c>
      <c r="E60" s="259">
        <v>1199.2</v>
      </c>
      <c r="F60" s="259">
        <v>1295.5999999999999</v>
      </c>
      <c r="G60" s="259">
        <v>1339</v>
      </c>
      <c r="H60" s="85" t="s">
        <v>266</v>
      </c>
    </row>
    <row r="61" spans="1:8" ht="18.600000000000001" customHeight="1" x14ac:dyDescent="0.25">
      <c r="A61" s="879"/>
      <c r="B61" s="82" t="s">
        <v>267</v>
      </c>
      <c r="C61" s="269">
        <v>3596.2</v>
      </c>
      <c r="D61" s="259">
        <v>713.5</v>
      </c>
      <c r="E61" s="88">
        <v>900</v>
      </c>
      <c r="F61" s="88">
        <v>977.7</v>
      </c>
      <c r="G61" s="259">
        <v>1005</v>
      </c>
      <c r="H61" s="87" t="s">
        <v>268</v>
      </c>
    </row>
    <row r="62" spans="1:8" ht="18.600000000000001" customHeight="1" x14ac:dyDescent="0.25">
      <c r="A62" s="879"/>
      <c r="B62" s="61" t="s">
        <v>269</v>
      </c>
      <c r="C62" s="269">
        <v>1220.5</v>
      </c>
      <c r="D62" s="259">
        <v>269.5</v>
      </c>
      <c r="E62" s="88">
        <v>299.2</v>
      </c>
      <c r="F62" s="88">
        <v>317.89999999999998</v>
      </c>
      <c r="G62" s="259">
        <v>334</v>
      </c>
      <c r="H62" s="84" t="s">
        <v>270</v>
      </c>
    </row>
    <row r="63" spans="1:8" ht="18.600000000000001" customHeight="1" x14ac:dyDescent="0.25">
      <c r="A63" s="879"/>
      <c r="B63" s="81" t="s">
        <v>271</v>
      </c>
      <c r="C63" s="269">
        <v>300.2</v>
      </c>
      <c r="D63" s="259">
        <v>72.5</v>
      </c>
      <c r="E63" s="88">
        <v>76.400000000000006</v>
      </c>
      <c r="F63" s="88">
        <v>77.5</v>
      </c>
      <c r="G63" s="259">
        <v>73.900000000000006</v>
      </c>
      <c r="H63" s="85" t="s">
        <v>540</v>
      </c>
    </row>
    <row r="64" spans="1:8" ht="18.600000000000001" customHeight="1" x14ac:dyDescent="0.25">
      <c r="A64" s="879"/>
      <c r="B64" s="82" t="s">
        <v>272</v>
      </c>
      <c r="C64" s="269">
        <v>150.4</v>
      </c>
      <c r="D64" s="259">
        <v>43.5</v>
      </c>
      <c r="E64" s="88">
        <v>48.1</v>
      </c>
      <c r="F64" s="88">
        <v>32</v>
      </c>
      <c r="G64" s="259">
        <v>26.8</v>
      </c>
      <c r="H64" s="87" t="s">
        <v>273</v>
      </c>
    </row>
    <row r="65" spans="1:8" ht="18.600000000000001" customHeight="1" x14ac:dyDescent="0.25">
      <c r="A65" s="879"/>
      <c r="B65" s="82" t="s">
        <v>274</v>
      </c>
      <c r="C65" s="269">
        <v>146.30000000000001</v>
      </c>
      <c r="D65" s="259">
        <v>28.6</v>
      </c>
      <c r="E65" s="88">
        <v>27.8</v>
      </c>
      <c r="F65" s="88">
        <v>44.5</v>
      </c>
      <c r="G65" s="259">
        <v>45.5</v>
      </c>
      <c r="H65" s="87" t="s">
        <v>275</v>
      </c>
    </row>
    <row r="66" spans="1:8" ht="18.600000000000001" customHeight="1" x14ac:dyDescent="0.25">
      <c r="A66" s="879"/>
      <c r="B66" s="82" t="s">
        <v>276</v>
      </c>
      <c r="C66" s="269">
        <v>3.6</v>
      </c>
      <c r="D66" s="259">
        <v>0.4</v>
      </c>
      <c r="E66" s="88">
        <v>0.5</v>
      </c>
      <c r="F66" s="88">
        <v>1.1000000000000001</v>
      </c>
      <c r="G66" s="259">
        <v>1.6</v>
      </c>
      <c r="H66" s="87" t="s">
        <v>277</v>
      </c>
    </row>
    <row r="67" spans="1:8" ht="18.600000000000001" customHeight="1" x14ac:dyDescent="0.25">
      <c r="A67" s="879"/>
      <c r="B67" s="81" t="s">
        <v>278</v>
      </c>
      <c r="C67" s="269">
        <v>442.1</v>
      </c>
      <c r="D67" s="259">
        <v>73.099999999999994</v>
      </c>
      <c r="E67" s="88">
        <v>107.7</v>
      </c>
      <c r="F67" s="88">
        <v>132</v>
      </c>
      <c r="G67" s="259">
        <v>129.19999999999999</v>
      </c>
      <c r="H67" s="85" t="s">
        <v>279</v>
      </c>
    </row>
    <row r="68" spans="1:8" ht="18.600000000000001" customHeight="1" x14ac:dyDescent="0.25">
      <c r="A68" s="879"/>
      <c r="B68" s="82" t="s">
        <v>280</v>
      </c>
      <c r="C68" s="269">
        <v>430.7</v>
      </c>
      <c r="D68" s="269">
        <v>70.2</v>
      </c>
      <c r="E68" s="36">
        <v>105</v>
      </c>
      <c r="F68" s="36">
        <v>129.30000000000001</v>
      </c>
      <c r="G68" s="269">
        <v>126.2</v>
      </c>
      <c r="H68" s="87" t="s">
        <v>281</v>
      </c>
    </row>
    <row r="69" spans="1:8" ht="18.600000000000001" customHeight="1" x14ac:dyDescent="0.25">
      <c r="A69" s="879"/>
      <c r="B69" s="82" t="s">
        <v>282</v>
      </c>
      <c r="C69" s="269">
        <v>8.8000000000000007</v>
      </c>
      <c r="D69" s="269">
        <v>2.2999999999999998</v>
      </c>
      <c r="E69" s="269">
        <v>2.1</v>
      </c>
      <c r="F69" s="269">
        <v>2.1</v>
      </c>
      <c r="G69" s="269">
        <v>2.2999999999999998</v>
      </c>
      <c r="H69" s="97" t="s">
        <v>283</v>
      </c>
    </row>
    <row r="70" spans="1:8" ht="18.600000000000001" customHeight="1" x14ac:dyDescent="0.25">
      <c r="A70" s="879"/>
      <c r="B70" s="82" t="s">
        <v>284</v>
      </c>
      <c r="C70" s="269">
        <v>2.6</v>
      </c>
      <c r="D70" s="269">
        <v>0.6</v>
      </c>
      <c r="E70" s="269">
        <v>0.6</v>
      </c>
      <c r="F70" s="269">
        <v>0.6</v>
      </c>
      <c r="G70" s="298">
        <v>0.7</v>
      </c>
      <c r="H70" s="98" t="s">
        <v>285</v>
      </c>
    </row>
    <row r="71" spans="1:8" ht="30.75" customHeight="1" x14ac:dyDescent="0.25">
      <c r="A71" s="879"/>
      <c r="B71" s="81" t="s">
        <v>286</v>
      </c>
      <c r="C71" s="234">
        <v>1112.4000000000001</v>
      </c>
      <c r="D71" s="234">
        <v>236.4</v>
      </c>
      <c r="E71" s="234">
        <v>279.3</v>
      </c>
      <c r="F71" s="234">
        <v>269.39999999999998</v>
      </c>
      <c r="G71" s="234">
        <v>327.3</v>
      </c>
      <c r="H71" s="119" t="s">
        <v>287</v>
      </c>
    </row>
    <row r="72" spans="1:8" ht="18.600000000000001" customHeight="1" x14ac:dyDescent="0.25">
      <c r="A72" s="879"/>
      <c r="B72" s="82" t="s">
        <v>288</v>
      </c>
      <c r="C72" s="234">
        <v>145.30000000000001</v>
      </c>
      <c r="D72" s="234">
        <v>26.1</v>
      </c>
      <c r="E72" s="234">
        <v>40.299999999999997</v>
      </c>
      <c r="F72" s="234">
        <v>35.200000000000003</v>
      </c>
      <c r="G72" s="234">
        <v>43.7</v>
      </c>
      <c r="H72" s="97" t="s">
        <v>289</v>
      </c>
    </row>
    <row r="73" spans="1:8" ht="18.600000000000001" customHeight="1" x14ac:dyDescent="0.25">
      <c r="A73" s="879"/>
      <c r="B73" s="82" t="s">
        <v>290</v>
      </c>
      <c r="C73" s="234">
        <v>929.4</v>
      </c>
      <c r="D73" s="234">
        <v>202.7</v>
      </c>
      <c r="E73" s="234">
        <v>230.8</v>
      </c>
      <c r="F73" s="234">
        <v>224.6</v>
      </c>
      <c r="G73" s="234">
        <v>271.3</v>
      </c>
      <c r="H73" s="97" t="s">
        <v>291</v>
      </c>
    </row>
    <row r="74" spans="1:8" ht="18.600000000000001" customHeight="1" x14ac:dyDescent="0.25">
      <c r="A74" s="879"/>
      <c r="B74" s="82" t="s">
        <v>292</v>
      </c>
      <c r="C74" s="269">
        <v>37.700000000000003</v>
      </c>
      <c r="D74" s="269">
        <v>7.6</v>
      </c>
      <c r="E74" s="36">
        <v>8.1999999999999993</v>
      </c>
      <c r="F74" s="36">
        <v>9.6</v>
      </c>
      <c r="G74" s="269">
        <v>12.3</v>
      </c>
      <c r="H74" s="97" t="s">
        <v>293</v>
      </c>
    </row>
    <row r="75" spans="1:8" ht="18.600000000000001" customHeight="1" x14ac:dyDescent="0.25">
      <c r="A75" s="879"/>
      <c r="B75" s="81" t="s">
        <v>294</v>
      </c>
      <c r="C75" s="269">
        <v>2661.5</v>
      </c>
      <c r="D75" s="269">
        <v>571.5</v>
      </c>
      <c r="E75" s="37">
        <v>608.20000000000005</v>
      </c>
      <c r="F75" s="37">
        <v>747.5</v>
      </c>
      <c r="G75" s="269">
        <v>734.3</v>
      </c>
      <c r="H75" s="85" t="s">
        <v>295</v>
      </c>
    </row>
    <row r="76" spans="1:8" ht="18.600000000000001" customHeight="1" x14ac:dyDescent="0.25">
      <c r="A76" s="879"/>
      <c r="B76" s="82" t="s">
        <v>296</v>
      </c>
      <c r="C76" s="269">
        <v>0.9</v>
      </c>
      <c r="D76" s="259">
        <v>0.2</v>
      </c>
      <c r="E76" s="88">
        <v>0.1</v>
      </c>
      <c r="F76" s="88">
        <v>0.2</v>
      </c>
      <c r="G76" s="269">
        <v>0.3</v>
      </c>
      <c r="H76" s="97" t="s">
        <v>297</v>
      </c>
    </row>
    <row r="77" spans="1:8" ht="18.600000000000001" customHeight="1" x14ac:dyDescent="0.25">
      <c r="A77" s="879"/>
      <c r="B77" s="82" t="s">
        <v>298</v>
      </c>
      <c r="C77" s="269">
        <v>31</v>
      </c>
      <c r="D77" s="259">
        <v>3.9</v>
      </c>
      <c r="E77" s="88">
        <v>10.4</v>
      </c>
      <c r="F77" s="88">
        <v>8.3000000000000007</v>
      </c>
      <c r="G77" s="269">
        <v>8.3000000000000007</v>
      </c>
      <c r="H77" s="97" t="s">
        <v>299</v>
      </c>
    </row>
    <row r="78" spans="1:8" ht="18.600000000000001" customHeight="1" x14ac:dyDescent="0.25">
      <c r="A78" s="879"/>
      <c r="B78" s="82" t="s">
        <v>300</v>
      </c>
      <c r="C78" s="269">
        <v>147.9</v>
      </c>
      <c r="D78" s="259">
        <v>33.200000000000003</v>
      </c>
      <c r="E78" s="88">
        <v>32.799999999999997</v>
      </c>
      <c r="F78" s="88">
        <v>37.4</v>
      </c>
      <c r="G78" s="269">
        <v>44.6</v>
      </c>
      <c r="H78" s="97" t="s">
        <v>301</v>
      </c>
    </row>
    <row r="79" spans="1:8" ht="18.600000000000001" customHeight="1" x14ac:dyDescent="0.25">
      <c r="A79" s="879"/>
      <c r="B79" s="82" t="s">
        <v>302</v>
      </c>
      <c r="C79" s="269">
        <v>17.600000000000001</v>
      </c>
      <c r="D79" s="259">
        <v>4.5999999999999996</v>
      </c>
      <c r="E79" s="88">
        <v>4</v>
      </c>
      <c r="F79" s="88">
        <v>2.7</v>
      </c>
      <c r="G79" s="269">
        <v>6.3</v>
      </c>
      <c r="H79" s="97" t="s">
        <v>303</v>
      </c>
    </row>
    <row r="80" spans="1:8" ht="18.600000000000001" customHeight="1" x14ac:dyDescent="0.25">
      <c r="A80" s="879"/>
      <c r="B80" s="82" t="s">
        <v>304</v>
      </c>
      <c r="C80" s="269">
        <v>237.3</v>
      </c>
      <c r="D80" s="259">
        <v>53.1</v>
      </c>
      <c r="E80" s="88">
        <v>44.4</v>
      </c>
      <c r="F80" s="88">
        <v>72.5</v>
      </c>
      <c r="G80" s="269">
        <v>67.3</v>
      </c>
      <c r="H80" s="97" t="s">
        <v>305</v>
      </c>
    </row>
    <row r="81" spans="1:8" ht="18.600000000000001" customHeight="1" x14ac:dyDescent="0.2">
      <c r="A81" s="879">
        <v>46</v>
      </c>
      <c r="B81" s="870" t="s">
        <v>1403</v>
      </c>
      <c r="C81" s="870"/>
      <c r="D81" s="870"/>
      <c r="E81" s="870"/>
      <c r="F81" s="870"/>
      <c r="G81" s="870"/>
      <c r="H81" s="870"/>
    </row>
    <row r="82" spans="1:8" ht="16.350000000000001" customHeight="1" x14ac:dyDescent="0.2">
      <c r="A82" s="879"/>
      <c r="B82" s="913"/>
      <c r="C82" s="854">
        <v>2021</v>
      </c>
      <c r="D82" s="300" t="s">
        <v>802</v>
      </c>
      <c r="E82" s="300" t="s">
        <v>803</v>
      </c>
      <c r="F82" s="300" t="s">
        <v>804</v>
      </c>
      <c r="G82" s="301" t="s">
        <v>805</v>
      </c>
      <c r="H82" s="915"/>
    </row>
    <row r="83" spans="1:8" ht="16.350000000000001" customHeight="1" x14ac:dyDescent="0.2">
      <c r="A83" s="879"/>
      <c r="B83" s="914"/>
      <c r="C83" s="855"/>
      <c r="D83" s="205" t="s">
        <v>806</v>
      </c>
      <c r="E83" s="205" t="s">
        <v>807</v>
      </c>
      <c r="F83" s="205" t="s">
        <v>808</v>
      </c>
      <c r="G83" s="206" t="s">
        <v>809</v>
      </c>
      <c r="H83" s="916"/>
    </row>
    <row r="84" spans="1:8" ht="6" customHeight="1" x14ac:dyDescent="0.25">
      <c r="A84" s="879"/>
      <c r="B84" s="82"/>
      <c r="C84" s="259"/>
      <c r="D84" s="259"/>
      <c r="E84" s="88"/>
      <c r="F84" s="88"/>
      <c r="G84" s="269"/>
      <c r="H84" s="87"/>
    </row>
    <row r="85" spans="1:8" ht="18.600000000000001" customHeight="1" x14ac:dyDescent="0.25">
      <c r="A85" s="879"/>
      <c r="B85" s="82" t="s">
        <v>306</v>
      </c>
      <c r="C85" s="269">
        <v>202.9</v>
      </c>
      <c r="D85" s="269">
        <v>52</v>
      </c>
      <c r="E85" s="36">
        <v>57</v>
      </c>
      <c r="F85" s="36">
        <v>45.9</v>
      </c>
      <c r="G85" s="269">
        <v>48</v>
      </c>
      <c r="H85" s="97" t="s">
        <v>307</v>
      </c>
    </row>
    <row r="86" spans="1:8" ht="18.600000000000001" customHeight="1" x14ac:dyDescent="0.25">
      <c r="A86" s="879"/>
      <c r="B86" s="82" t="s">
        <v>308</v>
      </c>
      <c r="C86" s="269">
        <v>186.8</v>
      </c>
      <c r="D86" s="269">
        <v>42.6</v>
      </c>
      <c r="E86" s="36">
        <v>48.6</v>
      </c>
      <c r="F86" s="36">
        <v>48.9</v>
      </c>
      <c r="G86" s="269">
        <v>46.8</v>
      </c>
      <c r="H86" s="87" t="s">
        <v>309</v>
      </c>
    </row>
    <row r="87" spans="1:8" ht="18.600000000000001" customHeight="1" x14ac:dyDescent="0.25">
      <c r="A87" s="879"/>
      <c r="B87" s="82" t="s">
        <v>310</v>
      </c>
      <c r="C87" s="269">
        <v>48.9</v>
      </c>
      <c r="D87" s="269">
        <v>8.9</v>
      </c>
      <c r="E87" s="36">
        <v>11.7</v>
      </c>
      <c r="F87" s="36">
        <v>12.4</v>
      </c>
      <c r="G87" s="269">
        <v>15.8</v>
      </c>
      <c r="H87" s="99" t="s">
        <v>311</v>
      </c>
    </row>
    <row r="88" spans="1:8" ht="18.600000000000001" customHeight="1" x14ac:dyDescent="0.25">
      <c r="A88" s="879"/>
      <c r="B88" s="82" t="s">
        <v>312</v>
      </c>
      <c r="C88" s="269">
        <v>78.599999999999994</v>
      </c>
      <c r="D88" s="269">
        <v>16.399999999999999</v>
      </c>
      <c r="E88" s="36">
        <v>20.6</v>
      </c>
      <c r="F88" s="36">
        <v>19.600000000000001</v>
      </c>
      <c r="G88" s="269">
        <v>22</v>
      </c>
      <c r="H88" s="100" t="s">
        <v>313</v>
      </c>
    </row>
    <row r="89" spans="1:8" ht="18.600000000000001" customHeight="1" x14ac:dyDescent="0.25">
      <c r="A89" s="879"/>
      <c r="B89" s="82" t="s">
        <v>314</v>
      </c>
      <c r="C89" s="269">
        <v>193.6</v>
      </c>
      <c r="D89" s="269">
        <v>42.8</v>
      </c>
      <c r="E89" s="269">
        <v>51</v>
      </c>
      <c r="F89" s="269">
        <v>46.5</v>
      </c>
      <c r="G89" s="269">
        <v>53.3</v>
      </c>
      <c r="H89" s="87" t="s">
        <v>315</v>
      </c>
    </row>
    <row r="90" spans="1:8" ht="18.600000000000001" customHeight="1" x14ac:dyDescent="0.25">
      <c r="A90" s="879"/>
      <c r="B90" s="82" t="s">
        <v>316</v>
      </c>
      <c r="C90" s="269">
        <v>296.2</v>
      </c>
      <c r="D90" s="269">
        <v>56.4</v>
      </c>
      <c r="E90" s="269">
        <v>70</v>
      </c>
      <c r="F90" s="269">
        <v>87.6</v>
      </c>
      <c r="G90" s="269">
        <v>82.2</v>
      </c>
      <c r="H90" s="87" t="s">
        <v>317</v>
      </c>
    </row>
    <row r="91" spans="1:8" ht="18" customHeight="1" x14ac:dyDescent="0.25">
      <c r="A91" s="879"/>
      <c r="B91" s="471" t="s">
        <v>318</v>
      </c>
      <c r="C91" s="269">
        <v>461.9</v>
      </c>
      <c r="D91" s="269">
        <v>91.9</v>
      </c>
      <c r="E91" s="269">
        <v>94</v>
      </c>
      <c r="F91" s="269">
        <v>143.19999999999999</v>
      </c>
      <c r="G91" s="269">
        <v>132.80000000000001</v>
      </c>
      <c r="H91" s="87" t="s">
        <v>319</v>
      </c>
    </row>
    <row r="92" spans="1:8" ht="18.600000000000001" customHeight="1" x14ac:dyDescent="0.25">
      <c r="A92" s="879"/>
      <c r="B92" s="82" t="s">
        <v>320</v>
      </c>
      <c r="C92" s="269">
        <v>401.5</v>
      </c>
      <c r="D92" s="269">
        <v>83</v>
      </c>
      <c r="E92" s="269">
        <v>85.7</v>
      </c>
      <c r="F92" s="269">
        <v>127.4</v>
      </c>
      <c r="G92" s="269">
        <v>105.4</v>
      </c>
      <c r="H92" s="87" t="s">
        <v>321</v>
      </c>
    </row>
    <row r="93" spans="1:8" ht="18.600000000000001" customHeight="1" x14ac:dyDescent="0.25">
      <c r="A93" s="879"/>
      <c r="B93" s="82" t="s">
        <v>322</v>
      </c>
      <c r="C93" s="269">
        <v>356.3</v>
      </c>
      <c r="D93" s="269">
        <v>82.5</v>
      </c>
      <c r="E93" s="269">
        <v>77.8</v>
      </c>
      <c r="F93" s="269">
        <v>94.9</v>
      </c>
      <c r="G93" s="269">
        <v>101.1</v>
      </c>
      <c r="H93" s="87" t="s">
        <v>323</v>
      </c>
    </row>
    <row r="94" spans="1:8" ht="18.600000000000001" customHeight="1" x14ac:dyDescent="0.25">
      <c r="A94" s="879"/>
      <c r="B94" s="81" t="s">
        <v>324</v>
      </c>
      <c r="C94" s="234">
        <v>576.29999999999995</v>
      </c>
      <c r="D94" s="234">
        <v>182.3</v>
      </c>
      <c r="E94" s="234">
        <v>89.2</v>
      </c>
      <c r="F94" s="234">
        <v>160.4</v>
      </c>
      <c r="G94" s="234">
        <v>144.30000000000001</v>
      </c>
      <c r="H94" s="85" t="s">
        <v>325</v>
      </c>
    </row>
    <row r="95" spans="1:8" ht="18.600000000000001" customHeight="1" x14ac:dyDescent="0.25">
      <c r="A95" s="879"/>
      <c r="B95" s="82" t="s">
        <v>326</v>
      </c>
      <c r="C95" s="234">
        <v>534.9</v>
      </c>
      <c r="D95" s="234">
        <v>173.3</v>
      </c>
      <c r="E95" s="234">
        <v>80.400000000000006</v>
      </c>
      <c r="F95" s="234">
        <v>150</v>
      </c>
      <c r="G95" s="234">
        <v>131.19999999999999</v>
      </c>
      <c r="H95" s="87" t="s">
        <v>327</v>
      </c>
    </row>
    <row r="96" spans="1:8" ht="18.600000000000001" customHeight="1" x14ac:dyDescent="0.25">
      <c r="A96" s="879"/>
      <c r="B96" s="82" t="s">
        <v>328</v>
      </c>
      <c r="C96" s="234">
        <v>23.3</v>
      </c>
      <c r="D96" s="234">
        <v>4.5999999999999996</v>
      </c>
      <c r="E96" s="234">
        <v>4.9000000000000004</v>
      </c>
      <c r="F96" s="234">
        <v>6.4</v>
      </c>
      <c r="G96" s="234">
        <v>7.4</v>
      </c>
      <c r="H96" s="87" t="s">
        <v>329</v>
      </c>
    </row>
    <row r="97" spans="1:8" ht="15.75" customHeight="1" x14ac:dyDescent="0.25">
      <c r="A97" s="879"/>
      <c r="B97" s="82" t="s">
        <v>330</v>
      </c>
      <c r="C97" s="234">
        <v>9.1</v>
      </c>
      <c r="D97" s="234">
        <v>2.8</v>
      </c>
      <c r="E97" s="234">
        <v>2.2999999999999998</v>
      </c>
      <c r="F97" s="234">
        <v>1.9</v>
      </c>
      <c r="G97" s="234">
        <v>2.1</v>
      </c>
      <c r="H97" s="97" t="s">
        <v>331</v>
      </c>
    </row>
    <row r="98" spans="1:8" ht="15.75" customHeight="1" x14ac:dyDescent="0.25">
      <c r="A98" s="879"/>
      <c r="B98" s="82" t="s">
        <v>332</v>
      </c>
      <c r="C98" s="234">
        <v>9</v>
      </c>
      <c r="D98" s="234">
        <v>1.6</v>
      </c>
      <c r="E98" s="234">
        <v>1.6</v>
      </c>
      <c r="F98" s="234">
        <v>2.1</v>
      </c>
      <c r="G98" s="234">
        <v>3.7</v>
      </c>
      <c r="H98" s="87" t="s">
        <v>333</v>
      </c>
    </row>
    <row r="99" spans="1:8" ht="18.600000000000001" customHeight="1" x14ac:dyDescent="0.25">
      <c r="A99" s="879"/>
      <c r="B99" s="81" t="s">
        <v>334</v>
      </c>
      <c r="C99" s="234">
        <v>944.3</v>
      </c>
      <c r="D99" s="234">
        <v>168</v>
      </c>
      <c r="E99" s="234">
        <v>221.4</v>
      </c>
      <c r="F99" s="234">
        <v>269.5</v>
      </c>
      <c r="G99" s="234">
        <v>285.39999999999998</v>
      </c>
      <c r="H99" s="85" t="s">
        <v>335</v>
      </c>
    </row>
    <row r="100" spans="1:8" ht="18.600000000000001" customHeight="1" x14ac:dyDescent="0.25">
      <c r="A100" s="879"/>
      <c r="B100" s="82" t="s">
        <v>336</v>
      </c>
      <c r="C100" s="234">
        <v>260.8</v>
      </c>
      <c r="D100" s="234">
        <v>45.3</v>
      </c>
      <c r="E100" s="234">
        <v>65.400000000000006</v>
      </c>
      <c r="F100" s="234">
        <v>72.2</v>
      </c>
      <c r="G100" s="234">
        <v>77.900000000000006</v>
      </c>
      <c r="H100" s="87" t="s">
        <v>337</v>
      </c>
    </row>
    <row r="101" spans="1:8" ht="18.600000000000001" customHeight="1" x14ac:dyDescent="0.25">
      <c r="A101" s="879"/>
      <c r="B101" s="82" t="s">
        <v>338</v>
      </c>
      <c r="C101" s="234">
        <v>257.2</v>
      </c>
      <c r="D101" s="234">
        <v>47.8</v>
      </c>
      <c r="E101" s="234">
        <v>62.9</v>
      </c>
      <c r="F101" s="234">
        <v>72.400000000000006</v>
      </c>
      <c r="G101" s="234">
        <v>74</v>
      </c>
      <c r="H101" s="84" t="s">
        <v>339</v>
      </c>
    </row>
    <row r="102" spans="1:8" ht="18.600000000000001" customHeight="1" x14ac:dyDescent="0.25">
      <c r="A102" s="879"/>
      <c r="B102" s="82" t="s">
        <v>340</v>
      </c>
      <c r="C102" s="269">
        <v>426.4</v>
      </c>
      <c r="D102" s="269">
        <v>74.900000000000006</v>
      </c>
      <c r="E102" s="36">
        <v>93.2</v>
      </c>
      <c r="F102" s="36">
        <v>124.8</v>
      </c>
      <c r="G102" s="269">
        <v>133.5</v>
      </c>
      <c r="H102" s="84" t="s">
        <v>341</v>
      </c>
    </row>
    <row r="103" spans="1:8" ht="31.5" customHeight="1" x14ac:dyDescent="0.25">
      <c r="A103" s="879"/>
      <c r="B103" s="81" t="s">
        <v>342</v>
      </c>
      <c r="C103" s="36">
        <v>219.2</v>
      </c>
      <c r="D103" s="269">
        <v>53.6</v>
      </c>
      <c r="E103" s="36">
        <v>43.4</v>
      </c>
      <c r="F103" s="36">
        <v>47.5</v>
      </c>
      <c r="G103" s="36">
        <v>74.7</v>
      </c>
      <c r="H103" s="119" t="s">
        <v>1388</v>
      </c>
    </row>
    <row r="104" spans="1:8" ht="18.600000000000001" customHeight="1" x14ac:dyDescent="0.25">
      <c r="A104" s="879"/>
      <c r="B104" s="81" t="s">
        <v>343</v>
      </c>
      <c r="C104" s="269">
        <v>4372.5</v>
      </c>
      <c r="D104" s="269">
        <v>771.2</v>
      </c>
      <c r="E104" s="36">
        <v>1016</v>
      </c>
      <c r="F104" s="36">
        <v>1269.4000000000001</v>
      </c>
      <c r="G104" s="269">
        <v>1315.9</v>
      </c>
      <c r="H104" s="85" t="s">
        <v>344</v>
      </c>
    </row>
    <row r="105" spans="1:8" ht="15.75" customHeight="1" x14ac:dyDescent="0.25">
      <c r="A105" s="879"/>
      <c r="B105" s="82" t="s">
        <v>345</v>
      </c>
      <c r="C105" s="269">
        <v>1550</v>
      </c>
      <c r="D105" s="269">
        <v>214.2</v>
      </c>
      <c r="E105" s="36">
        <v>354.3</v>
      </c>
      <c r="F105" s="36">
        <v>512.70000000000005</v>
      </c>
      <c r="G105" s="269">
        <v>468.8</v>
      </c>
      <c r="H105" s="87" t="s">
        <v>346</v>
      </c>
    </row>
    <row r="106" spans="1:8" ht="18.600000000000001" customHeight="1" x14ac:dyDescent="0.25">
      <c r="A106" s="879"/>
      <c r="B106" s="82" t="s">
        <v>347</v>
      </c>
      <c r="C106" s="269">
        <v>1126.2</v>
      </c>
      <c r="D106" s="269">
        <v>209.8</v>
      </c>
      <c r="E106" s="36">
        <v>270.10000000000002</v>
      </c>
      <c r="F106" s="36">
        <v>309.39999999999998</v>
      </c>
      <c r="G106" s="269">
        <v>336.9</v>
      </c>
      <c r="H106" s="87" t="s">
        <v>348</v>
      </c>
    </row>
    <row r="107" spans="1:8" ht="18.600000000000001" customHeight="1" x14ac:dyDescent="0.25">
      <c r="A107" s="879"/>
      <c r="B107" s="82" t="s">
        <v>349</v>
      </c>
      <c r="C107" s="269">
        <v>183.2</v>
      </c>
      <c r="D107" s="269">
        <v>35.700000000000003</v>
      </c>
      <c r="E107" s="36">
        <v>43.4</v>
      </c>
      <c r="F107" s="36">
        <v>45.9</v>
      </c>
      <c r="G107" s="269">
        <v>58.2</v>
      </c>
      <c r="H107" s="87" t="s">
        <v>350</v>
      </c>
    </row>
    <row r="108" spans="1:8" ht="18.600000000000001" customHeight="1" x14ac:dyDescent="0.25">
      <c r="A108" s="879"/>
      <c r="B108" s="82" t="s">
        <v>351</v>
      </c>
      <c r="C108" s="269">
        <v>119.2</v>
      </c>
      <c r="D108" s="269">
        <v>23.3</v>
      </c>
      <c r="E108" s="36">
        <v>34.9</v>
      </c>
      <c r="F108" s="36">
        <v>30.4</v>
      </c>
      <c r="G108" s="269">
        <v>30.5</v>
      </c>
      <c r="H108" s="87" t="s">
        <v>352</v>
      </c>
    </row>
    <row r="109" spans="1:8" ht="18.600000000000001" customHeight="1" x14ac:dyDescent="0.25">
      <c r="A109" s="879"/>
      <c r="B109" s="82" t="s">
        <v>353</v>
      </c>
      <c r="C109" s="269">
        <v>511.2</v>
      </c>
      <c r="D109" s="269">
        <v>95</v>
      </c>
      <c r="E109" s="36">
        <v>110.7</v>
      </c>
      <c r="F109" s="36">
        <v>140.6</v>
      </c>
      <c r="G109" s="269">
        <v>164.9</v>
      </c>
      <c r="H109" s="87" t="s">
        <v>354</v>
      </c>
    </row>
    <row r="110" spans="1:8" ht="18.600000000000001" customHeight="1" x14ac:dyDescent="0.2">
      <c r="A110" s="879">
        <v>47</v>
      </c>
      <c r="B110" s="870" t="s">
        <v>1403</v>
      </c>
      <c r="C110" s="870"/>
      <c r="D110" s="870"/>
      <c r="E110" s="870"/>
      <c r="F110" s="870"/>
      <c r="G110" s="870"/>
      <c r="H110" s="870"/>
    </row>
    <row r="111" spans="1:8" ht="16.350000000000001" customHeight="1" x14ac:dyDescent="0.2">
      <c r="A111" s="879"/>
      <c r="B111" s="913"/>
      <c r="C111" s="854">
        <v>2021</v>
      </c>
      <c r="D111" s="300" t="s">
        <v>802</v>
      </c>
      <c r="E111" s="300" t="s">
        <v>803</v>
      </c>
      <c r="F111" s="300" t="s">
        <v>804</v>
      </c>
      <c r="G111" s="301" t="s">
        <v>805</v>
      </c>
      <c r="H111" s="915"/>
    </row>
    <row r="112" spans="1:8" ht="16.350000000000001" customHeight="1" x14ac:dyDescent="0.2">
      <c r="A112" s="879"/>
      <c r="B112" s="914"/>
      <c r="C112" s="855"/>
      <c r="D112" s="205" t="s">
        <v>806</v>
      </c>
      <c r="E112" s="205" t="s">
        <v>807</v>
      </c>
      <c r="F112" s="205" t="s">
        <v>808</v>
      </c>
      <c r="G112" s="206" t="s">
        <v>809</v>
      </c>
      <c r="H112" s="916"/>
    </row>
    <row r="113" spans="1:8" ht="6" customHeight="1" x14ac:dyDescent="0.2">
      <c r="A113" s="879"/>
    </row>
    <row r="114" spans="1:8" ht="18.600000000000001" customHeight="1" x14ac:dyDescent="0.25">
      <c r="A114" s="879"/>
      <c r="B114" s="82" t="s">
        <v>584</v>
      </c>
      <c r="C114" s="269">
        <v>8.5</v>
      </c>
      <c r="D114" s="269">
        <v>3.6</v>
      </c>
      <c r="E114" s="36">
        <v>1.3</v>
      </c>
      <c r="F114" s="36">
        <v>2</v>
      </c>
      <c r="G114" s="269">
        <v>1.7</v>
      </c>
      <c r="H114" s="87" t="s">
        <v>585</v>
      </c>
    </row>
    <row r="115" spans="1:8" ht="18.600000000000001" customHeight="1" x14ac:dyDescent="0.25">
      <c r="A115" s="879"/>
      <c r="B115" s="82" t="s">
        <v>586</v>
      </c>
      <c r="C115" s="269">
        <v>93.6</v>
      </c>
      <c r="D115" s="269">
        <v>18.600000000000001</v>
      </c>
      <c r="E115" s="36">
        <v>24</v>
      </c>
      <c r="F115" s="36">
        <v>25.5</v>
      </c>
      <c r="G115" s="269">
        <v>25.6</v>
      </c>
      <c r="H115" s="87" t="s">
        <v>587</v>
      </c>
    </row>
    <row r="116" spans="1:8" ht="18.600000000000001" customHeight="1" x14ac:dyDescent="0.25">
      <c r="A116" s="879"/>
      <c r="B116" s="82" t="s">
        <v>588</v>
      </c>
      <c r="C116" s="269">
        <v>5</v>
      </c>
      <c r="D116" s="269">
        <v>0.7</v>
      </c>
      <c r="E116" s="36">
        <v>0.8</v>
      </c>
      <c r="F116" s="36">
        <v>1.5</v>
      </c>
      <c r="G116" s="269">
        <v>1.9</v>
      </c>
      <c r="H116" s="97" t="s">
        <v>589</v>
      </c>
    </row>
    <row r="117" spans="1:8" ht="18.600000000000001" customHeight="1" x14ac:dyDescent="0.25">
      <c r="A117" s="879"/>
      <c r="B117" s="82" t="s">
        <v>590</v>
      </c>
      <c r="C117" s="269">
        <v>82.3</v>
      </c>
      <c r="D117" s="269">
        <v>21.4</v>
      </c>
      <c r="E117" s="36">
        <v>12.9</v>
      </c>
      <c r="F117" s="36">
        <v>15.4</v>
      </c>
      <c r="G117" s="269">
        <v>32.6</v>
      </c>
      <c r="H117" s="87" t="s">
        <v>591</v>
      </c>
    </row>
    <row r="118" spans="1:8" ht="18.600000000000001" customHeight="1" x14ac:dyDescent="0.25">
      <c r="A118" s="879"/>
      <c r="B118" s="82" t="s">
        <v>592</v>
      </c>
      <c r="C118" s="269">
        <v>294.60000000000002</v>
      </c>
      <c r="D118" s="269">
        <v>64.400000000000006</v>
      </c>
      <c r="E118" s="36">
        <v>68.599999999999994</v>
      </c>
      <c r="F118" s="36">
        <v>80.8</v>
      </c>
      <c r="G118" s="269">
        <v>80.8</v>
      </c>
      <c r="H118" s="87" t="s">
        <v>593</v>
      </c>
    </row>
    <row r="119" spans="1:8" ht="17.100000000000001" customHeight="1" x14ac:dyDescent="0.25">
      <c r="A119" s="879"/>
      <c r="B119" s="82" t="s">
        <v>594</v>
      </c>
      <c r="C119" s="269">
        <v>398.7</v>
      </c>
      <c r="D119" s="269">
        <v>84.5</v>
      </c>
      <c r="E119" s="36">
        <v>94.9</v>
      </c>
      <c r="F119" s="36">
        <v>105.3</v>
      </c>
      <c r="G119" s="269">
        <v>114</v>
      </c>
      <c r="H119" s="87" t="s">
        <v>595</v>
      </c>
    </row>
    <row r="120" spans="1:8" ht="31.5" customHeight="1" x14ac:dyDescent="0.25">
      <c r="A120" s="879"/>
      <c r="B120" s="81" t="s">
        <v>355</v>
      </c>
      <c r="C120" s="269">
        <v>14206</v>
      </c>
      <c r="D120" s="269">
        <v>2894.1</v>
      </c>
      <c r="E120" s="37">
        <v>3413</v>
      </c>
      <c r="F120" s="37">
        <v>3639.6</v>
      </c>
      <c r="G120" s="269">
        <v>4259.2</v>
      </c>
      <c r="H120" s="85" t="s">
        <v>356</v>
      </c>
    </row>
    <row r="121" spans="1:8" ht="18.600000000000001" customHeight="1" x14ac:dyDescent="0.25">
      <c r="A121" s="879"/>
      <c r="B121" s="82" t="s">
        <v>596</v>
      </c>
      <c r="C121" s="269">
        <v>8000</v>
      </c>
      <c r="D121" s="269">
        <v>1554</v>
      </c>
      <c r="E121" s="37">
        <v>2022.9</v>
      </c>
      <c r="F121" s="37">
        <v>2102.1999999999998</v>
      </c>
      <c r="G121" s="269">
        <v>2320.9</v>
      </c>
      <c r="H121" s="87" t="s">
        <v>597</v>
      </c>
    </row>
    <row r="122" spans="1:8" ht="17.100000000000001" customHeight="1" x14ac:dyDescent="0.25">
      <c r="A122" s="879"/>
      <c r="B122" s="82" t="s">
        <v>598</v>
      </c>
      <c r="C122" s="234">
        <v>6206</v>
      </c>
      <c r="D122" s="234">
        <v>1340.1</v>
      </c>
      <c r="E122" s="234">
        <v>1390.1</v>
      </c>
      <c r="F122" s="234">
        <v>1537.4</v>
      </c>
      <c r="G122" s="234">
        <v>1938.4</v>
      </c>
      <c r="H122" s="87" t="s">
        <v>599</v>
      </c>
    </row>
    <row r="123" spans="1:8" ht="31.5" customHeight="1" x14ac:dyDescent="0.25">
      <c r="A123" s="879"/>
      <c r="B123" s="81" t="s">
        <v>357</v>
      </c>
      <c r="C123" s="269">
        <v>7572.4</v>
      </c>
      <c r="D123" s="269">
        <v>1591.7</v>
      </c>
      <c r="E123" s="36">
        <v>1967.9</v>
      </c>
      <c r="F123" s="36">
        <v>1994</v>
      </c>
      <c r="G123" s="269">
        <v>2018.7</v>
      </c>
      <c r="H123" s="94" t="s">
        <v>1061</v>
      </c>
    </row>
    <row r="124" spans="1:8" ht="17.100000000000001" customHeight="1" x14ac:dyDescent="0.25">
      <c r="A124" s="879"/>
      <c r="B124" s="82" t="s">
        <v>600</v>
      </c>
      <c r="C124" s="269">
        <v>122.5</v>
      </c>
      <c r="D124" s="269">
        <v>24.9</v>
      </c>
      <c r="E124" s="36">
        <v>28.4</v>
      </c>
      <c r="F124" s="36">
        <v>37.299999999999997</v>
      </c>
      <c r="G124" s="269">
        <v>31.9</v>
      </c>
      <c r="H124" s="87" t="s">
        <v>601</v>
      </c>
    </row>
    <row r="125" spans="1:8" ht="29.85" customHeight="1" x14ac:dyDescent="0.25">
      <c r="A125" s="879"/>
      <c r="B125" s="82" t="s">
        <v>602</v>
      </c>
      <c r="C125" s="269">
        <v>7069.6</v>
      </c>
      <c r="D125" s="269">
        <v>1554</v>
      </c>
      <c r="E125" s="36">
        <v>1869.5</v>
      </c>
      <c r="F125" s="36">
        <v>1833.8</v>
      </c>
      <c r="G125" s="269">
        <v>1812.3</v>
      </c>
      <c r="H125" s="97" t="s">
        <v>603</v>
      </c>
    </row>
    <row r="126" spans="1:8" ht="18.600000000000001" customHeight="1" x14ac:dyDescent="0.25">
      <c r="A126" s="879"/>
      <c r="B126" s="82" t="s">
        <v>604</v>
      </c>
      <c r="C126" s="269">
        <v>355.1</v>
      </c>
      <c r="D126" s="269">
        <v>5.5</v>
      </c>
      <c r="E126" s="36">
        <v>61.7</v>
      </c>
      <c r="F126" s="36">
        <v>116.1</v>
      </c>
      <c r="G126" s="269">
        <v>171.8</v>
      </c>
      <c r="H126" s="97" t="s">
        <v>605</v>
      </c>
    </row>
    <row r="127" spans="1:8" ht="15.75" customHeight="1" x14ac:dyDescent="0.25">
      <c r="A127" s="879"/>
      <c r="B127" s="82" t="s">
        <v>606</v>
      </c>
      <c r="C127" s="269">
        <v>25.2</v>
      </c>
      <c r="D127" s="269">
        <v>7.3</v>
      </c>
      <c r="E127" s="36">
        <v>8.4</v>
      </c>
      <c r="F127" s="36">
        <v>6.8</v>
      </c>
      <c r="G127" s="269">
        <v>2.8</v>
      </c>
      <c r="H127" s="97" t="s">
        <v>607</v>
      </c>
    </row>
    <row r="128" spans="1:8" ht="19.5" customHeight="1" x14ac:dyDescent="0.25">
      <c r="A128" s="879"/>
      <c r="B128" s="81" t="s">
        <v>358</v>
      </c>
      <c r="C128" s="269">
        <v>1519.8</v>
      </c>
      <c r="D128" s="269">
        <v>324.39999999999998</v>
      </c>
      <c r="E128" s="36">
        <v>326.8</v>
      </c>
      <c r="F128" s="36">
        <v>340.4</v>
      </c>
      <c r="G128" s="269">
        <v>528.20000000000005</v>
      </c>
      <c r="H128" s="85" t="s">
        <v>359</v>
      </c>
    </row>
    <row r="129" spans="1:8" ht="18.600000000000001" customHeight="1" x14ac:dyDescent="0.25">
      <c r="A129" s="879"/>
      <c r="B129" s="82" t="s">
        <v>608</v>
      </c>
      <c r="C129" s="269">
        <v>1484.1</v>
      </c>
      <c r="D129" s="269">
        <v>316</v>
      </c>
      <c r="E129" s="36">
        <v>320</v>
      </c>
      <c r="F129" s="36">
        <v>331.1</v>
      </c>
      <c r="G129" s="269">
        <v>517</v>
      </c>
      <c r="H129" s="87" t="s">
        <v>622</v>
      </c>
    </row>
    <row r="130" spans="1:8" ht="18.600000000000001" customHeight="1" x14ac:dyDescent="0.25">
      <c r="A130" s="879"/>
      <c r="B130" s="82" t="s">
        <v>609</v>
      </c>
      <c r="C130" s="269">
        <v>19.399999999999999</v>
      </c>
      <c r="D130" s="269">
        <v>4.3</v>
      </c>
      <c r="E130" s="36">
        <v>3.3</v>
      </c>
      <c r="F130" s="36">
        <v>5.3</v>
      </c>
      <c r="G130" s="269">
        <v>6.5</v>
      </c>
      <c r="H130" s="87" t="s">
        <v>612</v>
      </c>
    </row>
    <row r="131" spans="1:8" ht="19.5" customHeight="1" x14ac:dyDescent="0.25">
      <c r="A131" s="879"/>
      <c r="B131" s="82" t="s">
        <v>610</v>
      </c>
      <c r="C131" s="269">
        <v>16.3</v>
      </c>
      <c r="D131" s="269">
        <v>4.0999999999999996</v>
      </c>
      <c r="E131" s="36">
        <v>3.5</v>
      </c>
      <c r="F131" s="36">
        <v>4</v>
      </c>
      <c r="G131" s="269">
        <v>4.7</v>
      </c>
      <c r="H131" s="97" t="s">
        <v>613</v>
      </c>
    </row>
    <row r="132" spans="1:8" ht="18" customHeight="1" x14ac:dyDescent="0.25">
      <c r="A132" s="879"/>
      <c r="B132" s="81" t="s">
        <v>360</v>
      </c>
      <c r="C132" s="269">
        <v>1343.3</v>
      </c>
      <c r="D132" s="269">
        <v>275.39999999999998</v>
      </c>
      <c r="E132" s="36">
        <v>295</v>
      </c>
      <c r="F132" s="36">
        <v>352.6</v>
      </c>
      <c r="G132" s="269">
        <v>420.4</v>
      </c>
      <c r="H132" s="85" t="s">
        <v>361</v>
      </c>
    </row>
    <row r="133" spans="1:8" ht="18.600000000000001" customHeight="1" x14ac:dyDescent="0.25">
      <c r="A133" s="879"/>
      <c r="B133" s="94" t="s">
        <v>614</v>
      </c>
      <c r="C133" s="269">
        <v>583.20000000000005</v>
      </c>
      <c r="D133" s="269">
        <v>115.2</v>
      </c>
      <c r="E133" s="36">
        <v>128.5</v>
      </c>
      <c r="F133" s="36">
        <v>149.30000000000001</v>
      </c>
      <c r="G133" s="269">
        <v>190.2</v>
      </c>
      <c r="H133" s="87" t="s">
        <v>615</v>
      </c>
    </row>
    <row r="134" spans="1:8" ht="18.600000000000001" customHeight="1" x14ac:dyDescent="0.25">
      <c r="A134" s="879"/>
      <c r="B134" s="94" t="s">
        <v>616</v>
      </c>
      <c r="C134" s="269">
        <v>403.3</v>
      </c>
      <c r="D134" s="269">
        <v>75.7</v>
      </c>
      <c r="E134" s="36">
        <v>84.5</v>
      </c>
      <c r="F134" s="36">
        <v>111.9</v>
      </c>
      <c r="G134" s="269">
        <v>131.1</v>
      </c>
      <c r="H134" s="87" t="s">
        <v>617</v>
      </c>
    </row>
    <row r="135" spans="1:8" ht="18.600000000000001" customHeight="1" x14ac:dyDescent="0.25">
      <c r="A135" s="879"/>
      <c r="B135" s="60" t="s">
        <v>618</v>
      </c>
      <c r="C135" s="269">
        <v>356.9</v>
      </c>
      <c r="D135" s="299">
        <v>84.4</v>
      </c>
      <c r="E135" s="89">
        <v>82</v>
      </c>
      <c r="F135" s="89">
        <v>91.4</v>
      </c>
      <c r="G135" s="299">
        <v>99</v>
      </c>
      <c r="H135" s="87" t="s">
        <v>619</v>
      </c>
    </row>
    <row r="136" spans="1:8" ht="18" customHeight="1" x14ac:dyDescent="0.25">
      <c r="A136" s="879"/>
      <c r="B136" s="81" t="s">
        <v>620</v>
      </c>
      <c r="C136" s="269">
        <v>6.6</v>
      </c>
      <c r="D136" s="299">
        <v>2</v>
      </c>
      <c r="E136" s="89">
        <v>1.6</v>
      </c>
      <c r="F136" s="89">
        <v>1.2</v>
      </c>
      <c r="G136" s="299">
        <v>1.9</v>
      </c>
      <c r="H136" s="11" t="s">
        <v>621</v>
      </c>
    </row>
    <row r="137" spans="1:8" ht="19.5" customHeight="1" x14ac:dyDescent="0.25">
      <c r="A137" s="879"/>
      <c r="B137" s="81" t="s">
        <v>362</v>
      </c>
      <c r="C137" s="36">
        <v>126.2</v>
      </c>
      <c r="D137" s="299">
        <v>21.2</v>
      </c>
      <c r="E137" s="89">
        <v>32.200000000000003</v>
      </c>
      <c r="F137" s="89">
        <v>42.3</v>
      </c>
      <c r="G137" s="89">
        <v>30.5</v>
      </c>
      <c r="H137" s="85" t="s">
        <v>363</v>
      </c>
    </row>
    <row r="138" spans="1:8" ht="15" x14ac:dyDescent="0.25">
      <c r="B138" s="261"/>
      <c r="C138" s="261"/>
      <c r="D138" s="261"/>
      <c r="E138" s="261"/>
      <c r="F138" s="261"/>
      <c r="G138" s="261"/>
      <c r="H138" s="261"/>
    </row>
    <row r="139" spans="1:8" ht="15" x14ac:dyDescent="0.25">
      <c r="B139" s="261"/>
      <c r="C139" s="261"/>
      <c r="D139" s="261"/>
      <c r="E139" s="261"/>
      <c r="F139" s="261"/>
      <c r="G139" s="261"/>
      <c r="H139" s="261"/>
    </row>
    <row r="140" spans="1:8" ht="15" x14ac:dyDescent="0.25">
      <c r="B140" s="261"/>
      <c r="C140" s="261"/>
      <c r="D140" s="261"/>
      <c r="E140" s="261"/>
      <c r="F140" s="261"/>
      <c r="G140" s="261"/>
      <c r="H140" s="261"/>
    </row>
    <row r="141" spans="1:8" ht="15" x14ac:dyDescent="0.25">
      <c r="B141" s="261"/>
      <c r="C141" s="261"/>
      <c r="D141" s="261"/>
      <c r="E141" s="261"/>
      <c r="F141" s="261"/>
      <c r="G141" s="261"/>
      <c r="H141" s="261"/>
    </row>
    <row r="142" spans="1:8" ht="15" x14ac:dyDescent="0.25">
      <c r="B142" s="261"/>
      <c r="C142" s="261"/>
      <c r="D142" s="261"/>
      <c r="E142" s="261"/>
      <c r="F142" s="261"/>
      <c r="G142" s="261"/>
      <c r="H142" s="261"/>
    </row>
    <row r="143" spans="1:8" ht="15" x14ac:dyDescent="0.25">
      <c r="B143" s="261"/>
      <c r="C143" s="261"/>
      <c r="D143" s="261"/>
      <c r="E143" s="261"/>
      <c r="F143" s="261"/>
      <c r="G143" s="261"/>
      <c r="H143" s="261"/>
    </row>
    <row r="144" spans="1:8" ht="15" x14ac:dyDescent="0.25">
      <c r="B144" s="261"/>
      <c r="C144" s="261"/>
      <c r="D144" s="261"/>
      <c r="E144" s="261"/>
      <c r="F144" s="261"/>
      <c r="G144" s="261"/>
      <c r="H144" s="261"/>
    </row>
    <row r="145" spans="2:8" ht="15" x14ac:dyDescent="0.25">
      <c r="B145" s="261"/>
      <c r="C145" s="261"/>
      <c r="D145" s="261"/>
      <c r="E145" s="261"/>
      <c r="F145" s="261"/>
      <c r="G145" s="261"/>
      <c r="H145" s="261"/>
    </row>
    <row r="146" spans="2:8" ht="15" x14ac:dyDescent="0.25">
      <c r="B146" s="261"/>
      <c r="C146" s="261"/>
      <c r="D146" s="261"/>
      <c r="E146" s="261"/>
      <c r="F146" s="261"/>
      <c r="G146" s="261"/>
      <c r="H146" s="261"/>
    </row>
    <row r="147" spans="2:8" ht="15" x14ac:dyDescent="0.25">
      <c r="B147" s="261"/>
      <c r="C147" s="261"/>
      <c r="D147" s="261"/>
      <c r="E147" s="261"/>
      <c r="F147" s="261"/>
      <c r="G147" s="261"/>
      <c r="H147" s="261"/>
    </row>
    <row r="148" spans="2:8" ht="15" x14ac:dyDescent="0.25">
      <c r="B148" s="261"/>
      <c r="C148" s="261"/>
      <c r="D148" s="261"/>
      <c r="E148" s="261"/>
      <c r="F148" s="261"/>
      <c r="G148" s="261"/>
      <c r="H148" s="261"/>
    </row>
    <row r="149" spans="2:8" ht="15" x14ac:dyDescent="0.25">
      <c r="B149" s="261"/>
      <c r="C149" s="261"/>
      <c r="D149" s="261"/>
      <c r="E149" s="261"/>
      <c r="F149" s="261"/>
      <c r="G149" s="261"/>
      <c r="H149" s="261"/>
    </row>
    <row r="150" spans="2:8" ht="15" x14ac:dyDescent="0.25">
      <c r="B150" s="261"/>
      <c r="C150" s="261"/>
      <c r="D150" s="261"/>
      <c r="E150" s="261"/>
      <c r="F150" s="261"/>
      <c r="G150" s="261"/>
      <c r="H150" s="261"/>
    </row>
    <row r="151" spans="2:8" ht="15" x14ac:dyDescent="0.25">
      <c r="B151" s="261"/>
      <c r="C151" s="261"/>
      <c r="D151" s="261"/>
      <c r="E151" s="261"/>
      <c r="F151" s="261"/>
      <c r="G151" s="261"/>
      <c r="H151" s="261"/>
    </row>
    <row r="152" spans="2:8" ht="15" x14ac:dyDescent="0.25">
      <c r="B152" s="261"/>
      <c r="C152" s="261"/>
      <c r="D152" s="261"/>
      <c r="E152" s="261"/>
      <c r="F152" s="261"/>
      <c r="G152" s="261"/>
      <c r="H152" s="261"/>
    </row>
    <row r="153" spans="2:8" ht="15" x14ac:dyDescent="0.25">
      <c r="B153" s="261"/>
      <c r="C153" s="261"/>
      <c r="D153" s="261"/>
      <c r="E153" s="261"/>
      <c r="F153" s="261"/>
      <c r="G153" s="261"/>
      <c r="H153" s="261"/>
    </row>
    <row r="154" spans="2:8" ht="15" x14ac:dyDescent="0.25">
      <c r="B154" s="261"/>
      <c r="C154" s="261"/>
      <c r="D154" s="261"/>
      <c r="E154" s="261"/>
      <c r="F154" s="261"/>
      <c r="G154" s="261"/>
      <c r="H154" s="261"/>
    </row>
    <row r="155" spans="2:8" ht="15" x14ac:dyDescent="0.25">
      <c r="B155" s="261"/>
      <c r="C155" s="261"/>
      <c r="D155" s="261"/>
      <c r="E155" s="261"/>
      <c r="F155" s="261"/>
      <c r="G155" s="261"/>
      <c r="H155" s="261"/>
    </row>
    <row r="156" spans="2:8" ht="15" x14ac:dyDescent="0.25">
      <c r="B156" s="261"/>
      <c r="C156" s="261"/>
      <c r="D156" s="261"/>
      <c r="E156" s="261"/>
      <c r="F156" s="261"/>
      <c r="G156" s="261"/>
      <c r="H156" s="261"/>
    </row>
    <row r="157" spans="2:8" ht="15" x14ac:dyDescent="0.25">
      <c r="B157" s="261"/>
      <c r="C157" s="261"/>
      <c r="D157" s="261"/>
      <c r="E157" s="261"/>
      <c r="F157" s="261"/>
      <c r="G157" s="261"/>
      <c r="H157" s="261"/>
    </row>
    <row r="158" spans="2:8" ht="15" x14ac:dyDescent="0.25">
      <c r="B158" s="261"/>
      <c r="C158" s="261"/>
      <c r="D158" s="261"/>
      <c r="E158" s="261"/>
      <c r="F158" s="261"/>
      <c r="G158" s="261"/>
      <c r="H158" s="261"/>
    </row>
    <row r="159" spans="2:8" ht="15" x14ac:dyDescent="0.25">
      <c r="B159" s="261"/>
      <c r="C159" s="261"/>
      <c r="D159" s="261"/>
      <c r="E159" s="261"/>
      <c r="F159" s="261"/>
      <c r="G159" s="261"/>
      <c r="H159" s="261"/>
    </row>
    <row r="160" spans="2:8" ht="15" x14ac:dyDescent="0.25">
      <c r="B160" s="261"/>
      <c r="C160" s="261"/>
      <c r="D160" s="261"/>
      <c r="E160" s="261"/>
      <c r="F160" s="261"/>
      <c r="G160" s="261"/>
      <c r="H160" s="261"/>
    </row>
    <row r="161" spans="2:8" ht="15" x14ac:dyDescent="0.25">
      <c r="B161" s="261"/>
      <c r="C161" s="261"/>
      <c r="D161" s="261"/>
      <c r="E161" s="261"/>
      <c r="F161" s="261"/>
      <c r="G161" s="261"/>
      <c r="H161" s="261"/>
    </row>
    <row r="162" spans="2:8" ht="15" x14ac:dyDescent="0.25">
      <c r="B162" s="261"/>
      <c r="C162" s="261"/>
      <c r="D162" s="261"/>
      <c r="E162" s="261"/>
      <c r="F162" s="261"/>
      <c r="G162" s="261"/>
      <c r="H162" s="261"/>
    </row>
    <row r="163" spans="2:8" ht="15" x14ac:dyDescent="0.25">
      <c r="B163" s="261"/>
      <c r="C163" s="261"/>
      <c r="D163" s="261"/>
      <c r="E163" s="261"/>
      <c r="F163" s="261"/>
      <c r="G163" s="261"/>
      <c r="H163" s="261"/>
    </row>
    <row r="164" spans="2:8" ht="15" x14ac:dyDescent="0.25">
      <c r="B164" s="261"/>
      <c r="C164" s="261"/>
      <c r="D164" s="261"/>
      <c r="E164" s="261"/>
      <c r="F164" s="261"/>
      <c r="G164" s="261"/>
      <c r="H164" s="261"/>
    </row>
    <row r="165" spans="2:8" ht="15" x14ac:dyDescent="0.25">
      <c r="B165" s="261"/>
      <c r="C165" s="261"/>
      <c r="D165" s="261"/>
      <c r="E165" s="261"/>
      <c r="F165" s="261"/>
      <c r="G165" s="261"/>
      <c r="H165" s="261"/>
    </row>
    <row r="166" spans="2:8" ht="15" x14ac:dyDescent="0.25">
      <c r="B166" s="261"/>
      <c r="C166" s="261"/>
      <c r="D166" s="261"/>
      <c r="E166" s="261"/>
      <c r="F166" s="261"/>
      <c r="G166" s="261"/>
      <c r="H166" s="261"/>
    </row>
    <row r="167" spans="2:8" ht="15" x14ac:dyDescent="0.25">
      <c r="B167" s="261"/>
      <c r="C167" s="261"/>
      <c r="D167" s="261"/>
      <c r="E167" s="261"/>
      <c r="F167" s="261"/>
      <c r="G167" s="261"/>
      <c r="H167" s="261"/>
    </row>
    <row r="168" spans="2:8" ht="15" x14ac:dyDescent="0.25">
      <c r="B168" s="261"/>
      <c r="C168" s="261"/>
      <c r="D168" s="261"/>
      <c r="E168" s="261"/>
      <c r="F168" s="261"/>
      <c r="G168" s="261"/>
      <c r="H168" s="261"/>
    </row>
    <row r="169" spans="2:8" ht="15" x14ac:dyDescent="0.25">
      <c r="B169" s="261"/>
      <c r="C169" s="261"/>
      <c r="D169" s="261"/>
      <c r="E169" s="261"/>
      <c r="F169" s="261"/>
      <c r="G169" s="261"/>
      <c r="H169" s="261"/>
    </row>
    <row r="170" spans="2:8" ht="15" x14ac:dyDescent="0.25">
      <c r="B170" s="261"/>
      <c r="C170" s="261"/>
      <c r="D170" s="261"/>
      <c r="E170" s="261"/>
      <c r="F170" s="261"/>
      <c r="G170" s="261"/>
      <c r="H170" s="261"/>
    </row>
    <row r="171" spans="2:8" ht="15" x14ac:dyDescent="0.25">
      <c r="B171" s="261"/>
      <c r="C171" s="261"/>
      <c r="D171" s="261"/>
      <c r="E171" s="261"/>
      <c r="F171" s="261"/>
      <c r="G171" s="261"/>
      <c r="H171" s="261"/>
    </row>
    <row r="172" spans="2:8" ht="15" x14ac:dyDescent="0.25">
      <c r="B172" s="261"/>
      <c r="C172" s="261"/>
      <c r="D172" s="261"/>
      <c r="E172" s="261"/>
      <c r="F172" s="261"/>
      <c r="G172" s="261"/>
      <c r="H172" s="261"/>
    </row>
    <row r="173" spans="2:8" ht="15" x14ac:dyDescent="0.25">
      <c r="B173" s="261"/>
      <c r="C173" s="261"/>
      <c r="D173" s="261"/>
      <c r="E173" s="261"/>
      <c r="F173" s="261"/>
      <c r="G173" s="261"/>
      <c r="H173" s="261"/>
    </row>
    <row r="174" spans="2:8" ht="15" x14ac:dyDescent="0.25">
      <c r="B174" s="261"/>
      <c r="C174" s="261"/>
      <c r="D174" s="261"/>
      <c r="E174" s="261"/>
      <c r="F174" s="261"/>
      <c r="G174" s="261"/>
      <c r="H174" s="261"/>
    </row>
    <row r="175" spans="2:8" ht="15" x14ac:dyDescent="0.25">
      <c r="B175" s="261"/>
      <c r="C175" s="261"/>
      <c r="D175" s="261"/>
      <c r="E175" s="261"/>
      <c r="F175" s="261"/>
      <c r="G175" s="261"/>
      <c r="H175" s="261"/>
    </row>
    <row r="176" spans="2:8" ht="15" x14ac:dyDescent="0.25">
      <c r="B176" s="261"/>
      <c r="C176" s="261"/>
      <c r="D176" s="261"/>
      <c r="E176" s="261"/>
      <c r="F176" s="261"/>
      <c r="G176" s="261"/>
      <c r="H176" s="261"/>
    </row>
    <row r="177" spans="2:8" ht="15" x14ac:dyDescent="0.25">
      <c r="B177" s="261"/>
      <c r="C177" s="261"/>
      <c r="D177" s="261"/>
      <c r="E177" s="261"/>
      <c r="F177" s="261"/>
      <c r="G177" s="261"/>
      <c r="H177" s="261"/>
    </row>
    <row r="178" spans="2:8" ht="15" x14ac:dyDescent="0.25">
      <c r="B178" s="261"/>
      <c r="C178" s="261"/>
      <c r="D178" s="261"/>
      <c r="E178" s="261"/>
      <c r="F178" s="261"/>
      <c r="G178" s="261"/>
      <c r="H178" s="261"/>
    </row>
    <row r="179" spans="2:8" ht="15" x14ac:dyDescent="0.25">
      <c r="B179" s="261"/>
      <c r="C179" s="261"/>
      <c r="D179" s="261"/>
      <c r="E179" s="261"/>
      <c r="F179" s="261"/>
      <c r="G179" s="261"/>
      <c r="H179" s="261"/>
    </row>
    <row r="180" spans="2:8" ht="15" x14ac:dyDescent="0.25">
      <c r="B180" s="261"/>
      <c r="C180" s="261"/>
      <c r="D180" s="261"/>
      <c r="E180" s="261"/>
      <c r="F180" s="261"/>
      <c r="G180" s="261"/>
      <c r="H180" s="261"/>
    </row>
    <row r="181" spans="2:8" ht="15" x14ac:dyDescent="0.25">
      <c r="B181" s="261"/>
      <c r="C181" s="261"/>
      <c r="D181" s="261"/>
      <c r="E181" s="261"/>
      <c r="F181" s="261"/>
      <c r="G181" s="261"/>
      <c r="H181" s="261"/>
    </row>
    <row r="182" spans="2:8" ht="15" x14ac:dyDescent="0.25">
      <c r="B182" s="261"/>
      <c r="C182" s="261"/>
      <c r="D182" s="261"/>
      <c r="E182" s="261"/>
      <c r="F182" s="261"/>
      <c r="G182" s="261"/>
      <c r="H182" s="261"/>
    </row>
    <row r="183" spans="2:8" ht="15" x14ac:dyDescent="0.25">
      <c r="B183" s="261"/>
      <c r="C183" s="261"/>
      <c r="D183" s="261"/>
      <c r="E183" s="261"/>
      <c r="F183" s="261"/>
      <c r="G183" s="261"/>
      <c r="H183" s="261"/>
    </row>
    <row r="184" spans="2:8" ht="15" x14ac:dyDescent="0.25">
      <c r="B184" s="261"/>
      <c r="C184" s="261"/>
      <c r="D184" s="261"/>
      <c r="E184" s="261"/>
      <c r="F184" s="261"/>
      <c r="G184" s="261"/>
      <c r="H184" s="261"/>
    </row>
    <row r="185" spans="2:8" ht="15" x14ac:dyDescent="0.25">
      <c r="B185" s="261"/>
      <c r="C185" s="261"/>
      <c r="D185" s="261"/>
      <c r="E185" s="261"/>
      <c r="F185" s="261"/>
      <c r="G185" s="261"/>
      <c r="H185" s="261"/>
    </row>
    <row r="186" spans="2:8" ht="15" x14ac:dyDescent="0.25">
      <c r="B186" s="261"/>
      <c r="C186" s="261"/>
      <c r="D186" s="261"/>
      <c r="E186" s="261"/>
      <c r="F186" s="261"/>
      <c r="G186" s="261"/>
      <c r="H186" s="261"/>
    </row>
    <row r="187" spans="2:8" ht="15" x14ac:dyDescent="0.25">
      <c r="B187" s="261"/>
      <c r="C187" s="261"/>
      <c r="D187" s="261"/>
      <c r="E187" s="261"/>
      <c r="F187" s="261"/>
      <c r="G187" s="261"/>
      <c r="H187" s="261"/>
    </row>
    <row r="188" spans="2:8" ht="15" x14ac:dyDescent="0.25">
      <c r="B188" s="261"/>
      <c r="C188" s="261"/>
      <c r="D188" s="261"/>
      <c r="E188" s="261"/>
      <c r="F188" s="261"/>
      <c r="G188" s="261"/>
      <c r="H188" s="261"/>
    </row>
    <row r="189" spans="2:8" ht="15" x14ac:dyDescent="0.25">
      <c r="B189" s="261"/>
      <c r="C189" s="261"/>
      <c r="D189" s="261"/>
      <c r="E189" s="261"/>
      <c r="F189" s="261"/>
      <c r="G189" s="261"/>
      <c r="H189" s="261"/>
    </row>
    <row r="190" spans="2:8" ht="15" x14ac:dyDescent="0.25">
      <c r="B190" s="261"/>
      <c r="C190" s="261"/>
      <c r="D190" s="261"/>
      <c r="E190" s="261"/>
      <c r="F190" s="261"/>
      <c r="G190" s="261"/>
      <c r="H190" s="261"/>
    </row>
    <row r="191" spans="2:8" ht="15" x14ac:dyDescent="0.25">
      <c r="B191" s="261"/>
      <c r="C191" s="261"/>
      <c r="D191" s="261"/>
      <c r="E191" s="261"/>
      <c r="F191" s="261"/>
      <c r="G191" s="261"/>
      <c r="H191" s="261"/>
    </row>
    <row r="192" spans="2:8" ht="15" x14ac:dyDescent="0.25">
      <c r="B192" s="261"/>
      <c r="C192" s="261"/>
      <c r="D192" s="261"/>
      <c r="E192" s="261"/>
      <c r="F192" s="261"/>
      <c r="G192" s="261"/>
      <c r="H192" s="261"/>
    </row>
    <row r="193" spans="2:8" ht="15" x14ac:dyDescent="0.25">
      <c r="B193" s="261"/>
      <c r="C193" s="261"/>
      <c r="D193" s="261"/>
      <c r="E193" s="261"/>
      <c r="F193" s="261"/>
      <c r="G193" s="261"/>
      <c r="H193" s="261"/>
    </row>
    <row r="194" spans="2:8" ht="15" x14ac:dyDescent="0.25">
      <c r="B194" s="261"/>
      <c r="C194" s="261"/>
      <c r="D194" s="261"/>
      <c r="E194" s="261"/>
      <c r="F194" s="261"/>
      <c r="G194" s="261"/>
      <c r="H194" s="261"/>
    </row>
    <row r="195" spans="2:8" ht="15" x14ac:dyDescent="0.25">
      <c r="B195" s="261"/>
      <c r="C195" s="261"/>
      <c r="D195" s="261"/>
      <c r="E195" s="261"/>
      <c r="F195" s="261"/>
      <c r="G195" s="261"/>
      <c r="H195" s="261"/>
    </row>
    <row r="196" spans="2:8" ht="15" x14ac:dyDescent="0.25">
      <c r="B196" s="261"/>
      <c r="C196" s="261"/>
      <c r="D196" s="261"/>
      <c r="E196" s="261"/>
      <c r="F196" s="261"/>
      <c r="G196" s="261"/>
      <c r="H196" s="261"/>
    </row>
    <row r="197" spans="2:8" ht="15" x14ac:dyDescent="0.25">
      <c r="B197" s="261"/>
      <c r="C197" s="261"/>
      <c r="D197" s="261"/>
      <c r="E197" s="261"/>
      <c r="F197" s="261"/>
      <c r="G197" s="261"/>
      <c r="H197" s="261"/>
    </row>
    <row r="198" spans="2:8" ht="15" x14ac:dyDescent="0.25">
      <c r="B198" s="261"/>
      <c r="C198" s="261"/>
      <c r="D198" s="261"/>
      <c r="E198" s="261"/>
      <c r="F198" s="261"/>
      <c r="G198" s="261"/>
      <c r="H198" s="261"/>
    </row>
    <row r="199" spans="2:8" ht="15" x14ac:dyDescent="0.25">
      <c r="B199" s="261"/>
      <c r="C199" s="261"/>
      <c r="D199" s="261"/>
      <c r="E199" s="261"/>
      <c r="F199" s="261"/>
      <c r="G199" s="261"/>
      <c r="H199" s="261"/>
    </row>
    <row r="200" spans="2:8" ht="15" x14ac:dyDescent="0.25">
      <c r="B200" s="261"/>
      <c r="C200" s="261"/>
      <c r="D200" s="261"/>
      <c r="E200" s="261"/>
      <c r="F200" s="261"/>
      <c r="G200" s="261"/>
      <c r="H200" s="261"/>
    </row>
    <row r="201" spans="2:8" ht="15" x14ac:dyDescent="0.25">
      <c r="B201" s="261"/>
      <c r="C201" s="261"/>
      <c r="D201" s="261"/>
      <c r="E201" s="261"/>
      <c r="F201" s="261"/>
      <c r="G201" s="261"/>
      <c r="H201" s="261"/>
    </row>
    <row r="202" spans="2:8" ht="15" x14ac:dyDescent="0.25">
      <c r="B202" s="261"/>
      <c r="C202" s="261"/>
      <c r="D202" s="261"/>
      <c r="E202" s="261"/>
      <c r="F202" s="261"/>
      <c r="G202" s="261"/>
      <c r="H202" s="261"/>
    </row>
    <row r="203" spans="2:8" ht="15" x14ac:dyDescent="0.25">
      <c r="B203" s="261"/>
      <c r="C203" s="261"/>
      <c r="D203" s="261"/>
      <c r="E203" s="261"/>
      <c r="F203" s="261"/>
      <c r="G203" s="261"/>
      <c r="H203" s="261"/>
    </row>
    <row r="204" spans="2:8" ht="15" x14ac:dyDescent="0.25">
      <c r="B204" s="261"/>
      <c r="C204" s="261"/>
      <c r="D204" s="261"/>
      <c r="E204" s="261"/>
      <c r="F204" s="261"/>
      <c r="G204" s="261"/>
      <c r="H204" s="261"/>
    </row>
    <row r="205" spans="2:8" ht="15" x14ac:dyDescent="0.25">
      <c r="B205" s="261"/>
      <c r="C205" s="261"/>
      <c r="D205" s="261"/>
      <c r="E205" s="261"/>
      <c r="F205" s="261"/>
      <c r="G205" s="261"/>
      <c r="H205" s="261"/>
    </row>
    <row r="206" spans="2:8" ht="15" x14ac:dyDescent="0.25">
      <c r="B206" s="261"/>
      <c r="C206" s="261"/>
      <c r="D206" s="261"/>
      <c r="E206" s="261"/>
      <c r="F206" s="261"/>
      <c r="G206" s="261"/>
      <c r="H206" s="261"/>
    </row>
    <row r="207" spans="2:8" ht="15" x14ac:dyDescent="0.25">
      <c r="B207" s="261"/>
      <c r="C207" s="261"/>
      <c r="D207" s="261"/>
      <c r="E207" s="261"/>
      <c r="F207" s="261"/>
      <c r="G207" s="261"/>
      <c r="H207" s="261"/>
    </row>
    <row r="208" spans="2:8" ht="15" x14ac:dyDescent="0.25">
      <c r="B208" s="261"/>
      <c r="C208" s="261"/>
      <c r="D208" s="261"/>
      <c r="E208" s="261"/>
      <c r="F208" s="261"/>
      <c r="G208" s="261"/>
      <c r="H208" s="261"/>
    </row>
    <row r="209" spans="2:8" ht="15" x14ac:dyDescent="0.25">
      <c r="B209" s="261"/>
      <c r="C209" s="261"/>
      <c r="D209" s="261"/>
      <c r="E209" s="261"/>
      <c r="F209" s="261"/>
      <c r="G209" s="261"/>
      <c r="H209" s="261"/>
    </row>
    <row r="210" spans="2:8" ht="15" x14ac:dyDescent="0.25">
      <c r="B210" s="261"/>
      <c r="C210" s="261"/>
      <c r="D210" s="261"/>
      <c r="E210" s="261"/>
      <c r="F210" s="261"/>
      <c r="G210" s="261"/>
      <c r="H210" s="261"/>
    </row>
    <row r="211" spans="2:8" ht="15" x14ac:dyDescent="0.25">
      <c r="B211" s="261"/>
      <c r="C211" s="261"/>
      <c r="D211" s="261"/>
      <c r="E211" s="261"/>
      <c r="F211" s="261"/>
      <c r="G211" s="261"/>
      <c r="H211" s="261"/>
    </row>
    <row r="212" spans="2:8" ht="15" x14ac:dyDescent="0.25">
      <c r="B212" s="261"/>
      <c r="C212" s="261"/>
      <c r="D212" s="261"/>
      <c r="E212" s="261"/>
      <c r="F212" s="261"/>
      <c r="G212" s="261"/>
      <c r="H212" s="261"/>
    </row>
    <row r="213" spans="2:8" ht="15" x14ac:dyDescent="0.25">
      <c r="B213" s="261"/>
      <c r="C213" s="261"/>
      <c r="D213" s="261"/>
      <c r="E213" s="261"/>
      <c r="F213" s="261"/>
      <c r="G213" s="261"/>
      <c r="H213" s="261"/>
    </row>
    <row r="214" spans="2:8" ht="15" x14ac:dyDescent="0.25">
      <c r="B214" s="261"/>
      <c r="C214" s="261"/>
      <c r="D214" s="261"/>
      <c r="E214" s="261"/>
      <c r="F214" s="261"/>
      <c r="G214" s="261"/>
      <c r="H214" s="261"/>
    </row>
    <row r="215" spans="2:8" ht="15" x14ac:dyDescent="0.25">
      <c r="B215" s="261"/>
      <c r="C215" s="261"/>
      <c r="D215" s="261"/>
      <c r="E215" s="261"/>
      <c r="F215" s="261"/>
      <c r="G215" s="261"/>
      <c r="H215" s="261"/>
    </row>
    <row r="216" spans="2:8" ht="15" x14ac:dyDescent="0.25">
      <c r="B216" s="261"/>
      <c r="C216" s="261"/>
      <c r="D216" s="261"/>
      <c r="E216" s="261"/>
      <c r="F216" s="261"/>
      <c r="G216" s="261"/>
      <c r="H216" s="261"/>
    </row>
    <row r="217" spans="2:8" ht="15" x14ac:dyDescent="0.25">
      <c r="B217" s="261"/>
      <c r="C217" s="261"/>
      <c r="D217" s="261"/>
      <c r="E217" s="261"/>
      <c r="F217" s="261"/>
      <c r="G217" s="261"/>
      <c r="H217" s="261"/>
    </row>
    <row r="218" spans="2:8" ht="15" x14ac:dyDescent="0.25">
      <c r="B218" s="261"/>
      <c r="C218" s="261"/>
      <c r="D218" s="261"/>
      <c r="E218" s="261"/>
      <c r="F218" s="261"/>
      <c r="G218" s="261"/>
      <c r="H218" s="261"/>
    </row>
    <row r="219" spans="2:8" ht="15" x14ac:dyDescent="0.25">
      <c r="B219" s="261"/>
      <c r="C219" s="261"/>
      <c r="D219" s="261"/>
      <c r="E219" s="261"/>
      <c r="F219" s="261"/>
      <c r="G219" s="261"/>
      <c r="H219" s="261"/>
    </row>
    <row r="220" spans="2:8" ht="15" x14ac:dyDescent="0.25">
      <c r="B220" s="261"/>
      <c r="C220" s="261"/>
      <c r="D220" s="261"/>
      <c r="E220" s="261"/>
      <c r="F220" s="261"/>
      <c r="G220" s="261"/>
      <c r="H220" s="261"/>
    </row>
    <row r="221" spans="2:8" ht="15" x14ac:dyDescent="0.25">
      <c r="B221" s="261"/>
      <c r="C221" s="261"/>
      <c r="D221" s="261"/>
      <c r="E221" s="261"/>
      <c r="F221" s="261"/>
      <c r="G221" s="261"/>
      <c r="H221" s="261"/>
    </row>
    <row r="222" spans="2:8" ht="15" x14ac:dyDescent="0.25">
      <c r="B222" s="261"/>
      <c r="C222" s="261"/>
      <c r="D222" s="261"/>
      <c r="E222" s="261"/>
      <c r="F222" s="261"/>
      <c r="G222" s="261"/>
      <c r="H222" s="261"/>
    </row>
    <row r="223" spans="2:8" ht="15" x14ac:dyDescent="0.25">
      <c r="B223" s="261"/>
      <c r="C223" s="261"/>
      <c r="D223" s="261"/>
      <c r="E223" s="261"/>
      <c r="F223" s="261"/>
      <c r="G223" s="261"/>
      <c r="H223" s="261"/>
    </row>
    <row r="224" spans="2:8" ht="15" x14ac:dyDescent="0.25">
      <c r="B224" s="261"/>
      <c r="C224" s="261"/>
      <c r="D224" s="261"/>
      <c r="E224" s="261"/>
      <c r="F224" s="261"/>
      <c r="G224" s="261"/>
      <c r="H224" s="261"/>
    </row>
    <row r="225" spans="2:8" ht="15" x14ac:dyDescent="0.25">
      <c r="B225" s="261"/>
      <c r="C225" s="261"/>
      <c r="D225" s="261"/>
      <c r="E225" s="261"/>
      <c r="F225" s="261"/>
      <c r="G225" s="261"/>
      <c r="H225" s="261"/>
    </row>
    <row r="226" spans="2:8" ht="15" x14ac:dyDescent="0.25">
      <c r="B226" s="261"/>
      <c r="C226" s="261"/>
      <c r="D226" s="261"/>
      <c r="E226" s="261"/>
      <c r="F226" s="261"/>
      <c r="G226" s="261"/>
      <c r="H226" s="261"/>
    </row>
    <row r="227" spans="2:8" ht="15" x14ac:dyDescent="0.25">
      <c r="B227" s="261"/>
      <c r="C227" s="261"/>
      <c r="D227" s="261"/>
      <c r="E227" s="261"/>
      <c r="F227" s="261"/>
      <c r="G227" s="261"/>
      <c r="H227" s="261"/>
    </row>
    <row r="228" spans="2:8" ht="15" x14ac:dyDescent="0.25">
      <c r="B228" s="261"/>
      <c r="C228" s="261"/>
      <c r="D228" s="261"/>
      <c r="E228" s="261"/>
      <c r="F228" s="261"/>
      <c r="G228" s="261"/>
      <c r="H228" s="261"/>
    </row>
    <row r="229" spans="2:8" ht="15" x14ac:dyDescent="0.25">
      <c r="B229" s="261"/>
      <c r="C229" s="261"/>
      <c r="D229" s="261"/>
      <c r="E229" s="261"/>
      <c r="F229" s="261"/>
      <c r="G229" s="261"/>
      <c r="H229" s="261"/>
    </row>
    <row r="230" spans="2:8" ht="15" x14ac:dyDescent="0.25">
      <c r="B230" s="261"/>
      <c r="C230" s="261"/>
      <c r="D230" s="261"/>
      <c r="E230" s="261"/>
      <c r="F230" s="261"/>
      <c r="G230" s="261"/>
      <c r="H230" s="261"/>
    </row>
    <row r="231" spans="2:8" ht="15" x14ac:dyDescent="0.25">
      <c r="B231" s="261"/>
      <c r="C231" s="261"/>
      <c r="D231" s="261"/>
      <c r="E231" s="261"/>
      <c r="F231" s="261"/>
      <c r="G231" s="261"/>
      <c r="H231" s="261"/>
    </row>
    <row r="232" spans="2:8" ht="15" x14ac:dyDescent="0.25">
      <c r="B232" s="261"/>
      <c r="C232" s="261"/>
      <c r="D232" s="261"/>
      <c r="E232" s="261"/>
      <c r="F232" s="261"/>
      <c r="G232" s="261"/>
      <c r="H232" s="261"/>
    </row>
    <row r="233" spans="2:8" ht="15" x14ac:dyDescent="0.25">
      <c r="B233" s="261"/>
      <c r="C233" s="261"/>
      <c r="D233" s="261"/>
      <c r="E233" s="261"/>
      <c r="F233" s="261"/>
      <c r="G233" s="261"/>
      <c r="H233" s="261"/>
    </row>
  </sheetData>
  <mergeCells count="26">
    <mergeCell ref="H4:H5"/>
    <mergeCell ref="A1:A26"/>
    <mergeCell ref="B1:G1"/>
    <mergeCell ref="B2:G2"/>
    <mergeCell ref="B4:B5"/>
    <mergeCell ref="C4:C5"/>
    <mergeCell ref="A53:A80"/>
    <mergeCell ref="B53:H53"/>
    <mergeCell ref="B54:B55"/>
    <mergeCell ref="C54:C55"/>
    <mergeCell ref="H54:H55"/>
    <mergeCell ref="A27:A52"/>
    <mergeCell ref="B27:H27"/>
    <mergeCell ref="B28:B29"/>
    <mergeCell ref="C28:C29"/>
    <mergeCell ref="H28:H29"/>
    <mergeCell ref="A110:A137"/>
    <mergeCell ref="B110:H110"/>
    <mergeCell ref="B111:B112"/>
    <mergeCell ref="C111:C112"/>
    <mergeCell ref="H111:H112"/>
    <mergeCell ref="A81:A109"/>
    <mergeCell ref="B81:H81"/>
    <mergeCell ref="B82:B83"/>
    <mergeCell ref="C82:C83"/>
    <mergeCell ref="H82:H83"/>
  </mergeCells>
  <pageMargins left="0.39370078740157483" right="0.39370078740157483" top="0.78740157480314965" bottom="0.78740157480314965" header="0" footer="0"/>
  <pageSetup paperSize="9" scale="90" firstPageNumber="39" orientation="landscape" useFirstPageNumber="1" r:id="rId1"/>
  <headerFooter differentOddEven="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21"/>
  <sheetViews>
    <sheetView zoomScale="120" zoomScaleNormal="120" zoomScaleSheetLayoutView="95" workbookViewId="0">
      <selection activeCell="F6" sqref="F6:F8"/>
    </sheetView>
  </sheetViews>
  <sheetFormatPr defaultColWidth="0" defaultRowHeight="12" x14ac:dyDescent="0.2"/>
  <cols>
    <col min="1" max="1" width="25.83203125" customWidth="1"/>
    <col min="2" max="5" width="15.83203125" customWidth="1"/>
    <col min="6" max="6" width="29.33203125" customWidth="1"/>
    <col min="7" max="7" width="10.83203125" customWidth="1"/>
    <col min="8" max="54" width="6.1640625" customWidth="1"/>
    <col min="257" max="257" width="24.33203125" customWidth="1"/>
    <col min="258" max="261" width="15.83203125" customWidth="1"/>
    <col min="262" max="262" width="27.1640625" customWidth="1"/>
    <col min="263" max="263" width="10.83203125" customWidth="1"/>
    <col min="264" max="310" width="6.1640625" customWidth="1"/>
    <col min="513" max="513" width="24.33203125" customWidth="1"/>
    <col min="514" max="517" width="15.83203125" customWidth="1"/>
    <col min="518" max="518" width="27.1640625" customWidth="1"/>
    <col min="519" max="519" width="10.83203125" customWidth="1"/>
    <col min="520" max="566" width="6.1640625" customWidth="1"/>
    <col min="769" max="769" width="24.33203125" customWidth="1"/>
    <col min="770" max="773" width="15.83203125" customWidth="1"/>
    <col min="774" max="774" width="27.1640625" customWidth="1"/>
    <col min="775" max="775" width="10.83203125" customWidth="1"/>
    <col min="776" max="822" width="6.1640625" customWidth="1"/>
    <col min="1025" max="1025" width="24.33203125" customWidth="1"/>
    <col min="1026" max="1029" width="15.83203125" customWidth="1"/>
    <col min="1030" max="1030" width="27.1640625" customWidth="1"/>
    <col min="1031" max="1031" width="10.83203125" customWidth="1"/>
    <col min="1032" max="1078" width="6.1640625" customWidth="1"/>
    <col min="1281" max="1281" width="24.33203125" customWidth="1"/>
    <col min="1282" max="1285" width="15.83203125" customWidth="1"/>
    <col min="1286" max="1286" width="27.1640625" customWidth="1"/>
    <col min="1287" max="1287" width="10.83203125" customWidth="1"/>
    <col min="1288" max="1334" width="6.1640625" customWidth="1"/>
    <col min="1537" max="1537" width="24.33203125" customWidth="1"/>
    <col min="1538" max="1541" width="15.83203125" customWidth="1"/>
    <col min="1542" max="1542" width="27.1640625" customWidth="1"/>
    <col min="1543" max="1543" width="10.83203125" customWidth="1"/>
    <col min="1544" max="1590" width="6.1640625" customWidth="1"/>
    <col min="1793" max="1793" width="24.33203125" customWidth="1"/>
    <col min="1794" max="1797" width="15.83203125" customWidth="1"/>
    <col min="1798" max="1798" width="27.1640625" customWidth="1"/>
    <col min="1799" max="1799" width="10.83203125" customWidth="1"/>
    <col min="1800" max="1846" width="6.1640625" customWidth="1"/>
    <col min="2049" max="2049" width="24.33203125" customWidth="1"/>
    <col min="2050" max="2053" width="15.83203125" customWidth="1"/>
    <col min="2054" max="2054" width="27.1640625" customWidth="1"/>
    <col min="2055" max="2055" width="10.83203125" customWidth="1"/>
    <col min="2056" max="2102" width="6.1640625" customWidth="1"/>
    <col min="2305" max="2305" width="24.33203125" customWidth="1"/>
    <col min="2306" max="2309" width="15.83203125" customWidth="1"/>
    <col min="2310" max="2310" width="27.1640625" customWidth="1"/>
    <col min="2311" max="2311" width="10.83203125" customWidth="1"/>
    <col min="2312" max="2358" width="6.1640625" customWidth="1"/>
    <col min="2561" max="2561" width="24.33203125" customWidth="1"/>
    <col min="2562" max="2565" width="15.83203125" customWidth="1"/>
    <col min="2566" max="2566" width="27.1640625" customWidth="1"/>
    <col min="2567" max="2567" width="10.83203125" customWidth="1"/>
    <col min="2568" max="2614" width="6.1640625" customWidth="1"/>
    <col min="2817" max="2817" width="24.33203125" customWidth="1"/>
    <col min="2818" max="2821" width="15.83203125" customWidth="1"/>
    <col min="2822" max="2822" width="27.1640625" customWidth="1"/>
    <col min="2823" max="2823" width="10.83203125" customWidth="1"/>
    <col min="2824" max="2870" width="6.1640625" customWidth="1"/>
    <col min="3073" max="3073" width="24.33203125" customWidth="1"/>
    <col min="3074" max="3077" width="15.83203125" customWidth="1"/>
    <col min="3078" max="3078" width="27.1640625" customWidth="1"/>
    <col min="3079" max="3079" width="10.83203125" customWidth="1"/>
    <col min="3080" max="3126" width="6.1640625" customWidth="1"/>
    <col min="3329" max="3329" width="24.33203125" customWidth="1"/>
    <col min="3330" max="3333" width="15.83203125" customWidth="1"/>
    <col min="3334" max="3334" width="27.1640625" customWidth="1"/>
    <col min="3335" max="3335" width="10.83203125" customWidth="1"/>
    <col min="3336" max="3382" width="6.1640625" customWidth="1"/>
    <col min="3585" max="3585" width="24.33203125" customWidth="1"/>
    <col min="3586" max="3589" width="15.83203125" customWidth="1"/>
    <col min="3590" max="3590" width="27.1640625" customWidth="1"/>
    <col min="3591" max="3591" width="10.83203125" customWidth="1"/>
    <col min="3592" max="3638" width="6.1640625" customWidth="1"/>
    <col min="3841" max="3841" width="24.33203125" customWidth="1"/>
    <col min="3842" max="3845" width="15.83203125" customWidth="1"/>
    <col min="3846" max="3846" width="27.1640625" customWidth="1"/>
    <col min="3847" max="3847" width="10.83203125" customWidth="1"/>
    <col min="3848" max="3894" width="6.1640625" customWidth="1"/>
    <col min="4097" max="4097" width="24.33203125" customWidth="1"/>
    <col min="4098" max="4101" width="15.83203125" customWidth="1"/>
    <col min="4102" max="4102" width="27.1640625" customWidth="1"/>
    <col min="4103" max="4103" width="10.83203125" customWidth="1"/>
    <col min="4104" max="4150" width="6.1640625" customWidth="1"/>
    <col min="4353" max="4353" width="24.33203125" customWidth="1"/>
    <col min="4354" max="4357" width="15.83203125" customWidth="1"/>
    <col min="4358" max="4358" width="27.1640625" customWidth="1"/>
    <col min="4359" max="4359" width="10.83203125" customWidth="1"/>
    <col min="4360" max="4406" width="6.1640625" customWidth="1"/>
    <col min="4609" max="4609" width="24.33203125" customWidth="1"/>
    <col min="4610" max="4613" width="15.83203125" customWidth="1"/>
    <col min="4614" max="4614" width="27.1640625" customWidth="1"/>
    <col min="4615" max="4615" width="10.83203125" customWidth="1"/>
    <col min="4616" max="4662" width="6.1640625" customWidth="1"/>
    <col min="4865" max="4865" width="24.33203125" customWidth="1"/>
    <col min="4866" max="4869" width="15.83203125" customWidth="1"/>
    <col min="4870" max="4870" width="27.1640625" customWidth="1"/>
    <col min="4871" max="4871" width="10.83203125" customWidth="1"/>
    <col min="4872" max="4918" width="6.1640625" customWidth="1"/>
    <col min="5121" max="5121" width="24.33203125" customWidth="1"/>
    <col min="5122" max="5125" width="15.83203125" customWidth="1"/>
    <col min="5126" max="5126" width="27.1640625" customWidth="1"/>
    <col min="5127" max="5127" width="10.83203125" customWidth="1"/>
    <col min="5128" max="5174" width="6.1640625" customWidth="1"/>
    <col min="5377" max="5377" width="24.33203125" customWidth="1"/>
    <col min="5378" max="5381" width="15.83203125" customWidth="1"/>
    <col min="5382" max="5382" width="27.1640625" customWidth="1"/>
    <col min="5383" max="5383" width="10.83203125" customWidth="1"/>
    <col min="5384" max="5430" width="6.1640625" customWidth="1"/>
    <col min="5633" max="5633" width="24.33203125" customWidth="1"/>
    <col min="5634" max="5637" width="15.83203125" customWidth="1"/>
    <col min="5638" max="5638" width="27.1640625" customWidth="1"/>
    <col min="5639" max="5639" width="10.83203125" customWidth="1"/>
    <col min="5640" max="5686" width="6.1640625" customWidth="1"/>
    <col min="5889" max="5889" width="24.33203125" customWidth="1"/>
    <col min="5890" max="5893" width="15.83203125" customWidth="1"/>
    <col min="5894" max="5894" width="27.1640625" customWidth="1"/>
    <col min="5895" max="5895" width="10.83203125" customWidth="1"/>
    <col min="5896" max="5942" width="6.1640625" customWidth="1"/>
    <col min="6145" max="6145" width="24.33203125" customWidth="1"/>
    <col min="6146" max="6149" width="15.83203125" customWidth="1"/>
    <col min="6150" max="6150" width="27.1640625" customWidth="1"/>
    <col min="6151" max="6151" width="10.83203125" customWidth="1"/>
    <col min="6152" max="6198" width="6.1640625" customWidth="1"/>
    <col min="6401" max="6401" width="24.33203125" customWidth="1"/>
    <col min="6402" max="6405" width="15.83203125" customWidth="1"/>
    <col min="6406" max="6406" width="27.1640625" customWidth="1"/>
    <col min="6407" max="6407" width="10.83203125" customWidth="1"/>
    <col min="6408" max="6454" width="6.1640625" customWidth="1"/>
    <col min="6657" max="6657" width="24.33203125" customWidth="1"/>
    <col min="6658" max="6661" width="15.83203125" customWidth="1"/>
    <col min="6662" max="6662" width="27.1640625" customWidth="1"/>
    <col min="6663" max="6663" width="10.83203125" customWidth="1"/>
    <col min="6664" max="6710" width="6.1640625" customWidth="1"/>
    <col min="6913" max="6913" width="24.33203125" customWidth="1"/>
    <col min="6914" max="6917" width="15.83203125" customWidth="1"/>
    <col min="6918" max="6918" width="27.1640625" customWidth="1"/>
    <col min="6919" max="6919" width="10.83203125" customWidth="1"/>
    <col min="6920" max="6966" width="6.1640625" customWidth="1"/>
    <col min="7169" max="7169" width="24.33203125" customWidth="1"/>
    <col min="7170" max="7173" width="15.83203125" customWidth="1"/>
    <col min="7174" max="7174" width="27.1640625" customWidth="1"/>
    <col min="7175" max="7175" width="10.83203125" customWidth="1"/>
    <col min="7176" max="7222" width="6.1640625" customWidth="1"/>
    <col min="7425" max="7425" width="24.33203125" customWidth="1"/>
    <col min="7426" max="7429" width="15.83203125" customWidth="1"/>
    <col min="7430" max="7430" width="27.1640625" customWidth="1"/>
    <col min="7431" max="7431" width="10.83203125" customWidth="1"/>
    <col min="7432" max="7478" width="6.1640625" customWidth="1"/>
    <col min="7681" max="7681" width="24.33203125" customWidth="1"/>
    <col min="7682" max="7685" width="15.83203125" customWidth="1"/>
    <col min="7686" max="7686" width="27.1640625" customWidth="1"/>
    <col min="7687" max="7687" width="10.83203125" customWidth="1"/>
    <col min="7688" max="7734" width="6.1640625" customWidth="1"/>
    <col min="7937" max="7937" width="24.33203125" customWidth="1"/>
    <col min="7938" max="7941" width="15.83203125" customWidth="1"/>
    <col min="7942" max="7942" width="27.1640625" customWidth="1"/>
    <col min="7943" max="7943" width="10.83203125" customWidth="1"/>
    <col min="7944" max="7990" width="6.1640625" customWidth="1"/>
    <col min="8193" max="8193" width="24.33203125" customWidth="1"/>
    <col min="8194" max="8197" width="15.83203125" customWidth="1"/>
    <col min="8198" max="8198" width="27.1640625" customWidth="1"/>
    <col min="8199" max="8199" width="10.83203125" customWidth="1"/>
    <col min="8200" max="8246" width="6.1640625" customWidth="1"/>
    <col min="8449" max="8449" width="24.33203125" customWidth="1"/>
    <col min="8450" max="8453" width="15.83203125" customWidth="1"/>
    <col min="8454" max="8454" width="27.1640625" customWidth="1"/>
    <col min="8455" max="8455" width="10.83203125" customWidth="1"/>
    <col min="8456" max="8502" width="6.1640625" customWidth="1"/>
    <col min="8705" max="8705" width="24.33203125" customWidth="1"/>
    <col min="8706" max="8709" width="15.83203125" customWidth="1"/>
    <col min="8710" max="8710" width="27.1640625" customWidth="1"/>
    <col min="8711" max="8711" width="10.83203125" customWidth="1"/>
    <col min="8712" max="8758" width="6.1640625" customWidth="1"/>
    <col min="8961" max="8961" width="24.33203125" customWidth="1"/>
    <col min="8962" max="8965" width="15.83203125" customWidth="1"/>
    <col min="8966" max="8966" width="27.1640625" customWidth="1"/>
    <col min="8967" max="8967" width="10.83203125" customWidth="1"/>
    <col min="8968" max="9014" width="6.1640625" customWidth="1"/>
    <col min="9217" max="9217" width="24.33203125" customWidth="1"/>
    <col min="9218" max="9221" width="15.83203125" customWidth="1"/>
    <col min="9222" max="9222" width="27.1640625" customWidth="1"/>
    <col min="9223" max="9223" width="10.83203125" customWidth="1"/>
    <col min="9224" max="9270" width="6.1640625" customWidth="1"/>
    <col min="9473" max="9473" width="24.33203125" customWidth="1"/>
    <col min="9474" max="9477" width="15.83203125" customWidth="1"/>
    <col min="9478" max="9478" width="27.1640625" customWidth="1"/>
    <col min="9479" max="9479" width="10.83203125" customWidth="1"/>
    <col min="9480" max="9526" width="6.1640625" customWidth="1"/>
    <col min="9729" max="9729" width="24.33203125" customWidth="1"/>
    <col min="9730" max="9733" width="15.83203125" customWidth="1"/>
    <col min="9734" max="9734" width="27.1640625" customWidth="1"/>
    <col min="9735" max="9735" width="10.83203125" customWidth="1"/>
    <col min="9736" max="9782" width="6.1640625" customWidth="1"/>
    <col min="9985" max="9985" width="24.33203125" customWidth="1"/>
    <col min="9986" max="9989" width="15.83203125" customWidth="1"/>
    <col min="9990" max="9990" width="27.1640625" customWidth="1"/>
    <col min="9991" max="9991" width="10.83203125" customWidth="1"/>
    <col min="9992" max="10038" width="6.1640625" customWidth="1"/>
    <col min="10241" max="10241" width="24.33203125" customWidth="1"/>
    <col min="10242" max="10245" width="15.83203125" customWidth="1"/>
    <col min="10246" max="10246" width="27.1640625" customWidth="1"/>
    <col min="10247" max="10247" width="10.83203125" customWidth="1"/>
    <col min="10248" max="10294" width="6.1640625" customWidth="1"/>
    <col min="10497" max="10497" width="24.33203125" customWidth="1"/>
    <col min="10498" max="10501" width="15.83203125" customWidth="1"/>
    <col min="10502" max="10502" width="27.1640625" customWidth="1"/>
    <col min="10503" max="10503" width="10.83203125" customWidth="1"/>
    <col min="10504" max="10550" width="6.1640625" customWidth="1"/>
    <col min="10753" max="10753" width="24.33203125" customWidth="1"/>
    <col min="10754" max="10757" width="15.83203125" customWidth="1"/>
    <col min="10758" max="10758" width="27.1640625" customWidth="1"/>
    <col min="10759" max="10759" width="10.83203125" customWidth="1"/>
    <col min="10760" max="10806" width="6.1640625" customWidth="1"/>
    <col min="11009" max="11009" width="24.33203125" customWidth="1"/>
    <col min="11010" max="11013" width="15.83203125" customWidth="1"/>
    <col min="11014" max="11014" width="27.1640625" customWidth="1"/>
    <col min="11015" max="11015" width="10.83203125" customWidth="1"/>
    <col min="11016" max="11062" width="6.1640625" customWidth="1"/>
    <col min="11265" max="11265" width="24.33203125" customWidth="1"/>
    <col min="11266" max="11269" width="15.83203125" customWidth="1"/>
    <col min="11270" max="11270" width="27.1640625" customWidth="1"/>
    <col min="11271" max="11271" width="10.83203125" customWidth="1"/>
    <col min="11272" max="11318" width="6.1640625" customWidth="1"/>
    <col min="11521" max="11521" width="24.33203125" customWidth="1"/>
    <col min="11522" max="11525" width="15.83203125" customWidth="1"/>
    <col min="11526" max="11526" width="27.1640625" customWidth="1"/>
    <col min="11527" max="11527" width="10.83203125" customWidth="1"/>
    <col min="11528" max="11574" width="6.1640625" customWidth="1"/>
    <col min="11777" max="11777" width="24.33203125" customWidth="1"/>
    <col min="11778" max="11781" width="15.83203125" customWidth="1"/>
    <col min="11782" max="11782" width="27.1640625" customWidth="1"/>
    <col min="11783" max="11783" width="10.83203125" customWidth="1"/>
    <col min="11784" max="11830" width="6.1640625" customWidth="1"/>
    <col min="12033" max="12033" width="24.33203125" customWidth="1"/>
    <col min="12034" max="12037" width="15.83203125" customWidth="1"/>
    <col min="12038" max="12038" width="27.1640625" customWidth="1"/>
    <col min="12039" max="12039" width="10.83203125" customWidth="1"/>
    <col min="12040" max="12086" width="6.1640625" customWidth="1"/>
    <col min="12289" max="12289" width="24.33203125" customWidth="1"/>
    <col min="12290" max="12293" width="15.83203125" customWidth="1"/>
    <col min="12294" max="12294" width="27.1640625" customWidth="1"/>
    <col min="12295" max="12295" width="10.83203125" customWidth="1"/>
    <col min="12296" max="12342" width="6.1640625" customWidth="1"/>
    <col min="12545" max="12545" width="24.33203125" customWidth="1"/>
    <col min="12546" max="12549" width="15.83203125" customWidth="1"/>
    <col min="12550" max="12550" width="27.1640625" customWidth="1"/>
    <col min="12551" max="12551" width="10.83203125" customWidth="1"/>
    <col min="12552" max="12598" width="6.1640625" customWidth="1"/>
    <col min="12801" max="12801" width="24.33203125" customWidth="1"/>
    <col min="12802" max="12805" width="15.83203125" customWidth="1"/>
    <col min="12806" max="12806" width="27.1640625" customWidth="1"/>
    <col min="12807" max="12807" width="10.83203125" customWidth="1"/>
    <col min="12808" max="12854" width="6.1640625" customWidth="1"/>
    <col min="13057" max="13057" width="24.33203125" customWidth="1"/>
    <col min="13058" max="13061" width="15.83203125" customWidth="1"/>
    <col min="13062" max="13062" width="27.1640625" customWidth="1"/>
    <col min="13063" max="13063" width="10.83203125" customWidth="1"/>
    <col min="13064" max="13110" width="6.1640625" customWidth="1"/>
    <col min="13313" max="13313" width="24.33203125" customWidth="1"/>
    <col min="13314" max="13317" width="15.83203125" customWidth="1"/>
    <col min="13318" max="13318" width="27.1640625" customWidth="1"/>
    <col min="13319" max="13319" width="10.83203125" customWidth="1"/>
    <col min="13320" max="13366" width="6.1640625" customWidth="1"/>
    <col min="13569" max="13569" width="24.33203125" customWidth="1"/>
    <col min="13570" max="13573" width="15.83203125" customWidth="1"/>
    <col min="13574" max="13574" width="27.1640625" customWidth="1"/>
    <col min="13575" max="13575" width="10.83203125" customWidth="1"/>
    <col min="13576" max="13622" width="6.1640625" customWidth="1"/>
    <col min="13825" max="13825" width="24.33203125" customWidth="1"/>
    <col min="13826" max="13829" width="15.83203125" customWidth="1"/>
    <col min="13830" max="13830" width="27.1640625" customWidth="1"/>
    <col min="13831" max="13831" width="10.83203125" customWidth="1"/>
    <col min="13832" max="13878" width="6.1640625" customWidth="1"/>
    <col min="14081" max="14081" width="24.33203125" customWidth="1"/>
    <col min="14082" max="14085" width="15.83203125" customWidth="1"/>
    <col min="14086" max="14086" width="27.1640625" customWidth="1"/>
    <col min="14087" max="14087" width="10.83203125" customWidth="1"/>
    <col min="14088" max="14134" width="6.1640625" customWidth="1"/>
    <col min="14337" max="14337" width="24.33203125" customWidth="1"/>
    <col min="14338" max="14341" width="15.83203125" customWidth="1"/>
    <col min="14342" max="14342" width="27.1640625" customWidth="1"/>
    <col min="14343" max="14343" width="10.83203125" customWidth="1"/>
    <col min="14344" max="14390" width="6.1640625" customWidth="1"/>
    <col min="14593" max="14593" width="24.33203125" customWidth="1"/>
    <col min="14594" max="14597" width="15.83203125" customWidth="1"/>
    <col min="14598" max="14598" width="27.1640625" customWidth="1"/>
    <col min="14599" max="14599" width="10.83203125" customWidth="1"/>
    <col min="14600" max="14646" width="6.1640625" customWidth="1"/>
    <col min="14849" max="14849" width="24.33203125" customWidth="1"/>
    <col min="14850" max="14853" width="15.83203125" customWidth="1"/>
    <col min="14854" max="14854" width="27.1640625" customWidth="1"/>
    <col min="14855" max="14855" width="10.83203125" customWidth="1"/>
    <col min="14856" max="14902" width="6.1640625" customWidth="1"/>
    <col min="15105" max="15105" width="24.33203125" customWidth="1"/>
    <col min="15106" max="15109" width="15.83203125" customWidth="1"/>
    <col min="15110" max="15110" width="27.1640625" customWidth="1"/>
    <col min="15111" max="15111" width="10.83203125" customWidth="1"/>
    <col min="15112" max="15158" width="6.1640625" customWidth="1"/>
    <col min="15361" max="15361" width="24.33203125" customWidth="1"/>
    <col min="15362" max="15365" width="15.83203125" customWidth="1"/>
    <col min="15366" max="15366" width="27.1640625" customWidth="1"/>
    <col min="15367" max="15367" width="10.83203125" customWidth="1"/>
    <col min="15368" max="15414" width="6.1640625" customWidth="1"/>
    <col min="15617" max="15617" width="24.33203125" customWidth="1"/>
    <col min="15618" max="15621" width="15.83203125" customWidth="1"/>
    <col min="15622" max="15622" width="27.1640625" customWidth="1"/>
    <col min="15623" max="15623" width="10.83203125" customWidth="1"/>
    <col min="15624" max="15670" width="6.1640625" customWidth="1"/>
    <col min="15873" max="15873" width="24.33203125" customWidth="1"/>
    <col min="15874" max="15877" width="15.83203125" customWidth="1"/>
    <col min="15878" max="15878" width="27.1640625" customWidth="1"/>
    <col min="15879" max="15879" width="10.83203125" customWidth="1"/>
    <col min="15880" max="15926" width="6.1640625" customWidth="1"/>
    <col min="16129" max="16129" width="24.33203125" customWidth="1"/>
    <col min="16130" max="16133" width="15.83203125" customWidth="1"/>
    <col min="16134" max="16134" width="27.1640625" customWidth="1"/>
    <col min="16135" max="16135" width="10.83203125" customWidth="1"/>
    <col min="16136" max="16182" width="6.1640625" customWidth="1"/>
  </cols>
  <sheetData>
    <row r="1" spans="1:6" ht="21" customHeight="1" x14ac:dyDescent="0.3">
      <c r="A1" s="844" t="s">
        <v>2122</v>
      </c>
      <c r="B1" s="844"/>
      <c r="C1" s="844"/>
      <c r="D1" s="844"/>
      <c r="E1" s="844"/>
      <c r="F1" s="844"/>
    </row>
    <row r="2" spans="1:6" ht="18" customHeight="1" x14ac:dyDescent="0.3">
      <c r="A2" s="844" t="s">
        <v>2124</v>
      </c>
      <c r="B2" s="844"/>
      <c r="C2" s="844"/>
      <c r="D2" s="844"/>
      <c r="E2" s="844"/>
      <c r="F2" s="844"/>
    </row>
    <row r="3" spans="1:6" ht="18" customHeight="1" x14ac:dyDescent="0.3">
      <c r="A3" s="846" t="s">
        <v>2125</v>
      </c>
      <c r="B3" s="846"/>
      <c r="C3" s="846"/>
      <c r="D3" s="846"/>
      <c r="E3" s="846"/>
      <c r="F3" s="846"/>
    </row>
    <row r="4" spans="1:6" ht="16.5" customHeight="1" x14ac:dyDescent="0.3">
      <c r="A4" s="820" t="s">
        <v>2126</v>
      </c>
      <c r="B4" s="820"/>
      <c r="C4" s="820"/>
      <c r="D4" s="820"/>
      <c r="E4" s="820"/>
      <c r="F4" s="820"/>
    </row>
    <row r="5" spans="1:6" ht="18.600000000000001" customHeight="1" x14ac:dyDescent="0.2">
      <c r="A5" s="917" t="s">
        <v>1389</v>
      </c>
      <c r="B5" s="917"/>
      <c r="C5" s="917"/>
      <c r="D5" s="917"/>
      <c r="E5" s="917"/>
      <c r="F5" s="917"/>
    </row>
    <row r="6" spans="1:6" ht="45.2" customHeight="1" x14ac:dyDescent="0.2">
      <c r="A6" s="832"/>
      <c r="B6" s="893" t="s">
        <v>569</v>
      </c>
      <c r="C6" s="834"/>
      <c r="D6" s="893" t="s">
        <v>543</v>
      </c>
      <c r="E6" s="894"/>
      <c r="F6" s="836"/>
    </row>
    <row r="7" spans="1:6" ht="33.950000000000003" customHeight="1" x14ac:dyDescent="0.2">
      <c r="A7" s="832"/>
      <c r="B7" s="902" t="s">
        <v>570</v>
      </c>
      <c r="C7" s="826"/>
      <c r="D7" s="902" t="s">
        <v>544</v>
      </c>
      <c r="E7" s="904"/>
      <c r="F7" s="837"/>
    </row>
    <row r="8" spans="1:6" ht="16.350000000000001" customHeight="1" x14ac:dyDescent="0.2">
      <c r="A8" s="811"/>
      <c r="B8" s="250" t="s">
        <v>162</v>
      </c>
      <c r="C8" s="251" t="s">
        <v>163</v>
      </c>
      <c r="D8" s="250" t="s">
        <v>162</v>
      </c>
      <c r="E8" s="251" t="s">
        <v>163</v>
      </c>
      <c r="F8" s="838"/>
    </row>
    <row r="9" spans="1:6" ht="16.350000000000001" customHeight="1" x14ac:dyDescent="0.25">
      <c r="A9" s="4"/>
      <c r="B9" s="209" t="s">
        <v>364</v>
      </c>
      <c r="C9" s="54" t="s">
        <v>165</v>
      </c>
      <c r="D9" s="209" t="s">
        <v>364</v>
      </c>
      <c r="E9" s="54" t="s">
        <v>165</v>
      </c>
      <c r="F9" s="5"/>
    </row>
    <row r="10" spans="1:6" ht="6" customHeight="1" x14ac:dyDescent="0.2">
      <c r="A10" s="1"/>
      <c r="B10" s="2"/>
      <c r="C10" s="2"/>
      <c r="D10" s="1"/>
      <c r="E10" s="2"/>
    </row>
    <row r="11" spans="1:6" ht="19.5" customHeight="1" x14ac:dyDescent="0.25">
      <c r="A11" s="123" t="s">
        <v>545</v>
      </c>
      <c r="B11" s="121">
        <v>95174.357569999993</v>
      </c>
      <c r="C11" s="121">
        <v>3565673.4944199999</v>
      </c>
      <c r="D11" s="121">
        <v>5124253.8932800004</v>
      </c>
      <c r="E11" s="121">
        <v>54952.89961</v>
      </c>
      <c r="F11" s="489" t="s">
        <v>1</v>
      </c>
    </row>
    <row r="12" spans="1:6" ht="19.350000000000001" customHeight="1" x14ac:dyDescent="0.25">
      <c r="A12" s="124" t="s">
        <v>539</v>
      </c>
      <c r="B12" s="280"/>
      <c r="C12" s="125"/>
      <c r="D12" s="125"/>
      <c r="E12" s="125"/>
      <c r="F12" s="487" t="s">
        <v>186</v>
      </c>
    </row>
    <row r="13" spans="1:6" ht="19.350000000000001" customHeight="1" x14ac:dyDescent="0.25">
      <c r="A13" s="124" t="s">
        <v>2</v>
      </c>
      <c r="B13" s="521" t="s">
        <v>1227</v>
      </c>
      <c r="C13" s="281">
        <v>38782.081380000003</v>
      </c>
      <c r="D13" s="281">
        <v>513.25342999999998</v>
      </c>
      <c r="E13" s="521" t="s">
        <v>1227</v>
      </c>
      <c r="F13" s="490" t="s">
        <v>3</v>
      </c>
    </row>
    <row r="14" spans="1:6" ht="19.350000000000001" customHeight="1" x14ac:dyDescent="0.25">
      <c r="A14" s="124" t="s">
        <v>4</v>
      </c>
      <c r="B14" s="521">
        <v>1.25257</v>
      </c>
      <c r="C14" s="281">
        <v>57396.862269999998</v>
      </c>
      <c r="D14" s="281">
        <v>45706.63308</v>
      </c>
      <c r="E14" s="521" t="s">
        <v>1227</v>
      </c>
      <c r="F14" s="490" t="s">
        <v>5</v>
      </c>
    </row>
    <row r="15" spans="1:6" ht="19.350000000000001" customHeight="1" x14ac:dyDescent="0.25">
      <c r="A15" s="124" t="s">
        <v>6</v>
      </c>
      <c r="B15" s="521" t="s">
        <v>1227</v>
      </c>
      <c r="C15" s="281" t="s">
        <v>1227</v>
      </c>
      <c r="D15" s="281">
        <v>897.56768</v>
      </c>
      <c r="E15" s="521" t="s">
        <v>1227</v>
      </c>
      <c r="F15" s="490" t="s">
        <v>7</v>
      </c>
    </row>
    <row r="16" spans="1:6" ht="19.350000000000001" customHeight="1" x14ac:dyDescent="0.25">
      <c r="A16" s="69" t="s">
        <v>8</v>
      </c>
      <c r="B16" s="521" t="s">
        <v>1227</v>
      </c>
      <c r="C16" s="281">
        <v>230.69998000000001</v>
      </c>
      <c r="D16" s="281">
        <v>1593.2220199999999</v>
      </c>
      <c r="E16" s="521" t="s">
        <v>1227</v>
      </c>
      <c r="F16" s="485" t="s">
        <v>9</v>
      </c>
    </row>
    <row r="17" spans="1:6" ht="19.350000000000001" customHeight="1" x14ac:dyDescent="0.25">
      <c r="A17" s="69" t="s">
        <v>1555</v>
      </c>
      <c r="B17" s="521" t="s">
        <v>1227</v>
      </c>
      <c r="C17" s="281" t="s">
        <v>1227</v>
      </c>
      <c r="D17" s="281">
        <v>118.79995</v>
      </c>
      <c r="E17" s="521" t="s">
        <v>1227</v>
      </c>
      <c r="F17" s="485" t="s">
        <v>10</v>
      </c>
    </row>
    <row r="18" spans="1:6" ht="19.350000000000001" customHeight="1" x14ac:dyDescent="0.25">
      <c r="A18" s="74" t="s">
        <v>11</v>
      </c>
      <c r="B18" s="521" t="s">
        <v>1227</v>
      </c>
      <c r="C18" s="281">
        <v>1133.9170799999999</v>
      </c>
      <c r="D18" s="281">
        <v>211.21520000000001</v>
      </c>
      <c r="E18" s="521" t="s">
        <v>1227</v>
      </c>
      <c r="F18" s="113" t="s">
        <v>12</v>
      </c>
    </row>
    <row r="19" spans="1:6" ht="19.350000000000001" customHeight="1" x14ac:dyDescent="0.25">
      <c r="A19" s="74" t="s">
        <v>546</v>
      </c>
      <c r="B19" s="521" t="s">
        <v>1227</v>
      </c>
      <c r="C19" s="281">
        <v>21042.537649999998</v>
      </c>
      <c r="D19" s="281">
        <v>45265.20177</v>
      </c>
      <c r="E19" s="521" t="s">
        <v>1227</v>
      </c>
      <c r="F19" s="113" t="s">
        <v>14</v>
      </c>
    </row>
    <row r="20" spans="1:6" ht="19.350000000000001" customHeight="1" x14ac:dyDescent="0.25">
      <c r="A20" s="74" t="s">
        <v>2144</v>
      </c>
      <c r="B20" s="521">
        <v>657.36951999999997</v>
      </c>
      <c r="C20" s="281">
        <v>48175.87801</v>
      </c>
      <c r="D20" s="281">
        <v>32653.577560000002</v>
      </c>
      <c r="E20" s="521">
        <v>1159.72732</v>
      </c>
      <c r="F20" s="113" t="s">
        <v>1614</v>
      </c>
    </row>
    <row r="21" spans="1:6" ht="19.350000000000001" customHeight="1" x14ac:dyDescent="0.25">
      <c r="A21" s="283" t="s">
        <v>547</v>
      </c>
      <c r="B21" s="521">
        <v>4.8201499999999999</v>
      </c>
      <c r="C21" s="281">
        <v>148487.82663</v>
      </c>
      <c r="D21" s="281">
        <v>27917.526519999999</v>
      </c>
      <c r="E21" s="521" t="s">
        <v>1227</v>
      </c>
      <c r="F21" s="113" t="s">
        <v>16</v>
      </c>
    </row>
    <row r="22" spans="1:6" ht="19.350000000000001" customHeight="1" x14ac:dyDescent="0.25">
      <c r="A22" s="472" t="s">
        <v>1425</v>
      </c>
      <c r="B22" s="521" t="s">
        <v>1227</v>
      </c>
      <c r="C22" s="281">
        <v>133.49198000000001</v>
      </c>
      <c r="D22" s="281">
        <v>3526.8612699999999</v>
      </c>
      <c r="E22" s="521" t="s">
        <v>1227</v>
      </c>
      <c r="F22" s="113" t="s">
        <v>548</v>
      </c>
    </row>
    <row r="23" spans="1:6" ht="19.350000000000001" customHeight="1" x14ac:dyDescent="0.25">
      <c r="A23" s="128" t="s">
        <v>1556</v>
      </c>
      <c r="B23" s="521" t="s">
        <v>1227</v>
      </c>
      <c r="C23" s="507">
        <v>135.44022000000001</v>
      </c>
      <c r="D23" s="521" t="s">
        <v>1227</v>
      </c>
      <c r="E23" s="521" t="s">
        <v>1227</v>
      </c>
      <c r="F23" s="491" t="s">
        <v>1557</v>
      </c>
    </row>
    <row r="24" spans="1:6" ht="19.350000000000001" customHeight="1" x14ac:dyDescent="0.25">
      <c r="A24" s="128" t="s">
        <v>549</v>
      </c>
      <c r="B24" s="521" t="s">
        <v>1227</v>
      </c>
      <c r="C24" s="281">
        <v>51785.058649999999</v>
      </c>
      <c r="D24" s="281">
        <v>31892.737639999999</v>
      </c>
      <c r="E24" s="521" t="s">
        <v>1227</v>
      </c>
      <c r="F24" s="113" t="s">
        <v>18</v>
      </c>
    </row>
    <row r="25" spans="1:6" ht="19.350000000000001" customHeight="1" x14ac:dyDescent="0.25">
      <c r="A25" s="124" t="s">
        <v>550</v>
      </c>
      <c r="B25" s="521" t="s">
        <v>1227</v>
      </c>
      <c r="C25" s="281">
        <v>3589.9717300000002</v>
      </c>
      <c r="D25" s="281">
        <v>67.99991</v>
      </c>
      <c r="E25" s="521" t="s">
        <v>1227</v>
      </c>
      <c r="F25" s="217" t="s">
        <v>20</v>
      </c>
    </row>
    <row r="26" spans="1:6" ht="19.350000000000001" customHeight="1" x14ac:dyDescent="0.25">
      <c r="A26" s="124" t="s">
        <v>21</v>
      </c>
      <c r="B26" s="521" t="s">
        <v>1227</v>
      </c>
      <c r="C26" s="281" t="s">
        <v>1227</v>
      </c>
      <c r="D26" s="281">
        <v>204.32512</v>
      </c>
      <c r="E26" s="521" t="s">
        <v>1227</v>
      </c>
      <c r="F26" s="217" t="s">
        <v>22</v>
      </c>
    </row>
    <row r="27" spans="1:6" ht="19.350000000000001" customHeight="1" x14ac:dyDescent="0.25">
      <c r="A27" s="124" t="s">
        <v>1558</v>
      </c>
      <c r="B27" s="521" t="s">
        <v>1227</v>
      </c>
      <c r="C27" s="281">
        <v>120.14285</v>
      </c>
      <c r="D27" s="281" t="s">
        <v>1227</v>
      </c>
      <c r="E27" s="521" t="s">
        <v>1227</v>
      </c>
      <c r="F27" s="217" t="s">
        <v>1564</v>
      </c>
    </row>
    <row r="28" spans="1:6" ht="19.350000000000001" customHeight="1" x14ac:dyDescent="0.25">
      <c r="A28" s="67" t="s">
        <v>168</v>
      </c>
      <c r="B28" s="521" t="s">
        <v>1227</v>
      </c>
      <c r="C28" s="281">
        <v>40189.184000000001</v>
      </c>
      <c r="D28" s="281">
        <v>1300.28476</v>
      </c>
      <c r="E28" s="521" t="s">
        <v>1227</v>
      </c>
      <c r="F28" s="485" t="s">
        <v>23</v>
      </c>
    </row>
    <row r="29" spans="1:6" ht="19.350000000000001" customHeight="1" x14ac:dyDescent="0.25">
      <c r="A29" s="284" t="s">
        <v>551</v>
      </c>
      <c r="B29" s="521" t="s">
        <v>1227</v>
      </c>
      <c r="C29" s="281">
        <v>58961.953800000003</v>
      </c>
      <c r="D29" s="281" t="s">
        <v>1227</v>
      </c>
      <c r="E29" s="521" t="s">
        <v>1227</v>
      </c>
      <c r="F29" s="217" t="s">
        <v>552</v>
      </c>
    </row>
    <row r="30" spans="1:6" ht="19.5" customHeight="1" x14ac:dyDescent="0.25">
      <c r="A30" s="285" t="s">
        <v>24</v>
      </c>
      <c r="B30" s="521" t="s">
        <v>1227</v>
      </c>
      <c r="C30" s="281">
        <v>135911.02316000001</v>
      </c>
      <c r="D30" s="281" t="s">
        <v>1227</v>
      </c>
      <c r="E30" s="521" t="s">
        <v>1227</v>
      </c>
      <c r="F30" s="487" t="s">
        <v>25</v>
      </c>
    </row>
    <row r="31" spans="1:6" ht="19.5" customHeight="1" x14ac:dyDescent="0.25">
      <c r="A31" s="522" t="s">
        <v>1559</v>
      </c>
      <c r="B31" s="521" t="s">
        <v>1227</v>
      </c>
      <c r="C31" s="281">
        <v>126.18197000000001</v>
      </c>
      <c r="D31" s="281" t="s">
        <v>1227</v>
      </c>
      <c r="E31" s="521" t="s">
        <v>1227</v>
      </c>
      <c r="F31" s="487" t="s">
        <v>1563</v>
      </c>
    </row>
    <row r="32" spans="1:6" ht="45" customHeight="1" x14ac:dyDescent="0.25">
      <c r="A32" s="74" t="s">
        <v>26</v>
      </c>
      <c r="B32" s="521" t="s">
        <v>1227</v>
      </c>
      <c r="C32" s="281">
        <v>4760.4664199999997</v>
      </c>
      <c r="D32" s="281">
        <v>2.0829599999999999</v>
      </c>
      <c r="E32" s="521" t="s">
        <v>1227</v>
      </c>
      <c r="F32" s="491" t="s">
        <v>571</v>
      </c>
    </row>
    <row r="33" spans="1:6" ht="19.5" customHeight="1" x14ac:dyDescent="0.25">
      <c r="A33" s="285" t="s">
        <v>553</v>
      </c>
      <c r="B33" s="733" t="s">
        <v>1227</v>
      </c>
      <c r="C33" s="507">
        <v>4702.2397799999999</v>
      </c>
      <c r="D33" s="733" t="s">
        <v>1227</v>
      </c>
      <c r="E33" s="733" t="s">
        <v>1227</v>
      </c>
      <c r="F33" s="486" t="s">
        <v>554</v>
      </c>
    </row>
    <row r="34" spans="1:6" ht="19.5" customHeight="1" x14ac:dyDescent="0.25">
      <c r="A34" s="522" t="s">
        <v>1246</v>
      </c>
      <c r="B34" s="733" t="s">
        <v>1227</v>
      </c>
      <c r="C34" s="507">
        <v>179.4879</v>
      </c>
      <c r="D34" s="507">
        <v>3307.6369</v>
      </c>
      <c r="E34" s="733" t="s">
        <v>1227</v>
      </c>
      <c r="F34" s="486" t="s">
        <v>29</v>
      </c>
    </row>
    <row r="35" spans="1:6" ht="18" customHeight="1" x14ac:dyDescent="0.25">
      <c r="A35" s="522" t="s">
        <v>30</v>
      </c>
      <c r="B35" s="521" t="s">
        <v>1227</v>
      </c>
      <c r="C35" s="281">
        <v>191.61944</v>
      </c>
      <c r="D35" s="281">
        <v>428.49984000000001</v>
      </c>
      <c r="E35" s="521" t="s">
        <v>1227</v>
      </c>
      <c r="F35" s="487" t="s">
        <v>31</v>
      </c>
    </row>
    <row r="36" spans="1:6" ht="18.75" customHeight="1" x14ac:dyDescent="0.25">
      <c r="A36" s="285" t="s">
        <v>32</v>
      </c>
      <c r="B36" s="521" t="s">
        <v>1227</v>
      </c>
      <c r="C36" s="281">
        <v>37365.483890000003</v>
      </c>
      <c r="D36" s="281">
        <v>160944.51569999999</v>
      </c>
      <c r="E36" s="521" t="s">
        <v>1227</v>
      </c>
      <c r="F36" s="487" t="s">
        <v>33</v>
      </c>
    </row>
    <row r="37" spans="1:6" ht="18.75" customHeight="1" x14ac:dyDescent="0.25">
      <c r="A37" s="560" t="s">
        <v>1560</v>
      </c>
      <c r="B37" s="521" t="s">
        <v>1227</v>
      </c>
      <c r="C37" s="521" t="s">
        <v>1227</v>
      </c>
      <c r="D37" s="507">
        <v>1713.86859</v>
      </c>
      <c r="E37" s="521" t="s">
        <v>1227</v>
      </c>
      <c r="F37" s="488" t="s">
        <v>1358</v>
      </c>
    </row>
    <row r="38" spans="1:6" ht="31.5" customHeight="1" x14ac:dyDescent="0.25">
      <c r="A38" s="285" t="s">
        <v>555</v>
      </c>
      <c r="B38" s="521" t="s">
        <v>1227</v>
      </c>
      <c r="C38" s="281">
        <v>1150.1515899999999</v>
      </c>
      <c r="D38" s="281" t="s">
        <v>1227</v>
      </c>
      <c r="E38" s="521" t="s">
        <v>1227</v>
      </c>
      <c r="F38" s="486" t="s">
        <v>567</v>
      </c>
    </row>
    <row r="39" spans="1:6" ht="18" customHeight="1" x14ac:dyDescent="0.25">
      <c r="A39" s="10" t="s">
        <v>34</v>
      </c>
      <c r="B39" s="521" t="s">
        <v>1227</v>
      </c>
      <c r="C39" s="281">
        <v>2260.1503200000002</v>
      </c>
      <c r="D39" s="281">
        <v>19.68066</v>
      </c>
      <c r="E39" s="521" t="s">
        <v>1227</v>
      </c>
      <c r="F39" s="485" t="s">
        <v>35</v>
      </c>
    </row>
    <row r="40" spans="1:6" ht="18" customHeight="1" x14ac:dyDescent="0.2">
      <c r="A40" s="845" t="s">
        <v>1404</v>
      </c>
      <c r="B40" s="845"/>
      <c r="C40" s="845"/>
      <c r="D40" s="845"/>
      <c r="E40" s="845"/>
      <c r="F40" s="845"/>
    </row>
    <row r="41" spans="1:6" ht="46.5" customHeight="1" x14ac:dyDescent="0.2">
      <c r="A41" s="811"/>
      <c r="B41" s="893" t="s">
        <v>569</v>
      </c>
      <c r="C41" s="895"/>
      <c r="D41" s="893" t="s">
        <v>543</v>
      </c>
      <c r="E41" s="895"/>
      <c r="F41" s="836"/>
    </row>
    <row r="42" spans="1:6" ht="33" customHeight="1" x14ac:dyDescent="0.2">
      <c r="A42" s="812"/>
      <c r="B42" s="902" t="s">
        <v>2150</v>
      </c>
      <c r="C42" s="904"/>
      <c r="D42" s="902" t="s">
        <v>544</v>
      </c>
      <c r="E42" s="904"/>
      <c r="F42" s="838"/>
    </row>
    <row r="43" spans="1:6" ht="19.5" customHeight="1" x14ac:dyDescent="0.2">
      <c r="A43" s="812"/>
      <c r="B43" s="250" t="s">
        <v>162</v>
      </c>
      <c r="C43" s="251" t="s">
        <v>163</v>
      </c>
      <c r="D43" s="250" t="s">
        <v>162</v>
      </c>
      <c r="E43" s="251" t="s">
        <v>163</v>
      </c>
      <c r="F43" s="838"/>
    </row>
    <row r="44" spans="1:6" ht="19.5" customHeight="1" x14ac:dyDescent="0.25">
      <c r="A44" s="4"/>
      <c r="B44" s="209" t="s">
        <v>364</v>
      </c>
      <c r="C44" s="54" t="s">
        <v>165</v>
      </c>
      <c r="D44" s="209" t="s">
        <v>364</v>
      </c>
      <c r="E44" s="54" t="s">
        <v>165</v>
      </c>
      <c r="F44" s="5"/>
    </row>
    <row r="45" spans="1:6" ht="18" customHeight="1" x14ac:dyDescent="0.25">
      <c r="A45" s="285" t="s">
        <v>36</v>
      </c>
      <c r="B45" s="521" t="s">
        <v>1227</v>
      </c>
      <c r="C45" s="281">
        <v>3910.1084900000001</v>
      </c>
      <c r="D45" s="281">
        <v>22700.927009999999</v>
      </c>
      <c r="E45" s="521" t="s">
        <v>1227</v>
      </c>
      <c r="F45" s="487" t="s">
        <v>37</v>
      </c>
    </row>
    <row r="46" spans="1:6" ht="18" customHeight="1" x14ac:dyDescent="0.25">
      <c r="A46" s="285" t="s">
        <v>39</v>
      </c>
      <c r="B46" s="521" t="s">
        <v>1227</v>
      </c>
      <c r="C46" s="281">
        <v>28993.280650000001</v>
      </c>
      <c r="D46" s="281">
        <v>4538.0935900000004</v>
      </c>
      <c r="E46" s="521" t="s">
        <v>1227</v>
      </c>
      <c r="F46" s="492" t="s">
        <v>40</v>
      </c>
    </row>
    <row r="47" spans="1:6" ht="18" customHeight="1" x14ac:dyDescent="0.25">
      <c r="A47" s="522" t="s">
        <v>41</v>
      </c>
      <c r="B47" s="521" t="s">
        <v>1227</v>
      </c>
      <c r="C47" s="281">
        <v>829.10929999999996</v>
      </c>
      <c r="D47" s="281" t="s">
        <v>1227</v>
      </c>
      <c r="E47" s="521" t="s">
        <v>1227</v>
      </c>
      <c r="F47" s="487" t="s">
        <v>42</v>
      </c>
    </row>
    <row r="48" spans="1:6" ht="18" customHeight="1" x14ac:dyDescent="0.25">
      <c r="A48" s="130" t="s">
        <v>43</v>
      </c>
      <c r="B48" s="521" t="s">
        <v>1227</v>
      </c>
      <c r="C48" s="281">
        <v>6141.4621299999999</v>
      </c>
      <c r="D48" s="281">
        <v>8378.81322</v>
      </c>
      <c r="E48" s="521" t="s">
        <v>1227</v>
      </c>
      <c r="F48" s="487" t="s">
        <v>44</v>
      </c>
    </row>
    <row r="49" spans="1:6" ht="18" customHeight="1" x14ac:dyDescent="0.25">
      <c r="A49" s="285" t="s">
        <v>45</v>
      </c>
      <c r="B49" s="521" t="s">
        <v>1227</v>
      </c>
      <c r="C49" s="281">
        <v>12084.009050000001</v>
      </c>
      <c r="D49" s="281">
        <v>11968.074919999999</v>
      </c>
      <c r="E49" s="521" t="s">
        <v>1227</v>
      </c>
      <c r="F49" s="487" t="s">
        <v>46</v>
      </c>
    </row>
    <row r="50" spans="1:6" ht="18" customHeight="1" x14ac:dyDescent="0.25">
      <c r="A50" s="285" t="s">
        <v>47</v>
      </c>
      <c r="B50" s="518" t="s">
        <v>1227</v>
      </c>
      <c r="C50" s="122">
        <v>10891.13024</v>
      </c>
      <c r="D50" s="122">
        <v>87.254270000000005</v>
      </c>
      <c r="E50" s="518" t="s">
        <v>1227</v>
      </c>
      <c r="F50" s="487" t="s">
        <v>48</v>
      </c>
    </row>
    <row r="51" spans="1:6" ht="18" customHeight="1" x14ac:dyDescent="0.25">
      <c r="A51" s="522" t="s">
        <v>1359</v>
      </c>
      <c r="B51" s="122" t="s">
        <v>1227</v>
      </c>
      <c r="C51" s="122">
        <v>148.78568000000001</v>
      </c>
      <c r="D51" s="122">
        <v>797.43992000000003</v>
      </c>
      <c r="E51" s="122" t="s">
        <v>1227</v>
      </c>
      <c r="F51" s="487" t="s">
        <v>53</v>
      </c>
    </row>
    <row r="52" spans="1:6" ht="18" customHeight="1" x14ac:dyDescent="0.25">
      <c r="A52" s="522" t="s">
        <v>54</v>
      </c>
      <c r="B52" s="122" t="s">
        <v>1227</v>
      </c>
      <c r="C52" s="122">
        <v>391.46872999999999</v>
      </c>
      <c r="D52" s="122">
        <v>122.2801</v>
      </c>
      <c r="E52" s="122" t="s">
        <v>1227</v>
      </c>
      <c r="F52" s="487" t="s">
        <v>55</v>
      </c>
    </row>
    <row r="53" spans="1:6" ht="18" customHeight="1" x14ac:dyDescent="0.25">
      <c r="A53" s="285" t="s">
        <v>56</v>
      </c>
      <c r="B53" s="122">
        <v>30.02319</v>
      </c>
      <c r="C53" s="122">
        <v>17611.140869999999</v>
      </c>
      <c r="D53" s="122">
        <v>18112.94771</v>
      </c>
      <c r="E53" s="122">
        <v>5.2938499999999999</v>
      </c>
      <c r="F53" s="487" t="s">
        <v>57</v>
      </c>
    </row>
    <row r="54" spans="1:6" ht="18" customHeight="1" x14ac:dyDescent="0.25">
      <c r="A54" s="285" t="s">
        <v>58</v>
      </c>
      <c r="B54" s="122">
        <v>4169.7076100000004</v>
      </c>
      <c r="C54" s="122">
        <v>171979.36941000001</v>
      </c>
      <c r="D54" s="122">
        <v>125112.36233</v>
      </c>
      <c r="E54" s="122">
        <v>3603.0802600000002</v>
      </c>
      <c r="F54" s="487" t="s">
        <v>59</v>
      </c>
    </row>
    <row r="55" spans="1:6" ht="18" customHeight="1" x14ac:dyDescent="0.25">
      <c r="A55" s="285" t="s">
        <v>62</v>
      </c>
      <c r="B55" s="521" t="s">
        <v>1227</v>
      </c>
      <c r="C55" s="122">
        <v>9530.7858199999991</v>
      </c>
      <c r="D55" s="122">
        <v>1783.0807400000001</v>
      </c>
      <c r="E55" s="521" t="s">
        <v>1227</v>
      </c>
      <c r="F55" s="487" t="s">
        <v>63</v>
      </c>
    </row>
    <row r="56" spans="1:6" ht="18" customHeight="1" x14ac:dyDescent="0.25">
      <c r="A56" s="522" t="s">
        <v>1561</v>
      </c>
      <c r="B56" s="521" t="s">
        <v>1227</v>
      </c>
      <c r="C56" s="122">
        <v>513.36699999999996</v>
      </c>
      <c r="D56" s="521" t="s">
        <v>1227</v>
      </c>
      <c r="E56" s="521" t="s">
        <v>1227</v>
      </c>
      <c r="F56" s="487" t="s">
        <v>1562</v>
      </c>
    </row>
    <row r="57" spans="1:6" ht="18" customHeight="1" x14ac:dyDescent="0.25">
      <c r="A57" s="285" t="s">
        <v>64</v>
      </c>
      <c r="B57" s="521" t="s">
        <v>1227</v>
      </c>
      <c r="C57" s="122">
        <v>956.06903999999997</v>
      </c>
      <c r="D57" s="122">
        <v>344.67581999999999</v>
      </c>
      <c r="E57" s="521" t="s">
        <v>1227</v>
      </c>
      <c r="F57" s="487" t="s">
        <v>65</v>
      </c>
    </row>
    <row r="58" spans="1:6" ht="18" customHeight="1" x14ac:dyDescent="0.25">
      <c r="A58" s="522" t="s">
        <v>68</v>
      </c>
      <c r="B58" s="521" t="s">
        <v>1227</v>
      </c>
      <c r="C58" s="521">
        <v>1095.1221</v>
      </c>
      <c r="D58" s="122">
        <v>129.69828999999999</v>
      </c>
      <c r="E58" s="521" t="s">
        <v>1227</v>
      </c>
      <c r="F58" s="487" t="s">
        <v>1542</v>
      </c>
    </row>
    <row r="59" spans="1:6" ht="18" customHeight="1" x14ac:dyDescent="0.25">
      <c r="A59" s="285" t="s">
        <v>70</v>
      </c>
      <c r="B59" s="521" t="s">
        <v>1227</v>
      </c>
      <c r="C59" s="122">
        <v>505388.51775</v>
      </c>
      <c r="D59" s="122">
        <v>117830.18511999999</v>
      </c>
      <c r="E59" s="521" t="s">
        <v>1227</v>
      </c>
      <c r="F59" s="487" t="s">
        <v>71</v>
      </c>
    </row>
    <row r="60" spans="1:6" ht="18" customHeight="1" x14ac:dyDescent="0.25">
      <c r="A60" s="285" t="s">
        <v>1087</v>
      </c>
      <c r="B60" s="521" t="s">
        <v>1227</v>
      </c>
      <c r="C60" s="521" t="s">
        <v>1227</v>
      </c>
      <c r="D60" s="122">
        <v>240.28491</v>
      </c>
      <c r="E60" s="521" t="s">
        <v>1227</v>
      </c>
      <c r="F60" s="487" t="s">
        <v>1088</v>
      </c>
    </row>
    <row r="61" spans="1:6" ht="18" customHeight="1" x14ac:dyDescent="0.25">
      <c r="A61" s="285" t="s">
        <v>556</v>
      </c>
      <c r="B61" s="521" t="s">
        <v>1227</v>
      </c>
      <c r="C61" s="122">
        <v>1495.9297999999999</v>
      </c>
      <c r="D61" s="122">
        <v>20.8048</v>
      </c>
      <c r="E61" s="521" t="s">
        <v>1227</v>
      </c>
      <c r="F61" s="487" t="s">
        <v>73</v>
      </c>
    </row>
    <row r="62" spans="1:6" ht="18" customHeight="1" x14ac:dyDescent="0.25">
      <c r="A62" s="522" t="s">
        <v>2123</v>
      </c>
      <c r="B62" s="521" t="s">
        <v>1227</v>
      </c>
      <c r="C62" s="122">
        <v>79.487399999999994</v>
      </c>
      <c r="D62" s="122">
        <v>2819.2768299999998</v>
      </c>
      <c r="E62" s="521" t="s">
        <v>1227</v>
      </c>
      <c r="F62" s="487" t="s">
        <v>77</v>
      </c>
    </row>
    <row r="63" spans="1:6" ht="18" customHeight="1" x14ac:dyDescent="0.25">
      <c r="A63" s="285" t="s">
        <v>78</v>
      </c>
      <c r="B63" s="521" t="s">
        <v>1227</v>
      </c>
      <c r="C63" s="122">
        <v>14385.629779999999</v>
      </c>
      <c r="D63" s="122">
        <v>17401.76298</v>
      </c>
      <c r="E63" s="521" t="s">
        <v>1227</v>
      </c>
      <c r="F63" s="487" t="s">
        <v>79</v>
      </c>
    </row>
    <row r="64" spans="1:6" ht="18" customHeight="1" x14ac:dyDescent="0.25">
      <c r="A64" s="285" t="s">
        <v>80</v>
      </c>
      <c r="B64" s="521">
        <v>18.299630000000001</v>
      </c>
      <c r="C64" s="21">
        <v>10026.47263</v>
      </c>
      <c r="D64" s="21">
        <v>32746.99884</v>
      </c>
      <c r="E64" s="521" t="s">
        <v>1227</v>
      </c>
      <c r="F64" s="487" t="s">
        <v>81</v>
      </c>
    </row>
    <row r="65" spans="1:6" ht="18" customHeight="1" x14ac:dyDescent="0.25">
      <c r="A65" s="522" t="s">
        <v>1360</v>
      </c>
      <c r="B65" s="521" t="s">
        <v>1227</v>
      </c>
      <c r="C65" s="122">
        <v>87074.54823</v>
      </c>
      <c r="D65" s="122">
        <v>47.101419999999997</v>
      </c>
      <c r="E65" s="521" t="s">
        <v>1227</v>
      </c>
      <c r="F65" s="487" t="s">
        <v>85</v>
      </c>
    </row>
    <row r="66" spans="1:6" ht="18" customHeight="1" x14ac:dyDescent="0.25">
      <c r="A66" s="285" t="s">
        <v>557</v>
      </c>
      <c r="B66" s="521" t="s">
        <v>1227</v>
      </c>
      <c r="C66" s="21">
        <v>701.84708999999998</v>
      </c>
      <c r="D66" s="21">
        <v>43.469380000000001</v>
      </c>
      <c r="E66" s="521" t="s">
        <v>1227</v>
      </c>
      <c r="F66" s="487" t="s">
        <v>86</v>
      </c>
    </row>
    <row r="67" spans="1:6" ht="18" customHeight="1" x14ac:dyDescent="0.25">
      <c r="A67" s="285" t="s">
        <v>87</v>
      </c>
      <c r="B67" s="521" t="s">
        <v>1227</v>
      </c>
      <c r="C67" s="523">
        <v>24631.74611</v>
      </c>
      <c r="D67" s="521">
        <v>7.3937499999999998</v>
      </c>
      <c r="E67" s="521" t="s">
        <v>1227</v>
      </c>
      <c r="F67" s="487" t="s">
        <v>88</v>
      </c>
    </row>
    <row r="68" spans="1:6" ht="18" customHeight="1" x14ac:dyDescent="0.25">
      <c r="A68" s="285" t="s">
        <v>558</v>
      </c>
      <c r="B68" s="521" t="s">
        <v>1227</v>
      </c>
      <c r="C68" s="21">
        <v>209.96427</v>
      </c>
      <c r="D68" s="21">
        <v>3897.1872699999999</v>
      </c>
      <c r="E68" s="521" t="s">
        <v>1227</v>
      </c>
      <c r="F68" s="487" t="s">
        <v>559</v>
      </c>
    </row>
    <row r="69" spans="1:6" ht="18" customHeight="1" x14ac:dyDescent="0.25">
      <c r="A69" s="285" t="s">
        <v>89</v>
      </c>
      <c r="B69" s="521" t="s">
        <v>1227</v>
      </c>
      <c r="C69" s="21">
        <v>6578.8190199999999</v>
      </c>
      <c r="D69" s="21">
        <v>21216.112639999999</v>
      </c>
      <c r="E69" s="521" t="s">
        <v>1227</v>
      </c>
      <c r="F69" s="487" t="s">
        <v>90</v>
      </c>
    </row>
    <row r="70" spans="1:6" ht="18" customHeight="1" x14ac:dyDescent="0.25">
      <c r="A70" s="285" t="s">
        <v>91</v>
      </c>
      <c r="B70" s="521" t="s">
        <v>1227</v>
      </c>
      <c r="C70" s="39">
        <v>6601.2863299999999</v>
      </c>
      <c r="D70" s="39">
        <v>47.044029999999999</v>
      </c>
      <c r="E70" s="521" t="s">
        <v>1227</v>
      </c>
      <c r="F70" s="487" t="s">
        <v>92</v>
      </c>
    </row>
    <row r="71" spans="1:6" ht="18" customHeight="1" x14ac:dyDescent="0.25">
      <c r="A71" s="128" t="s">
        <v>93</v>
      </c>
      <c r="B71" s="521" t="s">
        <v>1227</v>
      </c>
      <c r="C71" s="287">
        <v>1045.52736</v>
      </c>
      <c r="D71" s="521">
        <v>285.52505000000002</v>
      </c>
      <c r="E71" s="521" t="s">
        <v>1227</v>
      </c>
      <c r="F71" s="491" t="s">
        <v>94</v>
      </c>
    </row>
    <row r="72" spans="1:6" ht="18" customHeight="1" x14ac:dyDescent="0.25">
      <c r="A72" s="285" t="s">
        <v>95</v>
      </c>
      <c r="B72" s="521" t="s">
        <v>1227</v>
      </c>
      <c r="C72" s="39">
        <v>32826.448360000002</v>
      </c>
      <c r="D72" s="39">
        <v>146332.66597</v>
      </c>
      <c r="E72" s="521" t="s">
        <v>1227</v>
      </c>
      <c r="F72" s="487" t="s">
        <v>96</v>
      </c>
    </row>
    <row r="73" spans="1:6" ht="18" customHeight="1" x14ac:dyDescent="0.25">
      <c r="A73" s="285" t="s">
        <v>97</v>
      </c>
      <c r="B73" s="39">
        <v>25645.3724</v>
      </c>
      <c r="C73" s="39">
        <v>354643.01040000003</v>
      </c>
      <c r="D73" s="39">
        <v>562749.65495999996</v>
      </c>
      <c r="E73" s="39">
        <v>39334.794419999998</v>
      </c>
      <c r="F73" s="487" t="s">
        <v>98</v>
      </c>
    </row>
    <row r="74" spans="1:6" ht="18" customHeight="1" x14ac:dyDescent="0.25">
      <c r="A74" s="522" t="s">
        <v>1361</v>
      </c>
      <c r="B74" s="521" t="s">
        <v>1227</v>
      </c>
      <c r="C74" s="39">
        <v>124.90631999999999</v>
      </c>
      <c r="D74" s="39">
        <v>76.228710000000007</v>
      </c>
      <c r="E74" s="521" t="s">
        <v>1227</v>
      </c>
      <c r="F74" s="487" t="s">
        <v>1362</v>
      </c>
    </row>
    <row r="75" spans="1:6" ht="18" customHeight="1" x14ac:dyDescent="0.25">
      <c r="A75" s="285" t="s">
        <v>99</v>
      </c>
      <c r="B75" s="39">
        <v>5827.8569200000002</v>
      </c>
      <c r="C75" s="39">
        <v>11467.985479999999</v>
      </c>
      <c r="D75" s="39">
        <v>329.47676999999999</v>
      </c>
      <c r="E75" s="39">
        <v>6724.5669900000003</v>
      </c>
      <c r="F75" s="487" t="s">
        <v>100</v>
      </c>
    </row>
    <row r="76" spans="1:6" ht="30" customHeight="1" x14ac:dyDescent="0.25">
      <c r="A76" s="285" t="s">
        <v>170</v>
      </c>
      <c r="B76" s="521" t="s">
        <v>1227</v>
      </c>
      <c r="C76" s="39">
        <v>1825.2523799999999</v>
      </c>
      <c r="D76" s="39">
        <v>3177.95498</v>
      </c>
      <c r="E76" s="521" t="s">
        <v>1227</v>
      </c>
      <c r="F76" s="487" t="s">
        <v>171</v>
      </c>
    </row>
    <row r="77" spans="1:6" ht="33" customHeight="1" x14ac:dyDescent="0.25">
      <c r="A77" s="524" t="s">
        <v>1363</v>
      </c>
      <c r="B77" s="521" t="s">
        <v>1227</v>
      </c>
      <c r="C77" s="39">
        <v>998.77800000000002</v>
      </c>
      <c r="D77" s="521" t="s">
        <v>1227</v>
      </c>
      <c r="E77" s="521" t="s">
        <v>1227</v>
      </c>
      <c r="F77" s="493" t="s">
        <v>1364</v>
      </c>
    </row>
    <row r="78" spans="1:6" ht="19.7" customHeight="1" x14ac:dyDescent="0.25">
      <c r="A78" s="285" t="s">
        <v>103</v>
      </c>
      <c r="B78" s="521" t="s">
        <v>1227</v>
      </c>
      <c r="C78" s="39">
        <v>1995.04243</v>
      </c>
      <c r="D78" s="521">
        <v>40.951830000000001</v>
      </c>
      <c r="E78" s="521" t="s">
        <v>1227</v>
      </c>
      <c r="F78" s="487" t="s">
        <v>104</v>
      </c>
    </row>
    <row r="79" spans="1:6" ht="19.7" customHeight="1" x14ac:dyDescent="0.25">
      <c r="A79" s="522" t="s">
        <v>1365</v>
      </c>
      <c r="B79" s="521" t="s">
        <v>1227</v>
      </c>
      <c r="C79" s="521" t="s">
        <v>1227</v>
      </c>
      <c r="D79" s="521">
        <v>3709.5524799999998</v>
      </c>
      <c r="E79" s="521" t="s">
        <v>1227</v>
      </c>
      <c r="F79" s="487" t="s">
        <v>1366</v>
      </c>
    </row>
    <row r="80" spans="1:6" ht="19.7" customHeight="1" x14ac:dyDescent="0.2">
      <c r="A80" s="845" t="s">
        <v>1404</v>
      </c>
      <c r="B80" s="845"/>
      <c r="C80" s="845"/>
      <c r="D80" s="845"/>
      <c r="E80" s="845"/>
      <c r="F80" s="845"/>
    </row>
    <row r="81" spans="1:6" ht="47.25" customHeight="1" x14ac:dyDescent="0.2">
      <c r="A81" s="832"/>
      <c r="B81" s="893" t="s">
        <v>569</v>
      </c>
      <c r="C81" s="834"/>
      <c r="D81" s="893" t="s">
        <v>543</v>
      </c>
      <c r="E81" s="894"/>
      <c r="F81" s="836"/>
    </row>
    <row r="82" spans="1:6" ht="34.5" customHeight="1" x14ac:dyDescent="0.2">
      <c r="A82" s="832"/>
      <c r="B82" s="902" t="s">
        <v>570</v>
      </c>
      <c r="C82" s="826"/>
      <c r="D82" s="902" t="s">
        <v>544</v>
      </c>
      <c r="E82" s="904"/>
      <c r="F82" s="837"/>
    </row>
    <row r="83" spans="1:6" ht="17.25" customHeight="1" x14ac:dyDescent="0.2">
      <c r="A83" s="811"/>
      <c r="B83" s="250" t="s">
        <v>162</v>
      </c>
      <c r="C83" s="251" t="s">
        <v>163</v>
      </c>
      <c r="D83" s="250" t="s">
        <v>162</v>
      </c>
      <c r="E83" s="251" t="s">
        <v>163</v>
      </c>
      <c r="F83" s="838"/>
    </row>
    <row r="84" spans="1:6" ht="17.25" customHeight="1" x14ac:dyDescent="0.25">
      <c r="A84" s="4"/>
      <c r="B84" s="209" t="s">
        <v>364</v>
      </c>
      <c r="C84" s="54" t="s">
        <v>165</v>
      </c>
      <c r="D84" s="209" t="s">
        <v>364</v>
      </c>
      <c r="E84" s="54" t="s">
        <v>165</v>
      </c>
      <c r="F84" s="5"/>
    </row>
    <row r="85" spans="1:6" ht="18" customHeight="1" x14ac:dyDescent="0.25">
      <c r="A85" s="285" t="s">
        <v>105</v>
      </c>
      <c r="B85" s="521" t="s">
        <v>1227</v>
      </c>
      <c r="C85" s="39">
        <v>31455.281630000001</v>
      </c>
      <c r="D85" s="39">
        <v>2636.9809300000002</v>
      </c>
      <c r="E85" s="521" t="s">
        <v>1227</v>
      </c>
      <c r="F85" s="487" t="s">
        <v>106</v>
      </c>
    </row>
    <row r="86" spans="1:6" ht="18" customHeight="1" x14ac:dyDescent="0.25">
      <c r="A86" s="285" t="s">
        <v>560</v>
      </c>
      <c r="B86" s="521" t="s">
        <v>1227</v>
      </c>
      <c r="C86" s="39">
        <v>374.14269999999999</v>
      </c>
      <c r="D86" s="39">
        <v>2286.9984899999999</v>
      </c>
      <c r="E86" s="521" t="s">
        <v>1227</v>
      </c>
      <c r="F86" s="487" t="s">
        <v>1543</v>
      </c>
    </row>
    <row r="87" spans="1:6" ht="18" customHeight="1" x14ac:dyDescent="0.25">
      <c r="A87" s="285" t="s">
        <v>107</v>
      </c>
      <c r="B87" s="39">
        <v>613.33774000000005</v>
      </c>
      <c r="C87" s="39">
        <v>338647.09846000001</v>
      </c>
      <c r="D87" s="39">
        <v>849161.87728000002</v>
      </c>
      <c r="E87" s="39">
        <v>1687.68065</v>
      </c>
      <c r="F87" s="487" t="s">
        <v>108</v>
      </c>
    </row>
    <row r="88" spans="1:6" ht="18" customHeight="1" x14ac:dyDescent="0.25">
      <c r="A88" s="285" t="s">
        <v>109</v>
      </c>
      <c r="B88" s="521" t="s">
        <v>1227</v>
      </c>
      <c r="C88" s="39">
        <v>14073.66303</v>
      </c>
      <c r="D88" s="39">
        <v>9772.9326799999999</v>
      </c>
      <c r="E88" s="521" t="s">
        <v>1227</v>
      </c>
      <c r="F88" s="487" t="s">
        <v>110</v>
      </c>
    </row>
    <row r="89" spans="1:6" ht="18" customHeight="1" x14ac:dyDescent="0.25">
      <c r="A89" s="131" t="s">
        <v>111</v>
      </c>
      <c r="B89" s="521" t="s">
        <v>1227</v>
      </c>
      <c r="C89" s="21">
        <v>20571.981589999999</v>
      </c>
      <c r="D89" s="21">
        <v>2218.3485799999999</v>
      </c>
      <c r="E89" s="521" t="s">
        <v>1227</v>
      </c>
      <c r="F89" s="487" t="s">
        <v>112</v>
      </c>
    </row>
    <row r="90" spans="1:6" ht="18" customHeight="1" x14ac:dyDescent="0.25">
      <c r="A90" s="285" t="s">
        <v>561</v>
      </c>
      <c r="B90" s="521" t="s">
        <v>1227</v>
      </c>
      <c r="C90" s="39">
        <v>22203.319149999999</v>
      </c>
      <c r="D90" s="39">
        <v>5522.4544999999998</v>
      </c>
      <c r="E90" s="521" t="s">
        <v>1227</v>
      </c>
      <c r="F90" s="487" t="s">
        <v>113</v>
      </c>
    </row>
    <row r="91" spans="1:6" ht="18" customHeight="1" x14ac:dyDescent="0.25">
      <c r="A91" s="73" t="s">
        <v>2143</v>
      </c>
      <c r="B91" s="521" t="s">
        <v>1227</v>
      </c>
      <c r="C91" s="39">
        <v>65874.094270000001</v>
      </c>
      <c r="D91" s="39">
        <v>686479.08412000001</v>
      </c>
      <c r="E91" s="521" t="s">
        <v>1227</v>
      </c>
      <c r="F91" s="487" t="s">
        <v>1745</v>
      </c>
    </row>
    <row r="92" spans="1:6" ht="18" customHeight="1" x14ac:dyDescent="0.25">
      <c r="A92" s="285" t="s">
        <v>114</v>
      </c>
      <c r="B92" s="39">
        <v>0.55744000000000005</v>
      </c>
      <c r="C92" s="39">
        <v>143438.30570999999</v>
      </c>
      <c r="D92" s="39">
        <v>339482.28498</v>
      </c>
      <c r="E92" s="521" t="s">
        <v>1227</v>
      </c>
      <c r="F92" s="487" t="s">
        <v>115</v>
      </c>
    </row>
    <row r="93" spans="1:6" ht="18" customHeight="1" x14ac:dyDescent="0.25">
      <c r="A93" s="289" t="s">
        <v>1089</v>
      </c>
      <c r="B93" s="521" t="s">
        <v>1227</v>
      </c>
      <c r="C93" s="561">
        <v>908.58082999999999</v>
      </c>
      <c r="D93" s="518">
        <v>0</v>
      </c>
      <c r="E93" s="521" t="s">
        <v>1227</v>
      </c>
      <c r="F93" s="493" t="s">
        <v>1090</v>
      </c>
    </row>
    <row r="94" spans="1:6" ht="18" customHeight="1" x14ac:dyDescent="0.25">
      <c r="A94" s="285" t="s">
        <v>116</v>
      </c>
      <c r="B94" s="521" t="s">
        <v>1227</v>
      </c>
      <c r="C94" s="39">
        <v>4817.8001199999999</v>
      </c>
      <c r="D94" s="39">
        <v>17499.385579999998</v>
      </c>
      <c r="E94" s="521" t="s">
        <v>1227</v>
      </c>
      <c r="F94" s="487" t="s">
        <v>117</v>
      </c>
    </row>
    <row r="95" spans="1:6" ht="18" customHeight="1" x14ac:dyDescent="0.25">
      <c r="A95" s="522" t="s">
        <v>1368</v>
      </c>
      <c r="B95" s="521" t="s">
        <v>1227</v>
      </c>
      <c r="C95" s="39">
        <v>24.68</v>
      </c>
      <c r="D95" s="39">
        <v>353.91417999999999</v>
      </c>
      <c r="E95" s="521" t="s">
        <v>1227</v>
      </c>
      <c r="F95" s="487" t="s">
        <v>119</v>
      </c>
    </row>
    <row r="96" spans="1:6" ht="18" customHeight="1" x14ac:dyDescent="0.25">
      <c r="A96" s="285" t="s">
        <v>120</v>
      </c>
      <c r="B96" s="521" t="s">
        <v>1227</v>
      </c>
      <c r="C96" s="39">
        <v>5285.2729300000001</v>
      </c>
      <c r="D96" s="39">
        <v>11740.08555</v>
      </c>
      <c r="E96" s="521" t="s">
        <v>1227</v>
      </c>
      <c r="F96" s="487" t="s">
        <v>121</v>
      </c>
    </row>
    <row r="97" spans="1:6" ht="18" customHeight="1" x14ac:dyDescent="0.25">
      <c r="A97" s="285" t="s">
        <v>562</v>
      </c>
      <c r="B97" s="521" t="s">
        <v>1227</v>
      </c>
      <c r="C97" s="39">
        <v>3346.3364000000001</v>
      </c>
      <c r="D97" s="521">
        <v>449.17102999999997</v>
      </c>
      <c r="E97" s="521" t="s">
        <v>1227</v>
      </c>
      <c r="F97" s="487" t="s">
        <v>122</v>
      </c>
    </row>
    <row r="98" spans="1:6" ht="18" customHeight="1" x14ac:dyDescent="0.25">
      <c r="A98" s="285" t="s">
        <v>123</v>
      </c>
      <c r="B98" s="39">
        <v>223.38470000000001</v>
      </c>
      <c r="C98" s="39">
        <v>28590.699769999999</v>
      </c>
      <c r="D98" s="39">
        <v>75175.156239999997</v>
      </c>
      <c r="E98" s="39">
        <v>336.76668999999998</v>
      </c>
      <c r="F98" s="487" t="s">
        <v>124</v>
      </c>
    </row>
    <row r="99" spans="1:6" ht="18" customHeight="1" x14ac:dyDescent="0.25">
      <c r="A99" s="285" t="s">
        <v>125</v>
      </c>
      <c r="B99" s="521" t="s">
        <v>1227</v>
      </c>
      <c r="C99" s="39">
        <v>3126.84987</v>
      </c>
      <c r="D99" s="39">
        <v>466.05637999999999</v>
      </c>
      <c r="E99" s="521" t="s">
        <v>1227</v>
      </c>
      <c r="F99" s="487" t="s">
        <v>126</v>
      </c>
    </row>
    <row r="100" spans="1:6" ht="59.25" customHeight="1" x14ac:dyDescent="0.25">
      <c r="A100" s="69" t="s">
        <v>1029</v>
      </c>
      <c r="B100" s="521" t="s">
        <v>1227</v>
      </c>
      <c r="C100" s="39">
        <v>11450.82978</v>
      </c>
      <c r="D100" s="39">
        <v>99543.270300000004</v>
      </c>
      <c r="E100" s="521" t="s">
        <v>1227</v>
      </c>
      <c r="F100" s="494" t="s">
        <v>128</v>
      </c>
    </row>
    <row r="101" spans="1:6" ht="20.25" customHeight="1" x14ac:dyDescent="0.25">
      <c r="A101" s="69" t="s">
        <v>129</v>
      </c>
      <c r="B101" s="521" t="s">
        <v>1227</v>
      </c>
      <c r="C101" s="39">
        <v>221.33600000000001</v>
      </c>
      <c r="D101" s="39">
        <v>1248.04889</v>
      </c>
      <c r="E101" s="521" t="s">
        <v>1227</v>
      </c>
      <c r="F101" s="494" t="s">
        <v>130</v>
      </c>
    </row>
    <row r="102" spans="1:6" ht="30" customHeight="1" x14ac:dyDescent="0.25">
      <c r="A102" s="285" t="s">
        <v>563</v>
      </c>
      <c r="B102" s="39">
        <v>90.714020000000005</v>
      </c>
      <c r="C102" s="39">
        <v>38712.475859999999</v>
      </c>
      <c r="D102" s="39">
        <v>14957.31084</v>
      </c>
      <c r="E102" s="39">
        <v>118.33</v>
      </c>
      <c r="F102" s="487" t="s">
        <v>568</v>
      </c>
    </row>
    <row r="103" spans="1:6" s="45" customFormat="1" ht="20.25" customHeight="1" x14ac:dyDescent="0.25">
      <c r="A103" s="285" t="s">
        <v>132</v>
      </c>
      <c r="B103" s="521" t="s">
        <v>1227</v>
      </c>
      <c r="C103" s="39">
        <v>17683.599630000001</v>
      </c>
      <c r="D103" s="521" t="s">
        <v>1227</v>
      </c>
      <c r="E103" s="521" t="s">
        <v>1227</v>
      </c>
      <c r="F103" s="487" t="s">
        <v>133</v>
      </c>
    </row>
    <row r="104" spans="1:6" ht="30" customHeight="1" x14ac:dyDescent="0.25">
      <c r="A104" s="285" t="s">
        <v>172</v>
      </c>
      <c r="B104" s="521" t="s">
        <v>1227</v>
      </c>
      <c r="C104" s="39">
        <v>58602.16891</v>
      </c>
      <c r="D104" s="39">
        <v>9.6589200000000002</v>
      </c>
      <c r="E104" s="521">
        <v>0.66701999999999995</v>
      </c>
      <c r="F104" s="487" t="s">
        <v>572</v>
      </c>
    </row>
    <row r="105" spans="1:6" ht="17.45" customHeight="1" x14ac:dyDescent="0.25">
      <c r="A105" s="522" t="s">
        <v>1369</v>
      </c>
      <c r="B105" s="521" t="s">
        <v>1227</v>
      </c>
      <c r="C105" s="521" t="s">
        <v>1227</v>
      </c>
      <c r="D105" s="39">
        <v>667.9</v>
      </c>
      <c r="E105" s="521" t="s">
        <v>1227</v>
      </c>
      <c r="F105" s="487" t="s">
        <v>1370</v>
      </c>
    </row>
    <row r="106" spans="1:6" ht="17.45" customHeight="1" x14ac:dyDescent="0.25">
      <c r="A106" s="285" t="s">
        <v>134</v>
      </c>
      <c r="B106" s="521" t="s">
        <v>1227</v>
      </c>
      <c r="C106" s="523">
        <v>29261.04796</v>
      </c>
      <c r="D106" s="523">
        <v>1051.0499500000001</v>
      </c>
      <c r="E106" s="521" t="s">
        <v>1227</v>
      </c>
      <c r="F106" s="487" t="s">
        <v>135</v>
      </c>
    </row>
    <row r="107" spans="1:6" ht="17.45" customHeight="1" x14ac:dyDescent="0.25">
      <c r="A107" s="285" t="s">
        <v>136</v>
      </c>
      <c r="B107" s="39">
        <v>61.197839999999999</v>
      </c>
      <c r="C107" s="39">
        <v>71412.476859999995</v>
      </c>
      <c r="D107" s="39">
        <v>126200.3689</v>
      </c>
      <c r="E107" s="39">
        <v>20.084720000000001</v>
      </c>
      <c r="F107" s="487" t="s">
        <v>137</v>
      </c>
    </row>
    <row r="108" spans="1:6" ht="17.45" customHeight="1" x14ac:dyDescent="0.25">
      <c r="A108" s="285" t="s">
        <v>140</v>
      </c>
      <c r="B108" s="521" t="s">
        <v>1227</v>
      </c>
      <c r="C108" s="39">
        <v>346297.22278000001</v>
      </c>
      <c r="D108" s="39">
        <v>1014128.01361</v>
      </c>
      <c r="E108" s="521" t="s">
        <v>1227</v>
      </c>
      <c r="F108" s="487" t="s">
        <v>141</v>
      </c>
    </row>
    <row r="109" spans="1:6" ht="17.45" customHeight="1" x14ac:dyDescent="0.25">
      <c r="A109" s="522" t="s">
        <v>1371</v>
      </c>
      <c r="B109" s="521" t="s">
        <v>1227</v>
      </c>
      <c r="C109" s="39">
        <v>793.28965000000005</v>
      </c>
      <c r="D109" s="39">
        <v>466.92290000000003</v>
      </c>
      <c r="E109" s="521" t="s">
        <v>1227</v>
      </c>
      <c r="F109" s="487" t="s">
        <v>143</v>
      </c>
    </row>
    <row r="110" spans="1:6" ht="17.45" customHeight="1" x14ac:dyDescent="0.25">
      <c r="A110" s="522" t="s">
        <v>564</v>
      </c>
      <c r="B110" s="521" t="s">
        <v>1227</v>
      </c>
      <c r="C110" s="39">
        <v>618.86445000000003</v>
      </c>
      <c r="D110" s="39">
        <v>65.87988</v>
      </c>
      <c r="E110" s="521" t="s">
        <v>1227</v>
      </c>
      <c r="F110" s="487" t="s">
        <v>565</v>
      </c>
    </row>
    <row r="111" spans="1:6" ht="17.45" customHeight="1" x14ac:dyDescent="0.25">
      <c r="A111" s="285" t="s">
        <v>144</v>
      </c>
      <c r="B111" s="521" t="s">
        <v>1227</v>
      </c>
      <c r="C111" s="39">
        <v>18734.316770000001</v>
      </c>
      <c r="D111" s="39">
        <v>9.5030300000000008</v>
      </c>
      <c r="E111" s="521" t="s">
        <v>1227</v>
      </c>
      <c r="F111" s="487" t="s">
        <v>145</v>
      </c>
    </row>
    <row r="112" spans="1:6" ht="17.45" customHeight="1" x14ac:dyDescent="0.25">
      <c r="A112" s="285" t="s">
        <v>566</v>
      </c>
      <c r="B112" s="39">
        <v>344.45060999999998</v>
      </c>
      <c r="C112" s="39">
        <v>11565.244780000001</v>
      </c>
      <c r="D112" s="39">
        <v>5573.1183700000001</v>
      </c>
      <c r="E112" s="39">
        <v>477.89404000000002</v>
      </c>
      <c r="F112" s="487" t="s">
        <v>147</v>
      </c>
    </row>
    <row r="113" spans="1:6" ht="17.45" customHeight="1" x14ac:dyDescent="0.25">
      <c r="A113" s="285" t="s">
        <v>148</v>
      </c>
      <c r="B113" s="521">
        <v>35.546309999999998</v>
      </c>
      <c r="C113" s="39">
        <v>34952.250180000003</v>
      </c>
      <c r="D113" s="39">
        <v>50937.88766</v>
      </c>
      <c r="E113" s="521" t="s">
        <v>1227</v>
      </c>
      <c r="F113" s="487" t="s">
        <v>149</v>
      </c>
    </row>
    <row r="114" spans="1:6" ht="17.45" customHeight="1" x14ac:dyDescent="0.25">
      <c r="A114" s="285" t="s">
        <v>150</v>
      </c>
      <c r="B114" s="521" t="s">
        <v>1227</v>
      </c>
      <c r="C114" s="39">
        <v>323.56256000000002</v>
      </c>
      <c r="D114" s="39">
        <v>2724.6642099999999</v>
      </c>
      <c r="E114" s="521" t="s">
        <v>1227</v>
      </c>
      <c r="F114" s="487" t="s">
        <v>151</v>
      </c>
    </row>
    <row r="115" spans="1:6" ht="17.45" customHeight="1" x14ac:dyDescent="0.25">
      <c r="A115" s="285" t="s">
        <v>152</v>
      </c>
      <c r="B115" s="521">
        <v>40.133150000000001</v>
      </c>
      <c r="C115" s="39">
        <v>154708.37805999999</v>
      </c>
      <c r="D115" s="39">
        <v>310530.08794</v>
      </c>
      <c r="E115" s="521" t="s">
        <v>1227</v>
      </c>
      <c r="F115" s="487" t="s">
        <v>153</v>
      </c>
    </row>
    <row r="116" spans="1:6" ht="17.45" customHeight="1" x14ac:dyDescent="0.25">
      <c r="A116" s="285" t="s">
        <v>154</v>
      </c>
      <c r="B116" s="39">
        <v>57410.333769999997</v>
      </c>
      <c r="C116" s="39">
        <v>66967.051000000007</v>
      </c>
      <c r="D116" s="39">
        <v>8997.6812599999994</v>
      </c>
      <c r="E116" s="39">
        <v>1484.0136500000001</v>
      </c>
      <c r="F116" s="487" t="s">
        <v>155</v>
      </c>
    </row>
    <row r="117" spans="1:6" ht="17.45" customHeight="1" x14ac:dyDescent="0.25">
      <c r="A117" s="285" t="s">
        <v>156</v>
      </c>
      <c r="B117" s="521" t="s">
        <v>1227</v>
      </c>
      <c r="C117" s="39">
        <v>7958.6174600000004</v>
      </c>
      <c r="D117" s="39">
        <v>18209.480469999999</v>
      </c>
      <c r="E117" s="521" t="s">
        <v>1227</v>
      </c>
      <c r="F117" s="487" t="s">
        <v>157</v>
      </c>
    </row>
    <row r="118" spans="1:6" ht="17.45" customHeight="1" x14ac:dyDescent="0.25">
      <c r="A118" s="285" t="s">
        <v>158</v>
      </c>
      <c r="B118" s="521" t="s">
        <v>1227</v>
      </c>
      <c r="C118" s="39">
        <v>27366.256359999999</v>
      </c>
      <c r="D118" s="39">
        <v>29.874169999999999</v>
      </c>
      <c r="E118" s="521" t="s">
        <v>1227</v>
      </c>
      <c r="F118" s="487" t="s">
        <v>159</v>
      </c>
    </row>
    <row r="119" spans="1:6" ht="15" x14ac:dyDescent="0.25">
      <c r="A119" s="74"/>
      <c r="B119" s="76"/>
      <c r="C119" s="19"/>
      <c r="D119" s="76"/>
      <c r="E119" s="288"/>
      <c r="F119" s="15"/>
    </row>
    <row r="120" spans="1:6" ht="15" x14ac:dyDescent="0.25">
      <c r="A120" s="74"/>
      <c r="B120" s="76"/>
      <c r="C120" s="19"/>
      <c r="D120" s="76"/>
      <c r="E120" s="24"/>
      <c r="F120" s="15"/>
    </row>
    <row r="121" spans="1:6" ht="15" x14ac:dyDescent="0.25">
      <c r="A121" s="264"/>
      <c r="B121" s="264"/>
      <c r="C121" s="264"/>
      <c r="D121" s="264"/>
      <c r="F121" s="264"/>
    </row>
  </sheetData>
  <mergeCells count="25">
    <mergeCell ref="A1:F1"/>
    <mergeCell ref="A2:F2"/>
    <mergeCell ref="A3:F3"/>
    <mergeCell ref="A4:F4"/>
    <mergeCell ref="A5:F5"/>
    <mergeCell ref="D7:E7"/>
    <mergeCell ref="A40:F40"/>
    <mergeCell ref="A41:A43"/>
    <mergeCell ref="B41:C41"/>
    <mergeCell ref="D41:E41"/>
    <mergeCell ref="F41:F43"/>
    <mergeCell ref="B42:C42"/>
    <mergeCell ref="D42:E42"/>
    <mergeCell ref="A6:A8"/>
    <mergeCell ref="B6:C6"/>
    <mergeCell ref="D6:E6"/>
    <mergeCell ref="F6:F8"/>
    <mergeCell ref="B7:C7"/>
    <mergeCell ref="A80:F80"/>
    <mergeCell ref="A81:A83"/>
    <mergeCell ref="B81:C81"/>
    <mergeCell ref="D81:E81"/>
    <mergeCell ref="F81:F83"/>
    <mergeCell ref="B82:C82"/>
    <mergeCell ref="D82:E82"/>
  </mergeCells>
  <pageMargins left="0.59055118110236227" right="0.59055118110236227" top="0.59055118110236227" bottom="0.59055118110236227" header="0.31496062992125984" footer="0.31496062992125984"/>
  <pageSetup paperSize="9" scale="94" firstPageNumber="48" orientation="portrait" useFirstPageNumber="1" r:id="rId1"/>
  <headerFooter>
    <oddFooter>&amp;C&amp;12&amp;P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38"/>
  <sheetViews>
    <sheetView zoomScaleNormal="100" zoomScaleSheetLayoutView="91" workbookViewId="0">
      <selection activeCell="B8" sqref="B8"/>
    </sheetView>
  </sheetViews>
  <sheetFormatPr defaultColWidth="0" defaultRowHeight="12" x14ac:dyDescent="0.2"/>
  <cols>
    <col min="1" max="1" width="10.1640625" customWidth="1"/>
    <col min="2" max="2" width="37.33203125" customWidth="1"/>
    <col min="3" max="5" width="12.33203125" customWidth="1"/>
    <col min="6" max="6" width="11.6640625" customWidth="1"/>
    <col min="7" max="10" width="12.33203125" customWidth="1"/>
    <col min="11" max="11" width="37.6640625" customWidth="1"/>
    <col min="12" max="257" width="12.33203125" customWidth="1"/>
    <col min="258" max="258" width="10.5" customWidth="1"/>
    <col min="259" max="259" width="10.1640625" customWidth="1"/>
    <col min="260" max="260" width="7.1640625" customWidth="1"/>
    <col min="261" max="261" width="8.6640625" customWidth="1"/>
    <col min="262" max="262" width="10" customWidth="1"/>
    <col min="263" max="263" width="9.6640625" customWidth="1"/>
    <col min="264" max="264" width="7.1640625" customWidth="1"/>
    <col min="265" max="265" width="8" customWidth="1"/>
    <col min="266" max="266" width="19.1640625" customWidth="1"/>
    <col min="513" max="513" width="20.6640625" customWidth="1"/>
    <col min="514" max="514" width="10.5" customWidth="1"/>
    <col min="515" max="515" width="10.1640625" customWidth="1"/>
    <col min="516" max="516" width="7.1640625" customWidth="1"/>
    <col min="517" max="517" width="8.6640625" customWidth="1"/>
    <col min="518" max="518" width="10" customWidth="1"/>
    <col min="519" max="519" width="9.6640625" customWidth="1"/>
    <col min="520" max="520" width="7.1640625" customWidth="1"/>
    <col min="521" max="521" width="8" customWidth="1"/>
    <col min="522" max="522" width="19.1640625" customWidth="1"/>
    <col min="769" max="769" width="20.6640625" customWidth="1"/>
    <col min="770" max="770" width="10.5" customWidth="1"/>
    <col min="771" max="771" width="10.1640625" customWidth="1"/>
    <col min="772" max="772" width="7.1640625" customWidth="1"/>
    <col min="773" max="773" width="8.6640625" customWidth="1"/>
    <col min="774" max="774" width="10" customWidth="1"/>
    <col min="775" max="775" width="9.6640625" customWidth="1"/>
    <col min="776" max="776" width="7.1640625" customWidth="1"/>
    <col min="777" max="777" width="8" customWidth="1"/>
    <col min="778" max="778" width="19.1640625" customWidth="1"/>
    <col min="1025" max="1025" width="20.6640625" customWidth="1"/>
    <col min="1026" max="1026" width="10.5" customWidth="1"/>
    <col min="1027" max="1027" width="10.1640625" customWidth="1"/>
    <col min="1028" max="1028" width="7.1640625" customWidth="1"/>
    <col min="1029" max="1029" width="8.6640625" customWidth="1"/>
    <col min="1030" max="1030" width="10" customWidth="1"/>
    <col min="1031" max="1031" width="9.6640625" customWidth="1"/>
    <col min="1032" max="1032" width="7.1640625" customWidth="1"/>
    <col min="1033" max="1033" width="8" customWidth="1"/>
    <col min="1034" max="1034" width="19.1640625" customWidth="1"/>
    <col min="1281" max="1281" width="20.6640625" customWidth="1"/>
    <col min="1282" max="1282" width="10.5" customWidth="1"/>
    <col min="1283" max="1283" width="10.1640625" customWidth="1"/>
    <col min="1284" max="1284" width="7.1640625" customWidth="1"/>
    <col min="1285" max="1285" width="8.6640625" customWidth="1"/>
    <col min="1286" max="1286" width="10" customWidth="1"/>
    <col min="1287" max="1287" width="9.6640625" customWidth="1"/>
    <col min="1288" max="1288" width="7.1640625" customWidth="1"/>
    <col min="1289" max="1289" width="8" customWidth="1"/>
    <col min="1290" max="1290" width="19.1640625" customWidth="1"/>
    <col min="1537" max="1537" width="20.6640625" customWidth="1"/>
    <col min="1538" max="1538" width="10.5" customWidth="1"/>
    <col min="1539" max="1539" width="10.1640625" customWidth="1"/>
    <col min="1540" max="1540" width="7.1640625" customWidth="1"/>
    <col min="1541" max="1541" width="8.6640625" customWidth="1"/>
    <col min="1542" max="1542" width="10" customWidth="1"/>
    <col min="1543" max="1543" width="9.6640625" customWidth="1"/>
    <col min="1544" max="1544" width="7.1640625" customWidth="1"/>
    <col min="1545" max="1545" width="8" customWidth="1"/>
    <col min="1546" max="1546" width="19.1640625" customWidth="1"/>
    <col min="1793" max="1793" width="20.6640625" customWidth="1"/>
    <col min="1794" max="1794" width="10.5" customWidth="1"/>
    <col min="1795" max="1795" width="10.1640625" customWidth="1"/>
    <col min="1796" max="1796" width="7.1640625" customWidth="1"/>
    <col min="1797" max="1797" width="8.6640625" customWidth="1"/>
    <col min="1798" max="1798" width="10" customWidth="1"/>
    <col min="1799" max="1799" width="9.6640625" customWidth="1"/>
    <col min="1800" max="1800" width="7.1640625" customWidth="1"/>
    <col min="1801" max="1801" width="8" customWidth="1"/>
    <col min="1802" max="1802" width="19.1640625" customWidth="1"/>
    <col min="2049" max="2049" width="20.6640625" customWidth="1"/>
    <col min="2050" max="2050" width="10.5" customWidth="1"/>
    <col min="2051" max="2051" width="10.1640625" customWidth="1"/>
    <col min="2052" max="2052" width="7.1640625" customWidth="1"/>
    <col min="2053" max="2053" width="8.6640625" customWidth="1"/>
    <col min="2054" max="2054" width="10" customWidth="1"/>
    <col min="2055" max="2055" width="9.6640625" customWidth="1"/>
    <col min="2056" max="2056" width="7.1640625" customWidth="1"/>
    <col min="2057" max="2057" width="8" customWidth="1"/>
    <col min="2058" max="2058" width="19.1640625" customWidth="1"/>
    <col min="2305" max="2305" width="20.6640625" customWidth="1"/>
    <col min="2306" max="2306" width="10.5" customWidth="1"/>
    <col min="2307" max="2307" width="10.1640625" customWidth="1"/>
    <col min="2308" max="2308" width="7.1640625" customWidth="1"/>
    <col min="2309" max="2309" width="8.6640625" customWidth="1"/>
    <col min="2310" max="2310" width="10" customWidth="1"/>
    <col min="2311" max="2311" width="9.6640625" customWidth="1"/>
    <col min="2312" max="2312" width="7.1640625" customWidth="1"/>
    <col min="2313" max="2313" width="8" customWidth="1"/>
    <col min="2314" max="2314" width="19.1640625" customWidth="1"/>
    <col min="2561" max="2561" width="20.6640625" customWidth="1"/>
    <col min="2562" max="2562" width="10.5" customWidth="1"/>
    <col min="2563" max="2563" width="10.1640625" customWidth="1"/>
    <col min="2564" max="2564" width="7.1640625" customWidth="1"/>
    <col min="2565" max="2565" width="8.6640625" customWidth="1"/>
    <col min="2566" max="2566" width="10" customWidth="1"/>
    <col min="2567" max="2567" width="9.6640625" customWidth="1"/>
    <col min="2568" max="2568" width="7.1640625" customWidth="1"/>
    <col min="2569" max="2569" width="8" customWidth="1"/>
    <col min="2570" max="2570" width="19.1640625" customWidth="1"/>
    <col min="2817" max="2817" width="20.6640625" customWidth="1"/>
    <col min="2818" max="2818" width="10.5" customWidth="1"/>
    <col min="2819" max="2819" width="10.1640625" customWidth="1"/>
    <col min="2820" max="2820" width="7.1640625" customWidth="1"/>
    <col min="2821" max="2821" width="8.6640625" customWidth="1"/>
    <col min="2822" max="2822" width="10" customWidth="1"/>
    <col min="2823" max="2823" width="9.6640625" customWidth="1"/>
    <col min="2824" max="2824" width="7.1640625" customWidth="1"/>
    <col min="2825" max="2825" width="8" customWidth="1"/>
    <col min="2826" max="2826" width="19.1640625" customWidth="1"/>
    <col min="3073" max="3073" width="20.6640625" customWidth="1"/>
    <col min="3074" max="3074" width="10.5" customWidth="1"/>
    <col min="3075" max="3075" width="10.1640625" customWidth="1"/>
    <col min="3076" max="3076" width="7.1640625" customWidth="1"/>
    <col min="3077" max="3077" width="8.6640625" customWidth="1"/>
    <col min="3078" max="3078" width="10" customWidth="1"/>
    <col min="3079" max="3079" width="9.6640625" customWidth="1"/>
    <col min="3080" max="3080" width="7.1640625" customWidth="1"/>
    <col min="3081" max="3081" width="8" customWidth="1"/>
    <col min="3082" max="3082" width="19.1640625" customWidth="1"/>
    <col min="3329" max="3329" width="20.6640625" customWidth="1"/>
    <col min="3330" max="3330" width="10.5" customWidth="1"/>
    <col min="3331" max="3331" width="10.1640625" customWidth="1"/>
    <col min="3332" max="3332" width="7.1640625" customWidth="1"/>
    <col min="3333" max="3333" width="8.6640625" customWidth="1"/>
    <col min="3334" max="3334" width="10" customWidth="1"/>
    <col min="3335" max="3335" width="9.6640625" customWidth="1"/>
    <col min="3336" max="3336" width="7.1640625" customWidth="1"/>
    <col min="3337" max="3337" width="8" customWidth="1"/>
    <col min="3338" max="3338" width="19.1640625" customWidth="1"/>
    <col min="3585" max="3585" width="20.6640625" customWidth="1"/>
    <col min="3586" max="3586" width="10.5" customWidth="1"/>
    <col min="3587" max="3587" width="10.1640625" customWidth="1"/>
    <col min="3588" max="3588" width="7.1640625" customWidth="1"/>
    <col min="3589" max="3589" width="8.6640625" customWidth="1"/>
    <col min="3590" max="3590" width="10" customWidth="1"/>
    <col min="3591" max="3591" width="9.6640625" customWidth="1"/>
    <col min="3592" max="3592" width="7.1640625" customWidth="1"/>
    <col min="3593" max="3593" width="8" customWidth="1"/>
    <col min="3594" max="3594" width="19.1640625" customWidth="1"/>
    <col min="3841" max="3841" width="20.6640625" customWidth="1"/>
    <col min="3842" max="3842" width="10.5" customWidth="1"/>
    <col min="3843" max="3843" width="10.1640625" customWidth="1"/>
    <col min="3844" max="3844" width="7.1640625" customWidth="1"/>
    <col min="3845" max="3845" width="8.6640625" customWidth="1"/>
    <col min="3846" max="3846" width="10" customWidth="1"/>
    <col min="3847" max="3847" width="9.6640625" customWidth="1"/>
    <col min="3848" max="3848" width="7.1640625" customWidth="1"/>
    <col min="3849" max="3849" width="8" customWidth="1"/>
    <col min="3850" max="3850" width="19.1640625" customWidth="1"/>
    <col min="4097" max="4097" width="20.6640625" customWidth="1"/>
    <col min="4098" max="4098" width="10.5" customWidth="1"/>
    <col min="4099" max="4099" width="10.1640625" customWidth="1"/>
    <col min="4100" max="4100" width="7.1640625" customWidth="1"/>
    <col min="4101" max="4101" width="8.6640625" customWidth="1"/>
    <col min="4102" max="4102" width="10" customWidth="1"/>
    <col min="4103" max="4103" width="9.6640625" customWidth="1"/>
    <col min="4104" max="4104" width="7.1640625" customWidth="1"/>
    <col min="4105" max="4105" width="8" customWidth="1"/>
    <col min="4106" max="4106" width="19.1640625" customWidth="1"/>
    <col min="4353" max="4353" width="20.6640625" customWidth="1"/>
    <col min="4354" max="4354" width="10.5" customWidth="1"/>
    <col min="4355" max="4355" width="10.1640625" customWidth="1"/>
    <col min="4356" max="4356" width="7.1640625" customWidth="1"/>
    <col min="4357" max="4357" width="8.6640625" customWidth="1"/>
    <col min="4358" max="4358" width="10" customWidth="1"/>
    <col min="4359" max="4359" width="9.6640625" customWidth="1"/>
    <col min="4360" max="4360" width="7.1640625" customWidth="1"/>
    <col min="4361" max="4361" width="8" customWidth="1"/>
    <col min="4362" max="4362" width="19.1640625" customWidth="1"/>
    <col min="4609" max="4609" width="20.6640625" customWidth="1"/>
    <col min="4610" max="4610" width="10.5" customWidth="1"/>
    <col min="4611" max="4611" width="10.1640625" customWidth="1"/>
    <col min="4612" max="4612" width="7.1640625" customWidth="1"/>
    <col min="4613" max="4613" width="8.6640625" customWidth="1"/>
    <col min="4614" max="4614" width="10" customWidth="1"/>
    <col min="4615" max="4615" width="9.6640625" customWidth="1"/>
    <col min="4616" max="4616" width="7.1640625" customWidth="1"/>
    <col min="4617" max="4617" width="8" customWidth="1"/>
    <col min="4618" max="4618" width="19.1640625" customWidth="1"/>
    <col min="4865" max="4865" width="20.6640625" customWidth="1"/>
    <col min="4866" max="4866" width="10.5" customWidth="1"/>
    <col min="4867" max="4867" width="10.1640625" customWidth="1"/>
    <col min="4868" max="4868" width="7.1640625" customWidth="1"/>
    <col min="4869" max="4869" width="8.6640625" customWidth="1"/>
    <col min="4870" max="4870" width="10" customWidth="1"/>
    <col min="4871" max="4871" width="9.6640625" customWidth="1"/>
    <col min="4872" max="4872" width="7.1640625" customWidth="1"/>
    <col min="4873" max="4873" width="8" customWidth="1"/>
    <col min="4874" max="4874" width="19.1640625" customWidth="1"/>
    <col min="5121" max="5121" width="20.6640625" customWidth="1"/>
    <col min="5122" max="5122" width="10.5" customWidth="1"/>
    <col min="5123" max="5123" width="10.1640625" customWidth="1"/>
    <col min="5124" max="5124" width="7.1640625" customWidth="1"/>
    <col min="5125" max="5125" width="8.6640625" customWidth="1"/>
    <col min="5126" max="5126" width="10" customWidth="1"/>
    <col min="5127" max="5127" width="9.6640625" customWidth="1"/>
    <col min="5128" max="5128" width="7.1640625" customWidth="1"/>
    <col min="5129" max="5129" width="8" customWidth="1"/>
    <col min="5130" max="5130" width="19.1640625" customWidth="1"/>
    <col min="5377" max="5377" width="20.6640625" customWidth="1"/>
    <col min="5378" max="5378" width="10.5" customWidth="1"/>
    <col min="5379" max="5379" width="10.1640625" customWidth="1"/>
    <col min="5380" max="5380" width="7.1640625" customWidth="1"/>
    <col min="5381" max="5381" width="8.6640625" customWidth="1"/>
    <col min="5382" max="5382" width="10" customWidth="1"/>
    <col min="5383" max="5383" width="9.6640625" customWidth="1"/>
    <col min="5384" max="5384" width="7.1640625" customWidth="1"/>
    <col min="5385" max="5385" width="8" customWidth="1"/>
    <col min="5386" max="5386" width="19.1640625" customWidth="1"/>
    <col min="5633" max="5633" width="20.6640625" customWidth="1"/>
    <col min="5634" max="5634" width="10.5" customWidth="1"/>
    <col min="5635" max="5635" width="10.1640625" customWidth="1"/>
    <col min="5636" max="5636" width="7.1640625" customWidth="1"/>
    <col min="5637" max="5637" width="8.6640625" customWidth="1"/>
    <col min="5638" max="5638" width="10" customWidth="1"/>
    <col min="5639" max="5639" width="9.6640625" customWidth="1"/>
    <col min="5640" max="5640" width="7.1640625" customWidth="1"/>
    <col min="5641" max="5641" width="8" customWidth="1"/>
    <col min="5642" max="5642" width="19.1640625" customWidth="1"/>
    <col min="5889" max="5889" width="20.6640625" customWidth="1"/>
    <col min="5890" max="5890" width="10.5" customWidth="1"/>
    <col min="5891" max="5891" width="10.1640625" customWidth="1"/>
    <col min="5892" max="5892" width="7.1640625" customWidth="1"/>
    <col min="5893" max="5893" width="8.6640625" customWidth="1"/>
    <col min="5894" max="5894" width="10" customWidth="1"/>
    <col min="5895" max="5895" width="9.6640625" customWidth="1"/>
    <col min="5896" max="5896" width="7.1640625" customWidth="1"/>
    <col min="5897" max="5897" width="8" customWidth="1"/>
    <col min="5898" max="5898" width="19.1640625" customWidth="1"/>
    <col min="6145" max="6145" width="20.6640625" customWidth="1"/>
    <col min="6146" max="6146" width="10.5" customWidth="1"/>
    <col min="6147" max="6147" width="10.1640625" customWidth="1"/>
    <col min="6148" max="6148" width="7.1640625" customWidth="1"/>
    <col min="6149" max="6149" width="8.6640625" customWidth="1"/>
    <col min="6150" max="6150" width="10" customWidth="1"/>
    <col min="6151" max="6151" width="9.6640625" customWidth="1"/>
    <col min="6152" max="6152" width="7.1640625" customWidth="1"/>
    <col min="6153" max="6153" width="8" customWidth="1"/>
    <col min="6154" max="6154" width="19.1640625" customWidth="1"/>
    <col min="6401" max="6401" width="20.6640625" customWidth="1"/>
    <col min="6402" max="6402" width="10.5" customWidth="1"/>
    <col min="6403" max="6403" width="10.1640625" customWidth="1"/>
    <col min="6404" max="6404" width="7.1640625" customWidth="1"/>
    <col min="6405" max="6405" width="8.6640625" customWidth="1"/>
    <col min="6406" max="6406" width="10" customWidth="1"/>
    <col min="6407" max="6407" width="9.6640625" customWidth="1"/>
    <col min="6408" max="6408" width="7.1640625" customWidth="1"/>
    <col min="6409" max="6409" width="8" customWidth="1"/>
    <col min="6410" max="6410" width="19.1640625" customWidth="1"/>
    <col min="6657" max="6657" width="20.6640625" customWidth="1"/>
    <col min="6658" max="6658" width="10.5" customWidth="1"/>
    <col min="6659" max="6659" width="10.1640625" customWidth="1"/>
    <col min="6660" max="6660" width="7.1640625" customWidth="1"/>
    <col min="6661" max="6661" width="8.6640625" customWidth="1"/>
    <col min="6662" max="6662" width="10" customWidth="1"/>
    <col min="6663" max="6663" width="9.6640625" customWidth="1"/>
    <col min="6664" max="6664" width="7.1640625" customWidth="1"/>
    <col min="6665" max="6665" width="8" customWidth="1"/>
    <col min="6666" max="6666" width="19.1640625" customWidth="1"/>
    <col min="6913" max="6913" width="20.6640625" customWidth="1"/>
    <col min="6914" max="6914" width="10.5" customWidth="1"/>
    <col min="6915" max="6915" width="10.1640625" customWidth="1"/>
    <col min="6916" max="6916" width="7.1640625" customWidth="1"/>
    <col min="6917" max="6917" width="8.6640625" customWidth="1"/>
    <col min="6918" max="6918" width="10" customWidth="1"/>
    <col min="6919" max="6919" width="9.6640625" customWidth="1"/>
    <col min="6920" max="6920" width="7.1640625" customWidth="1"/>
    <col min="6921" max="6921" width="8" customWidth="1"/>
    <col min="6922" max="6922" width="19.1640625" customWidth="1"/>
    <col min="7169" max="7169" width="20.6640625" customWidth="1"/>
    <col min="7170" max="7170" width="10.5" customWidth="1"/>
    <col min="7171" max="7171" width="10.1640625" customWidth="1"/>
    <col min="7172" max="7172" width="7.1640625" customWidth="1"/>
    <col min="7173" max="7173" width="8.6640625" customWidth="1"/>
    <col min="7174" max="7174" width="10" customWidth="1"/>
    <col min="7175" max="7175" width="9.6640625" customWidth="1"/>
    <col min="7176" max="7176" width="7.1640625" customWidth="1"/>
    <col min="7177" max="7177" width="8" customWidth="1"/>
    <col min="7178" max="7178" width="19.1640625" customWidth="1"/>
    <col min="7425" max="7425" width="20.6640625" customWidth="1"/>
    <col min="7426" max="7426" width="10.5" customWidth="1"/>
    <col min="7427" max="7427" width="10.1640625" customWidth="1"/>
    <col min="7428" max="7428" width="7.1640625" customWidth="1"/>
    <col min="7429" max="7429" width="8.6640625" customWidth="1"/>
    <col min="7430" max="7430" width="10" customWidth="1"/>
    <col min="7431" max="7431" width="9.6640625" customWidth="1"/>
    <col min="7432" max="7432" width="7.1640625" customWidth="1"/>
    <col min="7433" max="7433" width="8" customWidth="1"/>
    <col min="7434" max="7434" width="19.1640625" customWidth="1"/>
    <col min="7681" max="7681" width="20.6640625" customWidth="1"/>
    <col min="7682" max="7682" width="10.5" customWidth="1"/>
    <col min="7683" max="7683" width="10.1640625" customWidth="1"/>
    <col min="7684" max="7684" width="7.1640625" customWidth="1"/>
    <col min="7685" max="7685" width="8.6640625" customWidth="1"/>
    <col min="7686" max="7686" width="10" customWidth="1"/>
    <col min="7687" max="7687" width="9.6640625" customWidth="1"/>
    <col min="7688" max="7688" width="7.1640625" customWidth="1"/>
    <col min="7689" max="7689" width="8" customWidth="1"/>
    <col min="7690" max="7690" width="19.1640625" customWidth="1"/>
    <col min="7937" max="7937" width="20.6640625" customWidth="1"/>
    <col min="7938" max="7938" width="10.5" customWidth="1"/>
    <col min="7939" max="7939" width="10.1640625" customWidth="1"/>
    <col min="7940" max="7940" width="7.1640625" customWidth="1"/>
    <col min="7941" max="7941" width="8.6640625" customWidth="1"/>
    <col min="7942" max="7942" width="10" customWidth="1"/>
    <col min="7943" max="7943" width="9.6640625" customWidth="1"/>
    <col min="7944" max="7944" width="7.1640625" customWidth="1"/>
    <col min="7945" max="7945" width="8" customWidth="1"/>
    <col min="7946" max="7946" width="19.1640625" customWidth="1"/>
    <col min="8193" max="8193" width="20.6640625" customWidth="1"/>
    <col min="8194" max="8194" width="10.5" customWidth="1"/>
    <col min="8195" max="8195" width="10.1640625" customWidth="1"/>
    <col min="8196" max="8196" width="7.1640625" customWidth="1"/>
    <col min="8197" max="8197" width="8.6640625" customWidth="1"/>
    <col min="8198" max="8198" width="10" customWidth="1"/>
    <col min="8199" max="8199" width="9.6640625" customWidth="1"/>
    <col min="8200" max="8200" width="7.1640625" customWidth="1"/>
    <col min="8201" max="8201" width="8" customWidth="1"/>
    <col min="8202" max="8202" width="19.1640625" customWidth="1"/>
    <col min="8449" max="8449" width="20.6640625" customWidth="1"/>
    <col min="8450" max="8450" width="10.5" customWidth="1"/>
    <col min="8451" max="8451" width="10.1640625" customWidth="1"/>
    <col min="8452" max="8452" width="7.1640625" customWidth="1"/>
    <col min="8453" max="8453" width="8.6640625" customWidth="1"/>
    <col min="8454" max="8454" width="10" customWidth="1"/>
    <col min="8455" max="8455" width="9.6640625" customWidth="1"/>
    <col min="8456" max="8456" width="7.1640625" customWidth="1"/>
    <col min="8457" max="8457" width="8" customWidth="1"/>
    <col min="8458" max="8458" width="19.1640625" customWidth="1"/>
    <col min="8705" max="8705" width="20.6640625" customWidth="1"/>
    <col min="8706" max="8706" width="10.5" customWidth="1"/>
    <col min="8707" max="8707" width="10.1640625" customWidth="1"/>
    <col min="8708" max="8708" width="7.1640625" customWidth="1"/>
    <col min="8709" max="8709" width="8.6640625" customWidth="1"/>
    <col min="8710" max="8710" width="10" customWidth="1"/>
    <col min="8711" max="8711" width="9.6640625" customWidth="1"/>
    <col min="8712" max="8712" width="7.1640625" customWidth="1"/>
    <col min="8713" max="8713" width="8" customWidth="1"/>
    <col min="8714" max="8714" width="19.1640625" customWidth="1"/>
    <col min="8961" max="8961" width="20.6640625" customWidth="1"/>
    <col min="8962" max="8962" width="10.5" customWidth="1"/>
    <col min="8963" max="8963" width="10.1640625" customWidth="1"/>
    <col min="8964" max="8964" width="7.1640625" customWidth="1"/>
    <col min="8965" max="8965" width="8.6640625" customWidth="1"/>
    <col min="8966" max="8966" width="10" customWidth="1"/>
    <col min="8967" max="8967" width="9.6640625" customWidth="1"/>
    <col min="8968" max="8968" width="7.1640625" customWidth="1"/>
    <col min="8969" max="8969" width="8" customWidth="1"/>
    <col min="8970" max="8970" width="19.1640625" customWidth="1"/>
    <col min="9217" max="9217" width="20.6640625" customWidth="1"/>
    <col min="9218" max="9218" width="10.5" customWidth="1"/>
    <col min="9219" max="9219" width="10.1640625" customWidth="1"/>
    <col min="9220" max="9220" width="7.1640625" customWidth="1"/>
    <col min="9221" max="9221" width="8.6640625" customWidth="1"/>
    <col min="9222" max="9222" width="10" customWidth="1"/>
    <col min="9223" max="9223" width="9.6640625" customWidth="1"/>
    <col min="9224" max="9224" width="7.1640625" customWidth="1"/>
    <col min="9225" max="9225" width="8" customWidth="1"/>
    <col min="9226" max="9226" width="19.1640625" customWidth="1"/>
    <col min="9473" max="9473" width="20.6640625" customWidth="1"/>
    <col min="9474" max="9474" width="10.5" customWidth="1"/>
    <col min="9475" max="9475" width="10.1640625" customWidth="1"/>
    <col min="9476" max="9476" width="7.1640625" customWidth="1"/>
    <col min="9477" max="9477" width="8.6640625" customWidth="1"/>
    <col min="9478" max="9478" width="10" customWidth="1"/>
    <col min="9479" max="9479" width="9.6640625" customWidth="1"/>
    <col min="9480" max="9480" width="7.1640625" customWidth="1"/>
    <col min="9481" max="9481" width="8" customWidth="1"/>
    <col min="9482" max="9482" width="19.1640625" customWidth="1"/>
    <col min="9729" max="9729" width="20.6640625" customWidth="1"/>
    <col min="9730" max="9730" width="10.5" customWidth="1"/>
    <col min="9731" max="9731" width="10.1640625" customWidth="1"/>
    <col min="9732" max="9732" width="7.1640625" customWidth="1"/>
    <col min="9733" max="9733" width="8.6640625" customWidth="1"/>
    <col min="9734" max="9734" width="10" customWidth="1"/>
    <col min="9735" max="9735" width="9.6640625" customWidth="1"/>
    <col min="9736" max="9736" width="7.1640625" customWidth="1"/>
    <col min="9737" max="9737" width="8" customWidth="1"/>
    <col min="9738" max="9738" width="19.1640625" customWidth="1"/>
    <col min="9985" max="9985" width="20.6640625" customWidth="1"/>
    <col min="9986" max="9986" width="10.5" customWidth="1"/>
    <col min="9987" max="9987" width="10.1640625" customWidth="1"/>
    <col min="9988" max="9988" width="7.1640625" customWidth="1"/>
    <col min="9989" max="9989" width="8.6640625" customWidth="1"/>
    <col min="9990" max="9990" width="10" customWidth="1"/>
    <col min="9991" max="9991" width="9.6640625" customWidth="1"/>
    <col min="9992" max="9992" width="7.1640625" customWidth="1"/>
    <col min="9993" max="9993" width="8" customWidth="1"/>
    <col min="9994" max="9994" width="19.1640625" customWidth="1"/>
    <col min="10241" max="10241" width="20.6640625" customWidth="1"/>
    <col min="10242" max="10242" width="10.5" customWidth="1"/>
    <col min="10243" max="10243" width="10.1640625" customWidth="1"/>
    <col min="10244" max="10244" width="7.1640625" customWidth="1"/>
    <col min="10245" max="10245" width="8.6640625" customWidth="1"/>
    <col min="10246" max="10246" width="10" customWidth="1"/>
    <col min="10247" max="10247" width="9.6640625" customWidth="1"/>
    <col min="10248" max="10248" width="7.1640625" customWidth="1"/>
    <col min="10249" max="10249" width="8" customWidth="1"/>
    <col min="10250" max="10250" width="19.1640625" customWidth="1"/>
    <col min="10497" max="10497" width="20.6640625" customWidth="1"/>
    <col min="10498" max="10498" width="10.5" customWidth="1"/>
    <col min="10499" max="10499" width="10.1640625" customWidth="1"/>
    <col min="10500" max="10500" width="7.1640625" customWidth="1"/>
    <col min="10501" max="10501" width="8.6640625" customWidth="1"/>
    <col min="10502" max="10502" width="10" customWidth="1"/>
    <col min="10503" max="10503" width="9.6640625" customWidth="1"/>
    <col min="10504" max="10504" width="7.1640625" customWidth="1"/>
    <col min="10505" max="10505" width="8" customWidth="1"/>
    <col min="10506" max="10506" width="19.1640625" customWidth="1"/>
    <col min="10753" max="10753" width="20.6640625" customWidth="1"/>
    <col min="10754" max="10754" width="10.5" customWidth="1"/>
    <col min="10755" max="10755" width="10.1640625" customWidth="1"/>
    <col min="10756" max="10756" width="7.1640625" customWidth="1"/>
    <col min="10757" max="10757" width="8.6640625" customWidth="1"/>
    <col min="10758" max="10758" width="10" customWidth="1"/>
    <col min="10759" max="10759" width="9.6640625" customWidth="1"/>
    <col min="10760" max="10760" width="7.1640625" customWidth="1"/>
    <col min="10761" max="10761" width="8" customWidth="1"/>
    <col min="10762" max="10762" width="19.1640625" customWidth="1"/>
    <col min="11009" max="11009" width="20.6640625" customWidth="1"/>
    <col min="11010" max="11010" width="10.5" customWidth="1"/>
    <col min="11011" max="11011" width="10.1640625" customWidth="1"/>
    <col min="11012" max="11012" width="7.1640625" customWidth="1"/>
    <col min="11013" max="11013" width="8.6640625" customWidth="1"/>
    <col min="11014" max="11014" width="10" customWidth="1"/>
    <col min="11015" max="11015" width="9.6640625" customWidth="1"/>
    <col min="11016" max="11016" width="7.1640625" customWidth="1"/>
    <col min="11017" max="11017" width="8" customWidth="1"/>
    <col min="11018" max="11018" width="19.1640625" customWidth="1"/>
    <col min="11265" max="11265" width="20.6640625" customWidth="1"/>
    <col min="11266" max="11266" width="10.5" customWidth="1"/>
    <col min="11267" max="11267" width="10.1640625" customWidth="1"/>
    <col min="11268" max="11268" width="7.1640625" customWidth="1"/>
    <col min="11269" max="11269" width="8.6640625" customWidth="1"/>
    <col min="11270" max="11270" width="10" customWidth="1"/>
    <col min="11271" max="11271" width="9.6640625" customWidth="1"/>
    <col min="11272" max="11272" width="7.1640625" customWidth="1"/>
    <col min="11273" max="11273" width="8" customWidth="1"/>
    <col min="11274" max="11274" width="19.1640625" customWidth="1"/>
    <col min="11521" max="11521" width="20.6640625" customWidth="1"/>
    <col min="11522" max="11522" width="10.5" customWidth="1"/>
    <col min="11523" max="11523" width="10.1640625" customWidth="1"/>
    <col min="11524" max="11524" width="7.1640625" customWidth="1"/>
    <col min="11525" max="11525" width="8.6640625" customWidth="1"/>
    <col min="11526" max="11526" width="10" customWidth="1"/>
    <col min="11527" max="11527" width="9.6640625" customWidth="1"/>
    <col min="11528" max="11528" width="7.1640625" customWidth="1"/>
    <col min="11529" max="11529" width="8" customWidth="1"/>
    <col min="11530" max="11530" width="19.1640625" customWidth="1"/>
    <col min="11777" max="11777" width="20.6640625" customWidth="1"/>
    <col min="11778" max="11778" width="10.5" customWidth="1"/>
    <col min="11779" max="11779" width="10.1640625" customWidth="1"/>
    <col min="11780" max="11780" width="7.1640625" customWidth="1"/>
    <col min="11781" max="11781" width="8.6640625" customWidth="1"/>
    <col min="11782" max="11782" width="10" customWidth="1"/>
    <col min="11783" max="11783" width="9.6640625" customWidth="1"/>
    <col min="11784" max="11784" width="7.1640625" customWidth="1"/>
    <col min="11785" max="11785" width="8" customWidth="1"/>
    <col min="11786" max="11786" width="19.1640625" customWidth="1"/>
    <col min="12033" max="12033" width="20.6640625" customWidth="1"/>
    <col min="12034" max="12034" width="10.5" customWidth="1"/>
    <col min="12035" max="12035" width="10.1640625" customWidth="1"/>
    <col min="12036" max="12036" width="7.1640625" customWidth="1"/>
    <col min="12037" max="12037" width="8.6640625" customWidth="1"/>
    <col min="12038" max="12038" width="10" customWidth="1"/>
    <col min="12039" max="12039" width="9.6640625" customWidth="1"/>
    <col min="12040" max="12040" width="7.1640625" customWidth="1"/>
    <col min="12041" max="12041" width="8" customWidth="1"/>
    <col min="12042" max="12042" width="19.1640625" customWidth="1"/>
    <col min="12289" max="12289" width="20.6640625" customWidth="1"/>
    <col min="12290" max="12290" width="10.5" customWidth="1"/>
    <col min="12291" max="12291" width="10.1640625" customWidth="1"/>
    <col min="12292" max="12292" width="7.1640625" customWidth="1"/>
    <col min="12293" max="12293" width="8.6640625" customWidth="1"/>
    <col min="12294" max="12294" width="10" customWidth="1"/>
    <col min="12295" max="12295" width="9.6640625" customWidth="1"/>
    <col min="12296" max="12296" width="7.1640625" customWidth="1"/>
    <col min="12297" max="12297" width="8" customWidth="1"/>
    <col min="12298" max="12298" width="19.1640625" customWidth="1"/>
    <col min="12545" max="12545" width="20.6640625" customWidth="1"/>
    <col min="12546" max="12546" width="10.5" customWidth="1"/>
    <col min="12547" max="12547" width="10.1640625" customWidth="1"/>
    <col min="12548" max="12548" width="7.1640625" customWidth="1"/>
    <col min="12549" max="12549" width="8.6640625" customWidth="1"/>
    <col min="12550" max="12550" width="10" customWidth="1"/>
    <col min="12551" max="12551" width="9.6640625" customWidth="1"/>
    <col min="12552" max="12552" width="7.1640625" customWidth="1"/>
    <col min="12553" max="12553" width="8" customWidth="1"/>
    <col min="12554" max="12554" width="19.1640625" customWidth="1"/>
    <col min="12801" max="12801" width="20.6640625" customWidth="1"/>
    <col min="12802" max="12802" width="10.5" customWidth="1"/>
    <col min="12803" max="12803" width="10.1640625" customWidth="1"/>
    <col min="12804" max="12804" width="7.1640625" customWidth="1"/>
    <col min="12805" max="12805" width="8.6640625" customWidth="1"/>
    <col min="12806" max="12806" width="10" customWidth="1"/>
    <col min="12807" max="12807" width="9.6640625" customWidth="1"/>
    <col min="12808" max="12808" width="7.1640625" customWidth="1"/>
    <col min="12809" max="12809" width="8" customWidth="1"/>
    <col min="12810" max="12810" width="19.1640625" customWidth="1"/>
    <col min="13057" max="13057" width="20.6640625" customWidth="1"/>
    <col min="13058" max="13058" width="10.5" customWidth="1"/>
    <col min="13059" max="13059" width="10.1640625" customWidth="1"/>
    <col min="13060" max="13060" width="7.1640625" customWidth="1"/>
    <col min="13061" max="13061" width="8.6640625" customWidth="1"/>
    <col min="13062" max="13062" width="10" customWidth="1"/>
    <col min="13063" max="13063" width="9.6640625" customWidth="1"/>
    <col min="13064" max="13064" width="7.1640625" customWidth="1"/>
    <col min="13065" max="13065" width="8" customWidth="1"/>
    <col min="13066" max="13066" width="19.1640625" customWidth="1"/>
    <col min="13313" max="13313" width="20.6640625" customWidth="1"/>
    <col min="13314" max="13314" width="10.5" customWidth="1"/>
    <col min="13315" max="13315" width="10.1640625" customWidth="1"/>
    <col min="13316" max="13316" width="7.1640625" customWidth="1"/>
    <col min="13317" max="13317" width="8.6640625" customWidth="1"/>
    <col min="13318" max="13318" width="10" customWidth="1"/>
    <col min="13319" max="13319" width="9.6640625" customWidth="1"/>
    <col min="13320" max="13320" width="7.1640625" customWidth="1"/>
    <col min="13321" max="13321" width="8" customWidth="1"/>
    <col min="13322" max="13322" width="19.1640625" customWidth="1"/>
    <col min="13569" max="13569" width="20.6640625" customWidth="1"/>
    <col min="13570" max="13570" width="10.5" customWidth="1"/>
    <col min="13571" max="13571" width="10.1640625" customWidth="1"/>
    <col min="13572" max="13572" width="7.1640625" customWidth="1"/>
    <col min="13573" max="13573" width="8.6640625" customWidth="1"/>
    <col min="13574" max="13574" width="10" customWidth="1"/>
    <col min="13575" max="13575" width="9.6640625" customWidth="1"/>
    <col min="13576" max="13576" width="7.1640625" customWidth="1"/>
    <col min="13577" max="13577" width="8" customWidth="1"/>
    <col min="13578" max="13578" width="19.1640625" customWidth="1"/>
    <col min="13825" max="13825" width="20.6640625" customWidth="1"/>
    <col min="13826" max="13826" width="10.5" customWidth="1"/>
    <col min="13827" max="13827" width="10.1640625" customWidth="1"/>
    <col min="13828" max="13828" width="7.1640625" customWidth="1"/>
    <col min="13829" max="13829" width="8.6640625" customWidth="1"/>
    <col min="13830" max="13830" width="10" customWidth="1"/>
    <col min="13831" max="13831" width="9.6640625" customWidth="1"/>
    <col min="13832" max="13832" width="7.1640625" customWidth="1"/>
    <col min="13833" max="13833" width="8" customWidth="1"/>
    <col min="13834" max="13834" width="19.1640625" customWidth="1"/>
    <col min="14081" max="14081" width="20.6640625" customWidth="1"/>
    <col min="14082" max="14082" width="10.5" customWidth="1"/>
    <col min="14083" max="14083" width="10.1640625" customWidth="1"/>
    <col min="14084" max="14084" width="7.1640625" customWidth="1"/>
    <col min="14085" max="14085" width="8.6640625" customWidth="1"/>
    <col min="14086" max="14086" width="10" customWidth="1"/>
    <col min="14087" max="14087" width="9.6640625" customWidth="1"/>
    <col min="14088" max="14088" width="7.1640625" customWidth="1"/>
    <col min="14089" max="14089" width="8" customWidth="1"/>
    <col min="14090" max="14090" width="19.1640625" customWidth="1"/>
    <col min="14337" max="14337" width="20.6640625" customWidth="1"/>
    <col min="14338" max="14338" width="10.5" customWidth="1"/>
    <col min="14339" max="14339" width="10.1640625" customWidth="1"/>
    <col min="14340" max="14340" width="7.1640625" customWidth="1"/>
    <col min="14341" max="14341" width="8.6640625" customWidth="1"/>
    <col min="14342" max="14342" width="10" customWidth="1"/>
    <col min="14343" max="14343" width="9.6640625" customWidth="1"/>
    <col min="14344" max="14344" width="7.1640625" customWidth="1"/>
    <col min="14345" max="14345" width="8" customWidth="1"/>
    <col min="14346" max="14346" width="19.1640625" customWidth="1"/>
    <col min="14593" max="14593" width="20.6640625" customWidth="1"/>
    <col min="14594" max="14594" width="10.5" customWidth="1"/>
    <col min="14595" max="14595" width="10.1640625" customWidth="1"/>
    <col min="14596" max="14596" width="7.1640625" customWidth="1"/>
    <col min="14597" max="14597" width="8.6640625" customWidth="1"/>
    <col min="14598" max="14598" width="10" customWidth="1"/>
    <col min="14599" max="14599" width="9.6640625" customWidth="1"/>
    <col min="14600" max="14600" width="7.1640625" customWidth="1"/>
    <col min="14601" max="14601" width="8" customWidth="1"/>
    <col min="14602" max="14602" width="19.1640625" customWidth="1"/>
    <col min="14849" max="14849" width="20.6640625" customWidth="1"/>
    <col min="14850" max="14850" width="10.5" customWidth="1"/>
    <col min="14851" max="14851" width="10.1640625" customWidth="1"/>
    <col min="14852" max="14852" width="7.1640625" customWidth="1"/>
    <col min="14853" max="14853" width="8.6640625" customWidth="1"/>
    <col min="14854" max="14854" width="10" customWidth="1"/>
    <col min="14855" max="14855" width="9.6640625" customWidth="1"/>
    <col min="14856" max="14856" width="7.1640625" customWidth="1"/>
    <col min="14857" max="14857" width="8" customWidth="1"/>
    <col min="14858" max="14858" width="19.1640625" customWidth="1"/>
    <col min="15105" max="15105" width="20.6640625" customWidth="1"/>
    <col min="15106" max="15106" width="10.5" customWidth="1"/>
    <col min="15107" max="15107" width="10.1640625" customWidth="1"/>
    <col min="15108" max="15108" width="7.1640625" customWidth="1"/>
    <col min="15109" max="15109" width="8.6640625" customWidth="1"/>
    <col min="15110" max="15110" width="10" customWidth="1"/>
    <col min="15111" max="15111" width="9.6640625" customWidth="1"/>
    <col min="15112" max="15112" width="7.1640625" customWidth="1"/>
    <col min="15113" max="15113" width="8" customWidth="1"/>
    <col min="15114" max="15114" width="19.1640625" customWidth="1"/>
    <col min="15361" max="15361" width="20.6640625" customWidth="1"/>
    <col min="15362" max="15362" width="10.5" customWidth="1"/>
    <col min="15363" max="15363" width="10.1640625" customWidth="1"/>
    <col min="15364" max="15364" width="7.1640625" customWidth="1"/>
    <col min="15365" max="15365" width="8.6640625" customWidth="1"/>
    <col min="15366" max="15366" width="10" customWidth="1"/>
    <col min="15367" max="15367" width="9.6640625" customWidth="1"/>
    <col min="15368" max="15368" width="7.1640625" customWidth="1"/>
    <col min="15369" max="15369" width="8" customWidth="1"/>
    <col min="15370" max="15370" width="19.1640625" customWidth="1"/>
    <col min="15617" max="15617" width="20.6640625" customWidth="1"/>
    <col min="15618" max="15618" width="10.5" customWidth="1"/>
    <col min="15619" max="15619" width="10.1640625" customWidth="1"/>
    <col min="15620" max="15620" width="7.1640625" customWidth="1"/>
    <col min="15621" max="15621" width="8.6640625" customWidth="1"/>
    <col min="15622" max="15622" width="10" customWidth="1"/>
    <col min="15623" max="15623" width="9.6640625" customWidth="1"/>
    <col min="15624" max="15624" width="7.1640625" customWidth="1"/>
    <col min="15625" max="15625" width="8" customWidth="1"/>
    <col min="15626" max="15626" width="19.1640625" customWidth="1"/>
    <col min="15873" max="15873" width="20.6640625" customWidth="1"/>
    <col min="15874" max="15874" width="10.5" customWidth="1"/>
    <col min="15875" max="15875" width="10.1640625" customWidth="1"/>
    <col min="15876" max="15876" width="7.1640625" customWidth="1"/>
    <col min="15877" max="15877" width="8.6640625" customWidth="1"/>
    <col min="15878" max="15878" width="10" customWidth="1"/>
    <col min="15879" max="15879" width="9.6640625" customWidth="1"/>
    <col min="15880" max="15880" width="7.1640625" customWidth="1"/>
    <col min="15881" max="15881" width="8" customWidth="1"/>
    <col min="15882" max="15882" width="19.1640625" customWidth="1"/>
    <col min="16129" max="16129" width="20.6640625" customWidth="1"/>
    <col min="16130" max="16130" width="10.5" customWidth="1"/>
    <col min="16131" max="16131" width="10.1640625" customWidth="1"/>
    <col min="16132" max="16132" width="7.1640625" customWidth="1"/>
    <col min="16133" max="16133" width="8.6640625" customWidth="1"/>
    <col min="16134" max="16134" width="10" customWidth="1"/>
    <col min="16135" max="16135" width="9.6640625" customWidth="1"/>
    <col min="16136" max="16136" width="7.1640625" customWidth="1"/>
    <col min="16137" max="16137" width="8" customWidth="1"/>
    <col min="16138" max="16138" width="19.1640625" customWidth="1"/>
  </cols>
  <sheetData>
    <row r="1" spans="1:11" ht="21" customHeight="1" x14ac:dyDescent="0.3">
      <c r="A1" s="879">
        <v>51</v>
      </c>
      <c r="B1" s="844" t="s">
        <v>1426</v>
      </c>
      <c r="C1" s="844"/>
      <c r="D1" s="844"/>
      <c r="E1" s="844"/>
      <c r="F1" s="844"/>
      <c r="G1" s="844"/>
      <c r="H1" s="844"/>
      <c r="I1" s="844"/>
      <c r="J1" s="844"/>
      <c r="K1" s="844"/>
    </row>
    <row r="2" spans="1:11" ht="18.75" customHeight="1" x14ac:dyDescent="0.3">
      <c r="A2" s="879"/>
      <c r="B2" s="923" t="s">
        <v>1472</v>
      </c>
      <c r="C2" s="923"/>
      <c r="D2" s="923"/>
      <c r="E2" s="923"/>
      <c r="F2" s="923"/>
      <c r="G2" s="923"/>
      <c r="H2" s="923"/>
      <c r="I2" s="923"/>
      <c r="J2" s="923"/>
      <c r="K2" s="923"/>
    </row>
    <row r="3" spans="1:11" ht="21" customHeight="1" x14ac:dyDescent="0.3">
      <c r="A3" s="879"/>
      <c r="B3" s="922" t="s">
        <v>883</v>
      </c>
      <c r="C3" s="922"/>
      <c r="D3" s="922"/>
      <c r="E3" s="922"/>
      <c r="F3" s="922"/>
      <c r="G3" s="922"/>
      <c r="H3" s="922"/>
      <c r="I3" s="922"/>
      <c r="J3" s="922"/>
      <c r="K3" s="922"/>
    </row>
    <row r="4" spans="1:11" ht="21" customHeight="1" x14ac:dyDescent="0.3">
      <c r="A4" s="879"/>
      <c r="B4" s="924" t="s">
        <v>1473</v>
      </c>
      <c r="C4" s="924"/>
      <c r="D4" s="924"/>
      <c r="E4" s="924"/>
      <c r="F4" s="924"/>
      <c r="G4" s="924"/>
      <c r="H4" s="924"/>
      <c r="I4" s="924"/>
      <c r="J4" s="924"/>
      <c r="K4" s="924"/>
    </row>
    <row r="5" spans="1:11" s="45" customFormat="1" ht="7.5" customHeight="1" x14ac:dyDescent="0.2">
      <c r="A5" s="879"/>
      <c r="B5" s="291"/>
      <c r="C5" s="291"/>
      <c r="D5" s="291"/>
      <c r="E5" s="291"/>
      <c r="F5" s="291"/>
      <c r="G5" s="291"/>
      <c r="H5" s="291"/>
      <c r="I5" s="291"/>
      <c r="J5" s="291"/>
      <c r="K5" s="295"/>
    </row>
    <row r="6" spans="1:11" ht="33.75" customHeight="1" x14ac:dyDescent="0.2">
      <c r="A6" s="879"/>
      <c r="B6" s="133"/>
      <c r="C6" s="894" t="s">
        <v>542</v>
      </c>
      <c r="D6" s="894"/>
      <c r="E6" s="894"/>
      <c r="F6" s="895"/>
      <c r="G6" s="893" t="s">
        <v>543</v>
      </c>
      <c r="H6" s="894"/>
      <c r="I6" s="894"/>
      <c r="J6" s="895"/>
      <c r="K6" s="135"/>
    </row>
    <row r="7" spans="1:11" ht="30.75" customHeight="1" x14ac:dyDescent="0.2">
      <c r="A7" s="879"/>
      <c r="B7" s="132"/>
      <c r="C7" s="903" t="s">
        <v>570</v>
      </c>
      <c r="D7" s="903"/>
      <c r="E7" s="903"/>
      <c r="F7" s="904"/>
      <c r="G7" s="902" t="s">
        <v>884</v>
      </c>
      <c r="H7" s="903"/>
      <c r="I7" s="903"/>
      <c r="J7" s="904"/>
      <c r="K7" s="118"/>
    </row>
    <row r="8" spans="1:11" ht="31.35" customHeight="1" x14ac:dyDescent="0.2">
      <c r="A8" s="879"/>
      <c r="B8" s="132"/>
      <c r="C8" s="893" t="s">
        <v>575</v>
      </c>
      <c r="D8" s="895"/>
      <c r="E8" s="893" t="s">
        <v>493</v>
      </c>
      <c r="F8" s="895"/>
      <c r="G8" s="893" t="s">
        <v>575</v>
      </c>
      <c r="H8" s="895"/>
      <c r="I8" s="918" t="s">
        <v>493</v>
      </c>
      <c r="J8" s="919"/>
      <c r="K8" s="118"/>
    </row>
    <row r="9" spans="1:11" ht="18.600000000000001" customHeight="1" x14ac:dyDescent="0.2">
      <c r="A9" s="879"/>
      <c r="B9" s="132"/>
      <c r="C9" s="902" t="s">
        <v>1030</v>
      </c>
      <c r="D9" s="904"/>
      <c r="E9" s="902" t="s">
        <v>573</v>
      </c>
      <c r="F9" s="904"/>
      <c r="G9" s="902" t="s">
        <v>1030</v>
      </c>
      <c r="H9" s="904"/>
      <c r="I9" s="920" t="s">
        <v>573</v>
      </c>
      <c r="J9" s="921"/>
      <c r="K9" s="118"/>
    </row>
    <row r="10" spans="1:11" ht="18.600000000000001" customHeight="1" x14ac:dyDescent="0.2">
      <c r="A10" s="879"/>
      <c r="B10" s="132"/>
      <c r="C10" s="255" t="s">
        <v>162</v>
      </c>
      <c r="D10" s="251" t="s">
        <v>163</v>
      </c>
      <c r="E10" s="250" t="s">
        <v>162</v>
      </c>
      <c r="F10" s="251" t="s">
        <v>163</v>
      </c>
      <c r="G10" s="250" t="s">
        <v>162</v>
      </c>
      <c r="H10" s="251" t="s">
        <v>163</v>
      </c>
      <c r="I10" s="250" t="s">
        <v>162</v>
      </c>
      <c r="J10" s="251" t="s">
        <v>163</v>
      </c>
      <c r="K10" s="118"/>
    </row>
    <row r="11" spans="1:11" ht="18.600000000000001" customHeight="1" x14ac:dyDescent="0.2">
      <c r="A11" s="879"/>
      <c r="B11" s="254"/>
      <c r="C11" s="256" t="s">
        <v>364</v>
      </c>
      <c r="D11" s="54" t="s">
        <v>165</v>
      </c>
      <c r="E11" s="209" t="s">
        <v>364</v>
      </c>
      <c r="F11" s="54" t="s">
        <v>165</v>
      </c>
      <c r="G11" s="209" t="s">
        <v>364</v>
      </c>
      <c r="H11" s="54" t="s">
        <v>165</v>
      </c>
      <c r="I11" s="209" t="s">
        <v>364</v>
      </c>
      <c r="J11" s="54" t="s">
        <v>165</v>
      </c>
      <c r="K11" s="252"/>
    </row>
    <row r="12" spans="1:11" ht="18.600000000000001" customHeight="1" x14ac:dyDescent="0.25">
      <c r="A12" s="879"/>
      <c r="B12" s="80" t="s">
        <v>187</v>
      </c>
      <c r="C12" s="134">
        <v>95174.357569999993</v>
      </c>
      <c r="D12" s="134">
        <v>3565673.4944199999</v>
      </c>
      <c r="E12" s="292">
        <v>100</v>
      </c>
      <c r="F12" s="292">
        <v>100</v>
      </c>
      <c r="G12" s="134">
        <v>5124253.8932800004</v>
      </c>
      <c r="H12" s="134">
        <v>54952.89961</v>
      </c>
      <c r="I12" s="292">
        <v>100</v>
      </c>
      <c r="J12" s="292">
        <v>100</v>
      </c>
      <c r="K12" s="86" t="s">
        <v>1</v>
      </c>
    </row>
    <row r="13" spans="1:11" ht="16.5" customHeight="1" x14ac:dyDescent="0.25">
      <c r="A13" s="879"/>
      <c r="B13" s="81" t="s">
        <v>539</v>
      </c>
      <c r="C13" s="89"/>
      <c r="D13" s="89"/>
      <c r="E13" s="293"/>
      <c r="F13" s="293"/>
      <c r="G13" s="89"/>
      <c r="H13" s="89"/>
      <c r="I13" s="293"/>
      <c r="J13" s="293"/>
      <c r="K13" s="85" t="s">
        <v>186</v>
      </c>
    </row>
    <row r="14" spans="1:11" ht="32.450000000000003" customHeight="1" x14ac:dyDescent="0.25">
      <c r="A14" s="879"/>
      <c r="B14" s="81" t="s">
        <v>462</v>
      </c>
      <c r="C14" s="521" t="s">
        <v>1227</v>
      </c>
      <c r="D14" s="89">
        <v>31471.880939999999</v>
      </c>
      <c r="E14" s="521" t="s">
        <v>1227</v>
      </c>
      <c r="F14" s="293">
        <v>0.88263495999999997</v>
      </c>
      <c r="G14" s="89">
        <v>19936.06954</v>
      </c>
      <c r="H14" s="521" t="s">
        <v>1227</v>
      </c>
      <c r="I14" s="293">
        <v>0.38905311999999997</v>
      </c>
      <c r="J14" s="521" t="s">
        <v>1227</v>
      </c>
      <c r="K14" s="85" t="s">
        <v>541</v>
      </c>
    </row>
    <row r="15" spans="1:11" ht="18.600000000000001" customHeight="1" x14ac:dyDescent="0.25">
      <c r="A15" s="879"/>
      <c r="B15" s="82" t="s">
        <v>468</v>
      </c>
      <c r="C15" s="521" t="s">
        <v>1227</v>
      </c>
      <c r="D15" s="89">
        <v>20167.233489999999</v>
      </c>
      <c r="E15" s="521" t="s">
        <v>1227</v>
      </c>
      <c r="F15" s="293">
        <v>0.56559395000000001</v>
      </c>
      <c r="G15" s="89">
        <v>19899.853709999999</v>
      </c>
      <c r="H15" s="521" t="s">
        <v>1227</v>
      </c>
      <c r="I15" s="293">
        <v>0.38834636</v>
      </c>
      <c r="J15" s="521" t="s">
        <v>1227</v>
      </c>
      <c r="K15" s="87" t="s">
        <v>469</v>
      </c>
    </row>
    <row r="16" spans="1:11" ht="32.450000000000003" customHeight="1" x14ac:dyDescent="0.25">
      <c r="A16" s="879"/>
      <c r="B16" s="82" t="s">
        <v>574</v>
      </c>
      <c r="C16" s="521" t="s">
        <v>1227</v>
      </c>
      <c r="D16" s="89">
        <v>11304.64745</v>
      </c>
      <c r="E16" s="521" t="s">
        <v>1227</v>
      </c>
      <c r="F16" s="293">
        <v>0.31704102000000001</v>
      </c>
      <c r="G16" s="89">
        <v>36.215829999999997</v>
      </c>
      <c r="H16" s="521" t="s">
        <v>1227</v>
      </c>
      <c r="I16" s="36">
        <v>7.0675000000000002E-4</v>
      </c>
      <c r="J16" s="521" t="s">
        <v>1227</v>
      </c>
      <c r="K16" s="87" t="s">
        <v>473</v>
      </c>
    </row>
    <row r="17" spans="1:11" ht="32.450000000000003" customHeight="1" x14ac:dyDescent="0.25">
      <c r="A17" s="879"/>
      <c r="B17" s="81" t="s">
        <v>474</v>
      </c>
      <c r="C17" s="521" t="s">
        <v>1227</v>
      </c>
      <c r="D17" s="89">
        <v>45000.411870000004</v>
      </c>
      <c r="E17" s="521" t="s">
        <v>1227</v>
      </c>
      <c r="F17" s="293">
        <v>1.2620452200000001</v>
      </c>
      <c r="G17" s="89">
        <v>1576.00776</v>
      </c>
      <c r="H17" s="521" t="s">
        <v>1227</v>
      </c>
      <c r="I17" s="293">
        <v>3.0755850000000001E-2</v>
      </c>
      <c r="J17" s="521" t="s">
        <v>1227</v>
      </c>
      <c r="K17" s="85" t="s">
        <v>475</v>
      </c>
    </row>
    <row r="18" spans="1:11" ht="13.5" customHeight="1" x14ac:dyDescent="0.25">
      <c r="A18" s="879"/>
      <c r="B18" s="82" t="s">
        <v>478</v>
      </c>
      <c r="C18" s="521" t="s">
        <v>1227</v>
      </c>
      <c r="D18" s="89">
        <v>108.152</v>
      </c>
      <c r="E18" s="521" t="s">
        <v>1227</v>
      </c>
      <c r="F18" s="36">
        <v>3.0331400000000001E-3</v>
      </c>
      <c r="G18" s="89">
        <v>116.17564</v>
      </c>
      <c r="H18" s="521" t="s">
        <v>1227</v>
      </c>
      <c r="I18" s="36">
        <v>2.2671700000000002E-3</v>
      </c>
      <c r="J18" s="521" t="s">
        <v>1227</v>
      </c>
      <c r="K18" s="87" t="s">
        <v>479</v>
      </c>
    </row>
    <row r="19" spans="1:11" ht="13.5" customHeight="1" x14ac:dyDescent="0.25">
      <c r="A19" s="879"/>
      <c r="B19" s="82" t="s">
        <v>480</v>
      </c>
      <c r="C19" s="521" t="s">
        <v>1227</v>
      </c>
      <c r="D19" s="89">
        <v>34.932000000000002</v>
      </c>
      <c r="E19" s="521" t="s">
        <v>1227</v>
      </c>
      <c r="F19" s="36">
        <v>9.7966999999999998E-4</v>
      </c>
      <c r="G19" s="89">
        <v>0</v>
      </c>
      <c r="H19" s="521" t="s">
        <v>1227</v>
      </c>
      <c r="I19" s="518">
        <v>0</v>
      </c>
      <c r="J19" s="521" t="s">
        <v>1227</v>
      </c>
      <c r="K19" s="297" t="s">
        <v>1541</v>
      </c>
    </row>
    <row r="20" spans="1:11" ht="15" customHeight="1" x14ac:dyDescent="0.25">
      <c r="A20" s="879"/>
      <c r="B20" s="82" t="s">
        <v>482</v>
      </c>
      <c r="C20" s="521" t="s">
        <v>1227</v>
      </c>
      <c r="D20" s="89">
        <v>122.65109</v>
      </c>
      <c r="E20" s="521" t="s">
        <v>1227</v>
      </c>
      <c r="F20" s="36">
        <v>3.43977E-3</v>
      </c>
      <c r="G20" s="89">
        <v>58.948219999999999</v>
      </c>
      <c r="H20" s="521" t="s">
        <v>1227</v>
      </c>
      <c r="I20" s="36">
        <v>1.1503799999999999E-3</v>
      </c>
      <c r="J20" s="521" t="s">
        <v>1227</v>
      </c>
      <c r="K20" s="87" t="s">
        <v>483</v>
      </c>
    </row>
    <row r="21" spans="1:11" ht="30" customHeight="1" x14ac:dyDescent="0.25">
      <c r="A21" s="879"/>
      <c r="B21" s="82" t="s">
        <v>487</v>
      </c>
      <c r="C21" s="521" t="s">
        <v>1227</v>
      </c>
      <c r="D21" s="89">
        <v>44734.676780000002</v>
      </c>
      <c r="E21" s="521" t="s">
        <v>1227</v>
      </c>
      <c r="F21" s="293">
        <v>1.2545926300000001</v>
      </c>
      <c r="G21" s="89">
        <v>1400.8839</v>
      </c>
      <c r="H21" s="521" t="s">
        <v>1227</v>
      </c>
      <c r="I21" s="36">
        <v>2.7338299999999999E-2</v>
      </c>
      <c r="J21" s="521" t="s">
        <v>1227</v>
      </c>
      <c r="K21" s="87" t="s">
        <v>211</v>
      </c>
    </row>
    <row r="22" spans="1:11" ht="32.450000000000003" customHeight="1" x14ac:dyDescent="0.25">
      <c r="A22" s="879"/>
      <c r="B22" s="81" t="s">
        <v>490</v>
      </c>
      <c r="C22" s="521" t="s">
        <v>1227</v>
      </c>
      <c r="D22" s="89">
        <v>3067.4488799999999</v>
      </c>
      <c r="E22" s="521" t="s">
        <v>1227</v>
      </c>
      <c r="F22" s="293">
        <v>8.6027190000000003E-2</v>
      </c>
      <c r="G22" s="89">
        <v>0.87397999999999998</v>
      </c>
      <c r="H22" s="521" t="s">
        <v>1227</v>
      </c>
      <c r="I22" s="36">
        <v>1.7059999999999999E-5</v>
      </c>
      <c r="J22" s="521" t="s">
        <v>1227</v>
      </c>
      <c r="K22" s="85" t="s">
        <v>494</v>
      </c>
    </row>
    <row r="23" spans="1:11" ht="30.75" customHeight="1" x14ac:dyDescent="0.25">
      <c r="A23" s="879"/>
      <c r="B23" s="81" t="s">
        <v>214</v>
      </c>
      <c r="C23" s="521" t="s">
        <v>1227</v>
      </c>
      <c r="D23" s="89">
        <v>90.932990000000004</v>
      </c>
      <c r="E23" s="521" t="s">
        <v>1227</v>
      </c>
      <c r="F23" s="36">
        <v>2.5502300000000001E-3</v>
      </c>
      <c r="G23" s="89">
        <v>242.39149</v>
      </c>
      <c r="H23" s="521" t="s">
        <v>1227</v>
      </c>
      <c r="I23" s="36">
        <v>4.7302799999999999E-3</v>
      </c>
      <c r="J23" s="521" t="s">
        <v>1227</v>
      </c>
      <c r="K23" s="85" t="s">
        <v>215</v>
      </c>
    </row>
    <row r="24" spans="1:11" ht="15.75" customHeight="1" x14ac:dyDescent="0.25">
      <c r="A24" s="879"/>
      <c r="B24" s="82" t="s">
        <v>539</v>
      </c>
      <c r="C24" s="89"/>
      <c r="D24" s="89"/>
      <c r="E24" s="293"/>
      <c r="F24" s="294"/>
      <c r="G24" s="89"/>
      <c r="H24" s="89"/>
      <c r="I24" s="294"/>
      <c r="J24" s="293"/>
      <c r="K24" s="87" t="s">
        <v>186</v>
      </c>
    </row>
    <row r="25" spans="1:11" ht="15.75" customHeight="1" x14ac:dyDescent="0.25">
      <c r="A25" s="511"/>
      <c r="B25" s="82"/>
      <c r="C25" s="89"/>
      <c r="D25" s="89"/>
      <c r="E25" s="293"/>
      <c r="F25" s="294"/>
      <c r="G25" s="89"/>
      <c r="H25" s="89"/>
      <c r="I25" s="294"/>
      <c r="J25" s="293"/>
      <c r="K25" s="87"/>
    </row>
    <row r="26" spans="1:11" ht="16.5" customHeight="1" x14ac:dyDescent="0.2">
      <c r="A26" s="216"/>
      <c r="B26" s="870" t="s">
        <v>1405</v>
      </c>
      <c r="C26" s="870"/>
      <c r="D26" s="870"/>
      <c r="E26" s="870"/>
      <c r="F26" s="870"/>
      <c r="G26" s="870"/>
      <c r="H26" s="870"/>
      <c r="I26" s="870"/>
      <c r="J26" s="870"/>
      <c r="K26" s="870"/>
    </row>
    <row r="27" spans="1:11" ht="33" customHeight="1" x14ac:dyDescent="0.2">
      <c r="A27" s="879">
        <v>52</v>
      </c>
      <c r="B27" s="133"/>
      <c r="C27" s="894" t="s">
        <v>542</v>
      </c>
      <c r="D27" s="894"/>
      <c r="E27" s="894"/>
      <c r="F27" s="895"/>
      <c r="G27" s="893" t="s">
        <v>543</v>
      </c>
      <c r="H27" s="894"/>
      <c r="I27" s="894"/>
      <c r="J27" s="895"/>
      <c r="K27" s="135"/>
    </row>
    <row r="28" spans="1:11" ht="32.25" customHeight="1" x14ac:dyDescent="0.2">
      <c r="A28" s="879"/>
      <c r="B28" s="132"/>
      <c r="C28" s="903" t="s">
        <v>570</v>
      </c>
      <c r="D28" s="903"/>
      <c r="E28" s="903"/>
      <c r="F28" s="904"/>
      <c r="G28" s="902" t="s">
        <v>885</v>
      </c>
      <c r="H28" s="903"/>
      <c r="I28" s="903"/>
      <c r="J28" s="904"/>
      <c r="K28" s="118"/>
    </row>
    <row r="29" spans="1:11" ht="33" customHeight="1" x14ac:dyDescent="0.2">
      <c r="A29" s="879"/>
      <c r="B29" s="132"/>
      <c r="C29" s="893" t="s">
        <v>575</v>
      </c>
      <c r="D29" s="895"/>
      <c r="E29" s="893" t="s">
        <v>493</v>
      </c>
      <c r="F29" s="895"/>
      <c r="G29" s="893" t="s">
        <v>575</v>
      </c>
      <c r="H29" s="895"/>
      <c r="I29" s="918" t="s">
        <v>493</v>
      </c>
      <c r="J29" s="919"/>
      <c r="K29" s="118"/>
    </row>
    <row r="30" spans="1:11" ht="18.600000000000001" customHeight="1" x14ac:dyDescent="0.2">
      <c r="A30" s="879"/>
      <c r="B30" s="132"/>
      <c r="C30" s="902" t="s">
        <v>1030</v>
      </c>
      <c r="D30" s="904"/>
      <c r="E30" s="902" t="s">
        <v>573</v>
      </c>
      <c r="F30" s="904"/>
      <c r="G30" s="902" t="s">
        <v>1030</v>
      </c>
      <c r="H30" s="904"/>
      <c r="I30" s="920" t="s">
        <v>573</v>
      </c>
      <c r="J30" s="921"/>
      <c r="K30" s="118"/>
    </row>
    <row r="31" spans="1:11" ht="18.600000000000001" customHeight="1" x14ac:dyDescent="0.2">
      <c r="A31" s="879"/>
      <c r="B31" s="132"/>
      <c r="C31" s="255" t="s">
        <v>162</v>
      </c>
      <c r="D31" s="251" t="s">
        <v>163</v>
      </c>
      <c r="E31" s="250" t="s">
        <v>162</v>
      </c>
      <c r="F31" s="251" t="s">
        <v>163</v>
      </c>
      <c r="G31" s="250" t="s">
        <v>162</v>
      </c>
      <c r="H31" s="251" t="s">
        <v>163</v>
      </c>
      <c r="I31" s="250" t="s">
        <v>162</v>
      </c>
      <c r="J31" s="251" t="s">
        <v>163</v>
      </c>
      <c r="K31" s="118"/>
    </row>
    <row r="32" spans="1:11" ht="18.600000000000001" customHeight="1" x14ac:dyDescent="0.2">
      <c r="A32" s="879"/>
      <c r="B32" s="254"/>
      <c r="C32" s="256" t="s">
        <v>364</v>
      </c>
      <c r="D32" s="54" t="s">
        <v>165</v>
      </c>
      <c r="E32" s="209" t="s">
        <v>364</v>
      </c>
      <c r="F32" s="54" t="s">
        <v>165</v>
      </c>
      <c r="G32" s="209" t="s">
        <v>364</v>
      </c>
      <c r="H32" s="54" t="s">
        <v>165</v>
      </c>
      <c r="I32" s="209" t="s">
        <v>364</v>
      </c>
      <c r="J32" s="54" t="s">
        <v>165</v>
      </c>
      <c r="K32" s="252"/>
    </row>
    <row r="33" spans="1:11" ht="5.25" customHeight="1" x14ac:dyDescent="0.25">
      <c r="A33" s="879"/>
      <c r="B33" s="82"/>
      <c r="C33" s="82"/>
      <c r="D33" s="269"/>
      <c r="E33" s="260"/>
      <c r="F33" s="36"/>
      <c r="G33" s="36"/>
      <c r="H33" s="36"/>
      <c r="I33" s="36"/>
      <c r="J33" s="269"/>
      <c r="K33" s="87"/>
    </row>
    <row r="34" spans="1:11" ht="27" customHeight="1" x14ac:dyDescent="0.25">
      <c r="A34" s="879"/>
      <c r="B34" s="94" t="s">
        <v>224</v>
      </c>
      <c r="C34" s="521" t="s">
        <v>1227</v>
      </c>
      <c r="D34" s="521" t="s">
        <v>1227</v>
      </c>
      <c r="E34" s="521" t="s">
        <v>1227</v>
      </c>
      <c r="F34" s="521" t="s">
        <v>1227</v>
      </c>
      <c r="G34" s="89">
        <v>54.493740000000003</v>
      </c>
      <c r="H34" s="521" t="s">
        <v>1227</v>
      </c>
      <c r="I34" s="89">
        <v>1.0634500000000001E-3</v>
      </c>
      <c r="J34" s="521" t="s">
        <v>1227</v>
      </c>
      <c r="K34" s="297" t="s">
        <v>225</v>
      </c>
    </row>
    <row r="35" spans="1:11" ht="29.25" customHeight="1" x14ac:dyDescent="0.25">
      <c r="A35" s="879"/>
      <c r="B35" s="94" t="s">
        <v>228</v>
      </c>
      <c r="C35" s="521" t="s">
        <v>1227</v>
      </c>
      <c r="D35" s="89">
        <v>90.932990000000004</v>
      </c>
      <c r="E35" s="521" t="s">
        <v>1227</v>
      </c>
      <c r="F35" s="89">
        <v>2.5502300000000001E-3</v>
      </c>
      <c r="G35" s="521" t="s">
        <v>1227</v>
      </c>
      <c r="H35" s="521" t="s">
        <v>1227</v>
      </c>
      <c r="I35" s="521" t="s">
        <v>1227</v>
      </c>
      <c r="J35" s="521" t="s">
        <v>1227</v>
      </c>
      <c r="K35" s="87" t="s">
        <v>229</v>
      </c>
    </row>
    <row r="36" spans="1:11" ht="27.75" customHeight="1" x14ac:dyDescent="0.25">
      <c r="A36" s="879"/>
      <c r="B36" s="94" t="s">
        <v>230</v>
      </c>
      <c r="C36" s="521" t="s">
        <v>1227</v>
      </c>
      <c r="D36" s="521" t="s">
        <v>1227</v>
      </c>
      <c r="E36" s="521" t="s">
        <v>1227</v>
      </c>
      <c r="F36" s="521" t="s">
        <v>1227</v>
      </c>
      <c r="G36" s="89">
        <v>161.81997000000001</v>
      </c>
      <c r="H36" s="521" t="s">
        <v>1227</v>
      </c>
      <c r="I36" s="89">
        <v>3.1579199999999998E-3</v>
      </c>
      <c r="J36" s="521" t="s">
        <v>1227</v>
      </c>
      <c r="K36" s="87" t="s">
        <v>1413</v>
      </c>
    </row>
    <row r="37" spans="1:11" ht="18.600000000000001" customHeight="1" x14ac:dyDescent="0.25">
      <c r="A37" s="879"/>
      <c r="B37" s="95" t="s">
        <v>234</v>
      </c>
      <c r="C37" s="521" t="s">
        <v>1227</v>
      </c>
      <c r="D37" s="89">
        <v>701074.35418999998</v>
      </c>
      <c r="E37" s="521" t="s">
        <v>1227</v>
      </c>
      <c r="F37" s="89">
        <v>19.661765330000001</v>
      </c>
      <c r="G37" s="89">
        <v>27958.953669999999</v>
      </c>
      <c r="H37" s="521" t="s">
        <v>1227</v>
      </c>
      <c r="I37" s="89">
        <v>0.54561999000000005</v>
      </c>
      <c r="J37" s="521" t="s">
        <v>1227</v>
      </c>
      <c r="K37" s="83" t="s">
        <v>235</v>
      </c>
    </row>
    <row r="38" spans="1:11" ht="14.25" customHeight="1" x14ac:dyDescent="0.25">
      <c r="A38" s="879"/>
      <c r="B38" s="82" t="s">
        <v>539</v>
      </c>
      <c r="C38" s="521"/>
      <c r="D38" s="89"/>
      <c r="E38" s="521"/>
      <c r="F38" s="89"/>
      <c r="G38" s="89"/>
      <c r="H38" s="521"/>
      <c r="I38" s="89"/>
      <c r="J38" s="521"/>
      <c r="K38" s="87" t="s">
        <v>186</v>
      </c>
    </row>
    <row r="39" spans="1:11" ht="15.75" customHeight="1" x14ac:dyDescent="0.25">
      <c r="A39" s="879"/>
      <c r="B39" s="94" t="s">
        <v>238</v>
      </c>
      <c r="C39" s="521" t="s">
        <v>1227</v>
      </c>
      <c r="D39" s="89">
        <v>285095.12313000002</v>
      </c>
      <c r="E39" s="521" t="s">
        <v>1227</v>
      </c>
      <c r="F39" s="89">
        <v>7.9955476599999997</v>
      </c>
      <c r="G39" s="89">
        <v>50.278930000000003</v>
      </c>
      <c r="H39" s="521" t="s">
        <v>1227</v>
      </c>
      <c r="I39" s="89">
        <v>9.812E-4</v>
      </c>
      <c r="J39" s="521" t="s">
        <v>1227</v>
      </c>
      <c r="K39" s="87" t="s">
        <v>239</v>
      </c>
    </row>
    <row r="40" spans="1:11" ht="30" customHeight="1" x14ac:dyDescent="0.25">
      <c r="A40" s="879"/>
      <c r="B40" s="94" t="s">
        <v>240</v>
      </c>
      <c r="C40" s="521" t="s">
        <v>1227</v>
      </c>
      <c r="D40" s="89">
        <v>415978.76049999997</v>
      </c>
      <c r="E40" s="521" t="s">
        <v>1227</v>
      </c>
      <c r="F40" s="89">
        <v>11.666204479999999</v>
      </c>
      <c r="G40" s="89">
        <v>27908.674739999999</v>
      </c>
      <c r="H40" s="521" t="s">
        <v>1227</v>
      </c>
      <c r="I40" s="89">
        <v>0.54463879999999998</v>
      </c>
      <c r="J40" s="521" t="s">
        <v>1227</v>
      </c>
      <c r="K40" s="87" t="s">
        <v>241</v>
      </c>
    </row>
    <row r="41" spans="1:11" ht="48" customHeight="1" x14ac:dyDescent="0.25">
      <c r="A41" s="879"/>
      <c r="B41" s="81" t="s">
        <v>242</v>
      </c>
      <c r="C41" s="464">
        <v>72.801990000000004</v>
      </c>
      <c r="D41" s="89">
        <v>57224.11793</v>
      </c>
      <c r="E41" s="464">
        <v>7.6493279999999997E-2</v>
      </c>
      <c r="F41" s="89">
        <v>1.60486141</v>
      </c>
      <c r="G41" s="89">
        <v>866659.98222000001</v>
      </c>
      <c r="H41" s="464">
        <v>1044.7821200000001</v>
      </c>
      <c r="I41" s="89">
        <v>16.9129009</v>
      </c>
      <c r="J41" s="89">
        <v>1.901232</v>
      </c>
      <c r="K41" s="85" t="s">
        <v>497</v>
      </c>
    </row>
    <row r="42" spans="1:11" ht="18.75" customHeight="1" x14ac:dyDescent="0.25">
      <c r="A42" s="879"/>
      <c r="B42" s="94" t="s">
        <v>243</v>
      </c>
      <c r="C42" s="464">
        <v>72.244550000000004</v>
      </c>
      <c r="D42" s="89">
        <v>3085.2879899999998</v>
      </c>
      <c r="E42" s="464">
        <v>7.5907580000000002E-2</v>
      </c>
      <c r="F42" s="89">
        <v>8.6527499999999993E-2</v>
      </c>
      <c r="G42" s="89">
        <v>627403.07908000005</v>
      </c>
      <c r="H42" s="521" t="s">
        <v>1227</v>
      </c>
      <c r="I42" s="89">
        <v>12.243793780000001</v>
      </c>
      <c r="J42" s="521" t="s">
        <v>1227</v>
      </c>
      <c r="K42" s="87" t="s">
        <v>244</v>
      </c>
    </row>
    <row r="43" spans="1:11" ht="30.75" customHeight="1" x14ac:dyDescent="0.25">
      <c r="A43" s="879"/>
      <c r="B43" s="94" t="s">
        <v>245</v>
      </c>
      <c r="C43" s="521" t="s">
        <v>1227</v>
      </c>
      <c r="D43" s="89">
        <v>24409.43678</v>
      </c>
      <c r="E43" s="521" t="s">
        <v>1227</v>
      </c>
      <c r="F43" s="89">
        <v>0.68456735999999996</v>
      </c>
      <c r="G43" s="89">
        <v>211701.62516</v>
      </c>
      <c r="H43" s="521" t="s">
        <v>1227</v>
      </c>
      <c r="I43" s="89">
        <v>4.1313648699999996</v>
      </c>
      <c r="J43" s="521" t="s">
        <v>1227</v>
      </c>
      <c r="K43" s="87" t="s">
        <v>246</v>
      </c>
    </row>
    <row r="44" spans="1:11" ht="19.7" customHeight="1" x14ac:dyDescent="0.25">
      <c r="A44" s="879"/>
      <c r="B44" s="94" t="s">
        <v>247</v>
      </c>
      <c r="C44" s="521" t="s">
        <v>1227</v>
      </c>
      <c r="D44" s="89">
        <v>597.96095000000003</v>
      </c>
      <c r="E44" s="521" t="s">
        <v>1227</v>
      </c>
      <c r="F44" s="89">
        <v>1.6769929999999999E-2</v>
      </c>
      <c r="G44" s="89">
        <v>596.24230999999997</v>
      </c>
      <c r="H44" s="521" t="s">
        <v>1227</v>
      </c>
      <c r="I44" s="89">
        <v>1.1635690000000001E-2</v>
      </c>
      <c r="J44" s="521" t="s">
        <v>1227</v>
      </c>
      <c r="K44" s="87" t="s">
        <v>248</v>
      </c>
    </row>
    <row r="45" spans="1:11" ht="19.7" customHeight="1" x14ac:dyDescent="0.25">
      <c r="A45" s="879"/>
      <c r="B45" s="94" t="s">
        <v>251</v>
      </c>
      <c r="C45" s="521" t="s">
        <v>1227</v>
      </c>
      <c r="D45" s="89">
        <v>8213.6568100000004</v>
      </c>
      <c r="E45" s="521" t="s">
        <v>1227</v>
      </c>
      <c r="F45" s="89">
        <v>0.23035359</v>
      </c>
      <c r="G45" s="89">
        <v>2207.7536300000002</v>
      </c>
      <c r="H45" s="521" t="s">
        <v>1227</v>
      </c>
      <c r="I45" s="89">
        <v>4.308439E-2</v>
      </c>
      <c r="J45" s="521" t="s">
        <v>1227</v>
      </c>
      <c r="K45" s="87" t="s">
        <v>252</v>
      </c>
    </row>
    <row r="46" spans="1:11" ht="19.7" customHeight="1" x14ac:dyDescent="0.25">
      <c r="A46" s="879"/>
      <c r="B46" s="94" t="s">
        <v>253</v>
      </c>
      <c r="C46" s="521" t="s">
        <v>1227</v>
      </c>
      <c r="D46" s="89">
        <v>11342.908659999999</v>
      </c>
      <c r="E46" s="521" t="s">
        <v>1227</v>
      </c>
      <c r="F46" s="89">
        <v>0.31811405999999998</v>
      </c>
      <c r="G46" s="89">
        <v>21058.456180000001</v>
      </c>
      <c r="H46" s="521" t="s">
        <v>1227</v>
      </c>
      <c r="I46" s="89">
        <v>0.41095652999999999</v>
      </c>
      <c r="J46" s="521" t="s">
        <v>1227</v>
      </c>
      <c r="K46" s="87" t="s">
        <v>254</v>
      </c>
    </row>
    <row r="47" spans="1:11" ht="30" customHeight="1" x14ac:dyDescent="0.25">
      <c r="A47" s="879"/>
      <c r="B47" s="94" t="s">
        <v>255</v>
      </c>
      <c r="C47" s="521" t="s">
        <v>1227</v>
      </c>
      <c r="D47" s="89">
        <v>234.76636999999999</v>
      </c>
      <c r="E47" s="521" t="s">
        <v>1227</v>
      </c>
      <c r="F47" s="89">
        <v>6.58407E-3</v>
      </c>
      <c r="G47" s="89">
        <v>1536.0398</v>
      </c>
      <c r="H47" s="521" t="s">
        <v>1227</v>
      </c>
      <c r="I47" s="89">
        <v>2.9975870000000002E-2</v>
      </c>
      <c r="J47" s="521" t="s">
        <v>1227</v>
      </c>
      <c r="K47" s="87" t="s">
        <v>256</v>
      </c>
    </row>
    <row r="48" spans="1:11" ht="21" customHeight="1" x14ac:dyDescent="0.25">
      <c r="A48" s="879"/>
      <c r="B48" s="94" t="s">
        <v>257</v>
      </c>
      <c r="C48" s="521" t="s">
        <v>1227</v>
      </c>
      <c r="D48" s="89">
        <v>7912.5645299999996</v>
      </c>
      <c r="E48" s="521" t="s">
        <v>1227</v>
      </c>
      <c r="F48" s="89">
        <v>0.22190940000000001</v>
      </c>
      <c r="G48" s="89">
        <v>40.279249999999998</v>
      </c>
      <c r="H48" s="521" t="s">
        <v>1227</v>
      </c>
      <c r="I48" s="89">
        <v>7.8605000000000005E-4</v>
      </c>
      <c r="J48" s="521" t="s">
        <v>1227</v>
      </c>
      <c r="K48" s="87" t="s">
        <v>258</v>
      </c>
    </row>
    <row r="49" spans="1:11" ht="15.75" customHeight="1" x14ac:dyDescent="0.2">
      <c r="A49" s="452"/>
      <c r="B49" s="870" t="s">
        <v>1405</v>
      </c>
      <c r="C49" s="870"/>
      <c r="D49" s="870"/>
      <c r="E49" s="870"/>
      <c r="F49" s="870"/>
      <c r="G49" s="870"/>
      <c r="H49" s="870"/>
      <c r="I49" s="870"/>
      <c r="J49" s="870"/>
      <c r="K49" s="870"/>
    </row>
    <row r="50" spans="1:11" ht="32.25" customHeight="1" x14ac:dyDescent="0.2">
      <c r="A50" s="879">
        <v>53</v>
      </c>
      <c r="B50" s="133"/>
      <c r="C50" s="894" t="s">
        <v>542</v>
      </c>
      <c r="D50" s="894"/>
      <c r="E50" s="894"/>
      <c r="F50" s="895"/>
      <c r="G50" s="893" t="s">
        <v>543</v>
      </c>
      <c r="H50" s="894"/>
      <c r="I50" s="894"/>
      <c r="J50" s="895"/>
      <c r="K50" s="135"/>
    </row>
    <row r="51" spans="1:11" ht="32.25" customHeight="1" x14ac:dyDescent="0.2">
      <c r="A51" s="879"/>
      <c r="B51" s="132"/>
      <c r="C51" s="903" t="s">
        <v>570</v>
      </c>
      <c r="D51" s="903"/>
      <c r="E51" s="903"/>
      <c r="F51" s="904"/>
      <c r="G51" s="902" t="s">
        <v>885</v>
      </c>
      <c r="H51" s="903"/>
      <c r="I51" s="903"/>
      <c r="J51" s="904"/>
      <c r="K51" s="458"/>
    </row>
    <row r="52" spans="1:11" ht="32.25" customHeight="1" x14ac:dyDescent="0.2">
      <c r="A52" s="879"/>
      <c r="B52" s="132"/>
      <c r="C52" s="893" t="s">
        <v>575</v>
      </c>
      <c r="D52" s="895"/>
      <c r="E52" s="893" t="s">
        <v>493</v>
      </c>
      <c r="F52" s="895"/>
      <c r="G52" s="893" t="s">
        <v>575</v>
      </c>
      <c r="H52" s="895"/>
      <c r="I52" s="918" t="s">
        <v>493</v>
      </c>
      <c r="J52" s="919"/>
      <c r="K52" s="458"/>
    </row>
    <row r="53" spans="1:11" ht="17.25" customHeight="1" x14ac:dyDescent="0.2">
      <c r="A53" s="879"/>
      <c r="B53" s="132"/>
      <c r="C53" s="902" t="s">
        <v>1030</v>
      </c>
      <c r="D53" s="904"/>
      <c r="E53" s="902" t="s">
        <v>573</v>
      </c>
      <c r="F53" s="904"/>
      <c r="G53" s="902" t="s">
        <v>1030</v>
      </c>
      <c r="H53" s="904"/>
      <c r="I53" s="920" t="s">
        <v>573</v>
      </c>
      <c r="J53" s="921"/>
      <c r="K53" s="458"/>
    </row>
    <row r="54" spans="1:11" ht="19.5" customHeight="1" x14ac:dyDescent="0.2">
      <c r="A54" s="879"/>
      <c r="B54" s="132"/>
      <c r="C54" s="457" t="s">
        <v>162</v>
      </c>
      <c r="D54" s="451" t="s">
        <v>163</v>
      </c>
      <c r="E54" s="450" t="s">
        <v>162</v>
      </c>
      <c r="F54" s="451" t="s">
        <v>163</v>
      </c>
      <c r="G54" s="450" t="s">
        <v>162</v>
      </c>
      <c r="H54" s="451" t="s">
        <v>163</v>
      </c>
      <c r="I54" s="450" t="s">
        <v>162</v>
      </c>
      <c r="J54" s="451" t="s">
        <v>163</v>
      </c>
      <c r="K54" s="458"/>
    </row>
    <row r="55" spans="1:11" ht="19.5" customHeight="1" x14ac:dyDescent="0.2">
      <c r="A55" s="879"/>
      <c r="B55" s="453"/>
      <c r="C55" s="456" t="s">
        <v>364</v>
      </c>
      <c r="D55" s="54" t="s">
        <v>165</v>
      </c>
      <c r="E55" s="209" t="s">
        <v>364</v>
      </c>
      <c r="F55" s="54" t="s">
        <v>165</v>
      </c>
      <c r="G55" s="209" t="s">
        <v>364</v>
      </c>
      <c r="H55" s="54" t="s">
        <v>165</v>
      </c>
      <c r="I55" s="209" t="s">
        <v>364</v>
      </c>
      <c r="J55" s="54" t="s">
        <v>165</v>
      </c>
      <c r="K55" s="455"/>
    </row>
    <row r="56" spans="1:11" ht="4.5" customHeight="1" x14ac:dyDescent="0.2">
      <c r="A56" s="879"/>
      <c r="B56" s="454"/>
      <c r="C56" s="286"/>
      <c r="D56" s="52"/>
      <c r="E56" s="286"/>
      <c r="F56" s="52"/>
      <c r="G56" s="286"/>
      <c r="H56" s="52"/>
      <c r="I56" s="286"/>
      <c r="J56" s="52"/>
      <c r="K56" s="454"/>
    </row>
    <row r="57" spans="1:11" ht="16.5" customHeight="1" x14ac:dyDescent="0.25">
      <c r="A57" s="879"/>
      <c r="B57" s="82" t="s">
        <v>259</v>
      </c>
      <c r="C57" s="521" t="s">
        <v>1227</v>
      </c>
      <c r="D57" s="521" t="s">
        <v>1227</v>
      </c>
      <c r="E57" s="521" t="s">
        <v>1227</v>
      </c>
      <c r="F57" s="521" t="s">
        <v>1227</v>
      </c>
      <c r="G57" s="91">
        <v>1232.9096199999999</v>
      </c>
      <c r="H57" s="521" t="s">
        <v>1227</v>
      </c>
      <c r="I57" s="91">
        <v>2.406028E-2</v>
      </c>
      <c r="J57" s="521" t="s">
        <v>1227</v>
      </c>
      <c r="K57" s="87" t="s">
        <v>260</v>
      </c>
    </row>
    <row r="58" spans="1:11" ht="31.5" customHeight="1" x14ac:dyDescent="0.25">
      <c r="A58" s="879"/>
      <c r="B58" s="82" t="s">
        <v>261</v>
      </c>
      <c r="C58" s="520">
        <v>0.55744000000000005</v>
      </c>
      <c r="D58" s="89">
        <v>10.8687</v>
      </c>
      <c r="E58" s="520">
        <v>5.8569999999999998E-4</v>
      </c>
      <c r="F58" s="89">
        <v>3.0480999999999998E-4</v>
      </c>
      <c r="G58" s="89">
        <v>81.665520000000001</v>
      </c>
      <c r="H58" s="521" t="s">
        <v>1227</v>
      </c>
      <c r="I58" s="89">
        <v>1.5937099999999999E-3</v>
      </c>
      <c r="J58" s="521" t="s">
        <v>1227</v>
      </c>
      <c r="K58" s="97" t="s">
        <v>262</v>
      </c>
    </row>
    <row r="59" spans="1:11" ht="29.25" customHeight="1" x14ac:dyDescent="0.25">
      <c r="A59" s="879"/>
      <c r="B59" s="82" t="s">
        <v>263</v>
      </c>
      <c r="C59" s="521" t="s">
        <v>1227</v>
      </c>
      <c r="D59" s="89">
        <v>1416.66714</v>
      </c>
      <c r="E59" s="521" t="s">
        <v>1227</v>
      </c>
      <c r="F59" s="519">
        <v>3.9730700000000001E-2</v>
      </c>
      <c r="G59" s="89">
        <v>801.93167000000005</v>
      </c>
      <c r="H59" s="89">
        <v>1044.7821200000001</v>
      </c>
      <c r="I59" s="89">
        <v>1.5649730000000001E-2</v>
      </c>
      <c r="J59" s="89">
        <v>1.901232</v>
      </c>
      <c r="K59" s="87" t="s">
        <v>264</v>
      </c>
    </row>
    <row r="60" spans="1:11" ht="31.5" customHeight="1" x14ac:dyDescent="0.25">
      <c r="A60" s="879"/>
      <c r="B60" s="81" t="s">
        <v>265</v>
      </c>
      <c r="C60" s="521" t="s">
        <v>1227</v>
      </c>
      <c r="D60" s="89">
        <v>377898.07065000001</v>
      </c>
      <c r="E60" s="521" t="s">
        <v>1227</v>
      </c>
      <c r="F60" s="89">
        <v>10.598224200000001</v>
      </c>
      <c r="G60" s="89">
        <v>390016.58435999998</v>
      </c>
      <c r="H60" s="521" t="s">
        <v>1227</v>
      </c>
      <c r="I60" s="89">
        <v>7.61118775</v>
      </c>
      <c r="J60" s="521" t="s">
        <v>1227</v>
      </c>
      <c r="K60" s="85" t="s">
        <v>266</v>
      </c>
    </row>
    <row r="61" spans="1:11" ht="27.75" customHeight="1" x14ac:dyDescent="0.25">
      <c r="A61" s="879"/>
      <c r="B61" s="82" t="s">
        <v>576</v>
      </c>
      <c r="C61" s="521" t="s">
        <v>1227</v>
      </c>
      <c r="D61" s="89">
        <v>301337.03606999997</v>
      </c>
      <c r="E61" s="521" t="s">
        <v>1227</v>
      </c>
      <c r="F61" s="89">
        <v>8.4510552299999997</v>
      </c>
      <c r="G61" s="89">
        <v>387791.20396999997</v>
      </c>
      <c r="H61" s="521" t="s">
        <v>1227</v>
      </c>
      <c r="I61" s="89">
        <v>7.5677593700000001</v>
      </c>
      <c r="J61" s="521" t="s">
        <v>1227</v>
      </c>
      <c r="K61" s="87" t="s">
        <v>268</v>
      </c>
    </row>
    <row r="62" spans="1:11" ht="18.600000000000001" customHeight="1" x14ac:dyDescent="0.25">
      <c r="A62" s="879"/>
      <c r="B62" s="61" t="s">
        <v>269</v>
      </c>
      <c r="C62" s="521" t="s">
        <v>1227</v>
      </c>
      <c r="D62" s="89">
        <v>76561.034580000007</v>
      </c>
      <c r="E62" s="521" t="s">
        <v>1227</v>
      </c>
      <c r="F62" s="89">
        <v>2.1471689700000001</v>
      </c>
      <c r="G62" s="89">
        <v>2225.3803899999998</v>
      </c>
      <c r="H62" s="521" t="s">
        <v>1227</v>
      </c>
      <c r="I62" s="89">
        <v>4.3428380000000003E-2</v>
      </c>
      <c r="J62" s="521" t="s">
        <v>1227</v>
      </c>
      <c r="K62" s="84" t="s">
        <v>270</v>
      </c>
    </row>
    <row r="63" spans="1:11" ht="30" customHeight="1" x14ac:dyDescent="0.25">
      <c r="A63" s="879"/>
      <c r="B63" s="81" t="s">
        <v>271</v>
      </c>
      <c r="C63" s="521" t="s">
        <v>1227</v>
      </c>
      <c r="D63" s="89">
        <v>148459.10848</v>
      </c>
      <c r="E63" s="521" t="s">
        <v>1227</v>
      </c>
      <c r="F63" s="89">
        <v>4.1635643</v>
      </c>
      <c r="G63" s="89">
        <v>85721.479550000004</v>
      </c>
      <c r="H63" s="521" t="s">
        <v>1227</v>
      </c>
      <c r="I63" s="89">
        <v>1.67285777</v>
      </c>
      <c r="J63" s="521" t="s">
        <v>1227</v>
      </c>
      <c r="K63" s="85" t="s">
        <v>540</v>
      </c>
    </row>
    <row r="64" spans="1:11" ht="15.75" customHeight="1" x14ac:dyDescent="0.25">
      <c r="A64" s="879"/>
      <c r="B64" s="82" t="s">
        <v>272</v>
      </c>
      <c r="C64" s="521" t="s">
        <v>1227</v>
      </c>
      <c r="D64" s="89">
        <v>125134.60544</v>
      </c>
      <c r="E64" s="521" t="s">
        <v>1227</v>
      </c>
      <c r="F64" s="89">
        <v>3.5094241199999998</v>
      </c>
      <c r="G64" s="89">
        <v>46984.968159999997</v>
      </c>
      <c r="H64" s="521" t="s">
        <v>1227</v>
      </c>
      <c r="I64" s="89">
        <v>0.91691334999999996</v>
      </c>
      <c r="J64" s="521" t="s">
        <v>1227</v>
      </c>
      <c r="K64" s="87" t="s">
        <v>273</v>
      </c>
    </row>
    <row r="65" spans="1:11" ht="15" customHeight="1" x14ac:dyDescent="0.25">
      <c r="A65" s="879"/>
      <c r="B65" s="82" t="s">
        <v>274</v>
      </c>
      <c r="C65" s="521" t="s">
        <v>1227</v>
      </c>
      <c r="D65" s="89">
        <v>22863.699379999998</v>
      </c>
      <c r="E65" s="521" t="s">
        <v>1227</v>
      </c>
      <c r="F65" s="89">
        <v>0.64121684999999995</v>
      </c>
      <c r="G65" s="89">
        <v>38731.960489999998</v>
      </c>
      <c r="H65" s="521" t="s">
        <v>1227</v>
      </c>
      <c r="I65" s="89">
        <v>0.75585561000000001</v>
      </c>
      <c r="J65" s="521" t="s">
        <v>1227</v>
      </c>
      <c r="K65" s="87" t="s">
        <v>275</v>
      </c>
    </row>
    <row r="66" spans="1:11" ht="14.25" customHeight="1" x14ac:dyDescent="0.25">
      <c r="A66" s="879"/>
      <c r="B66" s="82" t="s">
        <v>276</v>
      </c>
      <c r="C66" s="521" t="s">
        <v>1227</v>
      </c>
      <c r="D66" s="89">
        <v>460.80365999999998</v>
      </c>
      <c r="E66" s="521" t="s">
        <v>1227</v>
      </c>
      <c r="F66" s="89">
        <v>1.292333E-2</v>
      </c>
      <c r="G66" s="89">
        <v>4.5509000000000004</v>
      </c>
      <c r="H66" s="521" t="s">
        <v>1227</v>
      </c>
      <c r="I66" s="89">
        <v>8.8809999999999998E-5</v>
      </c>
      <c r="J66" s="521" t="s">
        <v>1227</v>
      </c>
      <c r="K66" s="87" t="s">
        <v>277</v>
      </c>
    </row>
    <row r="67" spans="1:11" ht="32.25" customHeight="1" x14ac:dyDescent="0.25">
      <c r="A67" s="879"/>
      <c r="B67" s="81" t="s">
        <v>278</v>
      </c>
      <c r="C67" s="521" t="s">
        <v>1227</v>
      </c>
      <c r="D67" s="89">
        <v>1296.0675799999999</v>
      </c>
      <c r="E67" s="521" t="s">
        <v>1227</v>
      </c>
      <c r="F67" s="89">
        <v>3.6348459999999999E-2</v>
      </c>
      <c r="G67" s="89">
        <v>28527.564190000001</v>
      </c>
      <c r="H67" s="521" t="s">
        <v>1227</v>
      </c>
      <c r="I67" s="89">
        <v>0.55671645000000003</v>
      </c>
      <c r="J67" s="521" t="s">
        <v>1227</v>
      </c>
      <c r="K67" s="85" t="s">
        <v>279</v>
      </c>
    </row>
    <row r="68" spans="1:11" ht="14.25" customHeight="1" x14ac:dyDescent="0.25">
      <c r="A68" s="879"/>
      <c r="B68" s="82" t="s">
        <v>539</v>
      </c>
      <c r="C68" s="521" t="s">
        <v>1227</v>
      </c>
      <c r="D68" s="89"/>
      <c r="E68" s="521" t="s">
        <v>1227</v>
      </c>
      <c r="F68" s="89"/>
      <c r="G68" s="89"/>
      <c r="H68" s="521" t="s">
        <v>1227</v>
      </c>
      <c r="I68" s="89"/>
      <c r="J68" s="521" t="s">
        <v>1227</v>
      </c>
      <c r="K68" s="87" t="s">
        <v>186</v>
      </c>
    </row>
    <row r="69" spans="1:11" ht="28.5" customHeight="1" x14ac:dyDescent="0.25">
      <c r="A69" s="879"/>
      <c r="B69" s="82" t="s">
        <v>280</v>
      </c>
      <c r="C69" s="521" t="s">
        <v>1227</v>
      </c>
      <c r="D69" s="89">
        <v>1270.8725899999999</v>
      </c>
      <c r="E69" s="521" t="s">
        <v>1227</v>
      </c>
      <c r="F69" s="89">
        <v>3.5641869999999999E-2</v>
      </c>
      <c r="G69" s="89">
        <v>28527.564190000001</v>
      </c>
      <c r="H69" s="521" t="s">
        <v>1227</v>
      </c>
      <c r="I69" s="89">
        <v>0.55671645000000003</v>
      </c>
      <c r="J69" s="521" t="s">
        <v>1227</v>
      </c>
      <c r="K69" s="87" t="s">
        <v>281</v>
      </c>
    </row>
    <row r="70" spans="1:11" ht="44.25" customHeight="1" x14ac:dyDescent="0.25">
      <c r="A70" s="879"/>
      <c r="B70" s="81" t="s">
        <v>286</v>
      </c>
      <c r="C70" s="521" t="s">
        <v>1227</v>
      </c>
      <c r="D70" s="89">
        <v>68234.717069999999</v>
      </c>
      <c r="E70" s="521" t="s">
        <v>1227</v>
      </c>
      <c r="F70" s="89">
        <v>1.91365579</v>
      </c>
      <c r="G70" s="89">
        <v>20350.47609</v>
      </c>
      <c r="H70" s="521" t="s">
        <v>1227</v>
      </c>
      <c r="I70" s="89">
        <v>0.39714028000000001</v>
      </c>
      <c r="J70" s="521" t="s">
        <v>1227</v>
      </c>
      <c r="K70" s="119" t="s">
        <v>1412</v>
      </c>
    </row>
    <row r="71" spans="1:11" ht="16.5" customHeight="1" x14ac:dyDescent="0.25">
      <c r="A71" s="879"/>
      <c r="B71" s="82" t="s">
        <v>288</v>
      </c>
      <c r="C71" s="521" t="s">
        <v>1227</v>
      </c>
      <c r="D71" s="89">
        <v>3450.20255</v>
      </c>
      <c r="E71" s="521" t="s">
        <v>1227</v>
      </c>
      <c r="F71" s="89">
        <v>9.6761600000000003E-2</v>
      </c>
      <c r="G71" s="521" t="s">
        <v>1227</v>
      </c>
      <c r="H71" s="521" t="s">
        <v>1227</v>
      </c>
      <c r="I71" s="521" t="s">
        <v>1227</v>
      </c>
      <c r="J71" s="521" t="s">
        <v>1227</v>
      </c>
      <c r="K71" s="97" t="s">
        <v>289</v>
      </c>
    </row>
    <row r="72" spans="1:11" ht="17.25" customHeight="1" x14ac:dyDescent="0.25">
      <c r="A72" s="879"/>
      <c r="B72" s="82" t="s">
        <v>290</v>
      </c>
      <c r="C72" s="521" t="s">
        <v>1227</v>
      </c>
      <c r="D72" s="129">
        <v>60068.817439999999</v>
      </c>
      <c r="E72" s="521" t="s">
        <v>1227</v>
      </c>
      <c r="F72" s="129">
        <v>1.68464156</v>
      </c>
      <c r="G72" s="129">
        <v>3319.06158</v>
      </c>
      <c r="H72" s="521" t="s">
        <v>1227</v>
      </c>
      <c r="I72" s="129">
        <v>6.4771609999999993E-2</v>
      </c>
      <c r="J72" s="521" t="s">
        <v>1227</v>
      </c>
      <c r="K72" s="97" t="s">
        <v>291</v>
      </c>
    </row>
    <row r="73" spans="1:11" ht="16.5" customHeight="1" x14ac:dyDescent="0.2">
      <c r="A73" s="216"/>
      <c r="B73" s="870" t="s">
        <v>1405</v>
      </c>
      <c r="C73" s="870"/>
      <c r="D73" s="870"/>
      <c r="E73" s="870"/>
      <c r="F73" s="870"/>
      <c r="G73" s="870"/>
      <c r="H73" s="870"/>
      <c r="I73" s="870"/>
      <c r="J73" s="870"/>
      <c r="K73" s="870"/>
    </row>
    <row r="74" spans="1:11" ht="34.5" customHeight="1" x14ac:dyDescent="0.2">
      <c r="A74" s="879">
        <v>54</v>
      </c>
      <c r="B74" s="133"/>
      <c r="C74" s="894" t="s">
        <v>542</v>
      </c>
      <c r="D74" s="894"/>
      <c r="E74" s="894"/>
      <c r="F74" s="895"/>
      <c r="G74" s="893" t="s">
        <v>543</v>
      </c>
      <c r="H74" s="894"/>
      <c r="I74" s="894"/>
      <c r="J74" s="895"/>
      <c r="K74" s="135"/>
    </row>
    <row r="75" spans="1:11" ht="34.5" customHeight="1" x14ac:dyDescent="0.2">
      <c r="A75" s="879"/>
      <c r="B75" s="132"/>
      <c r="C75" s="903" t="s">
        <v>570</v>
      </c>
      <c r="D75" s="903"/>
      <c r="E75" s="903"/>
      <c r="F75" s="904"/>
      <c r="G75" s="902" t="s">
        <v>885</v>
      </c>
      <c r="H75" s="903"/>
      <c r="I75" s="903"/>
      <c r="J75" s="904"/>
      <c r="K75" s="458"/>
    </row>
    <row r="76" spans="1:11" ht="33.75" customHeight="1" x14ac:dyDescent="0.2">
      <c r="A76" s="879"/>
      <c r="B76" s="132"/>
      <c r="C76" s="893" t="s">
        <v>575</v>
      </c>
      <c r="D76" s="895"/>
      <c r="E76" s="893" t="s">
        <v>493</v>
      </c>
      <c r="F76" s="895"/>
      <c r="G76" s="893" t="s">
        <v>575</v>
      </c>
      <c r="H76" s="895"/>
      <c r="I76" s="918" t="s">
        <v>493</v>
      </c>
      <c r="J76" s="919"/>
      <c r="K76" s="458"/>
    </row>
    <row r="77" spans="1:11" ht="21" customHeight="1" x14ac:dyDescent="0.2">
      <c r="A77" s="879"/>
      <c r="B77" s="132"/>
      <c r="C77" s="902" t="s">
        <v>1030</v>
      </c>
      <c r="D77" s="904"/>
      <c r="E77" s="902" t="s">
        <v>573</v>
      </c>
      <c r="F77" s="904"/>
      <c r="G77" s="902" t="s">
        <v>1030</v>
      </c>
      <c r="H77" s="904"/>
      <c r="I77" s="920" t="s">
        <v>573</v>
      </c>
      <c r="J77" s="921"/>
      <c r="K77" s="458"/>
    </row>
    <row r="78" spans="1:11" ht="20.25" customHeight="1" x14ac:dyDescent="0.2">
      <c r="A78" s="879"/>
      <c r="B78" s="132"/>
      <c r="C78" s="457" t="s">
        <v>162</v>
      </c>
      <c r="D78" s="451" t="s">
        <v>163</v>
      </c>
      <c r="E78" s="450" t="s">
        <v>162</v>
      </c>
      <c r="F78" s="451" t="s">
        <v>163</v>
      </c>
      <c r="G78" s="450" t="s">
        <v>162</v>
      </c>
      <c r="H78" s="451" t="s">
        <v>163</v>
      </c>
      <c r="I78" s="450" t="s">
        <v>162</v>
      </c>
      <c r="J78" s="451" t="s">
        <v>163</v>
      </c>
      <c r="K78" s="458"/>
    </row>
    <row r="79" spans="1:11" ht="20.25" customHeight="1" x14ac:dyDescent="0.2">
      <c r="A79" s="879"/>
      <c r="B79" s="453"/>
      <c r="C79" s="456" t="s">
        <v>364</v>
      </c>
      <c r="D79" s="54" t="s">
        <v>165</v>
      </c>
      <c r="E79" s="209" t="s">
        <v>364</v>
      </c>
      <c r="F79" s="54" t="s">
        <v>165</v>
      </c>
      <c r="G79" s="209" t="s">
        <v>364</v>
      </c>
      <c r="H79" s="54" t="s">
        <v>165</v>
      </c>
      <c r="I79" s="209" t="s">
        <v>364</v>
      </c>
      <c r="J79" s="54" t="s">
        <v>165</v>
      </c>
      <c r="K79" s="455"/>
    </row>
    <row r="80" spans="1:11" ht="7.5" customHeight="1" x14ac:dyDescent="0.25">
      <c r="A80" s="879"/>
      <c r="B80" s="82"/>
      <c r="C80" s="89"/>
      <c r="D80" s="89"/>
      <c r="E80" s="293"/>
      <c r="F80" s="293"/>
      <c r="G80" s="89"/>
      <c r="H80" s="89"/>
      <c r="I80" s="293"/>
      <c r="J80" s="293"/>
      <c r="K80" s="97"/>
    </row>
    <row r="81" spans="1:11" ht="16.5" customHeight="1" x14ac:dyDescent="0.25">
      <c r="A81" s="879"/>
      <c r="B81" s="82" t="s">
        <v>292</v>
      </c>
      <c r="C81" s="521" t="s">
        <v>1227</v>
      </c>
      <c r="D81" s="39">
        <v>4715.6970799999999</v>
      </c>
      <c r="E81" s="521" t="s">
        <v>1227</v>
      </c>
      <c r="F81" s="39">
        <v>0.13225263000000001</v>
      </c>
      <c r="G81" s="39">
        <v>17031.414509999999</v>
      </c>
      <c r="H81" s="521" t="s">
        <v>1227</v>
      </c>
      <c r="I81" s="39">
        <v>0.33236866999999998</v>
      </c>
      <c r="J81" s="521" t="s">
        <v>1227</v>
      </c>
      <c r="K81" s="97" t="s">
        <v>293</v>
      </c>
    </row>
    <row r="82" spans="1:11" ht="34.5" customHeight="1" x14ac:dyDescent="0.25">
      <c r="A82" s="879"/>
      <c r="B82" s="81" t="s">
        <v>294</v>
      </c>
      <c r="C82" s="89">
        <v>17.929359999999999</v>
      </c>
      <c r="D82" s="89">
        <v>480621.63004000002</v>
      </c>
      <c r="E82" s="89">
        <v>1.8838440000000001E-2</v>
      </c>
      <c r="F82" s="89">
        <v>13.47912621</v>
      </c>
      <c r="G82" s="89">
        <v>561944.06010999996</v>
      </c>
      <c r="H82" s="89">
        <v>34.27373</v>
      </c>
      <c r="I82" s="89">
        <v>10.966358659999999</v>
      </c>
      <c r="J82" s="89">
        <v>6.2369279999999999E-2</v>
      </c>
      <c r="K82" s="85" t="s">
        <v>577</v>
      </c>
    </row>
    <row r="83" spans="1:11" ht="19.7" customHeight="1" x14ac:dyDescent="0.25">
      <c r="A83" s="879"/>
      <c r="B83" s="82" t="s">
        <v>296</v>
      </c>
      <c r="C83" s="521" t="s">
        <v>1227</v>
      </c>
      <c r="D83" s="507">
        <v>603.74073999999996</v>
      </c>
      <c r="E83" s="521" t="s">
        <v>1227</v>
      </c>
      <c r="F83" s="507">
        <v>1.6932030000000001E-2</v>
      </c>
      <c r="G83" s="507">
        <v>0.31491000000000002</v>
      </c>
      <c r="H83" s="521" t="s">
        <v>1227</v>
      </c>
      <c r="I83" s="507">
        <v>6.1500000000000004E-6</v>
      </c>
      <c r="J83" s="521" t="s">
        <v>1227</v>
      </c>
      <c r="K83" s="97" t="s">
        <v>297</v>
      </c>
    </row>
    <row r="84" spans="1:11" ht="19.7" customHeight="1" x14ac:dyDescent="0.25">
      <c r="A84" s="879"/>
      <c r="B84" s="82" t="s">
        <v>298</v>
      </c>
      <c r="C84" s="520">
        <v>17.929359999999999</v>
      </c>
      <c r="D84" s="89">
        <v>25894.116910000001</v>
      </c>
      <c r="E84" s="520">
        <v>1.8838440000000001E-2</v>
      </c>
      <c r="F84" s="89">
        <v>0.72620549999999995</v>
      </c>
      <c r="G84" s="89">
        <v>550.86154999999997</v>
      </c>
      <c r="H84" s="520">
        <v>34.27373</v>
      </c>
      <c r="I84" s="89">
        <v>1.075008E-2</v>
      </c>
      <c r="J84" s="520">
        <v>6.2369279999999999E-2</v>
      </c>
      <c r="K84" s="97" t="s">
        <v>299</v>
      </c>
    </row>
    <row r="85" spans="1:11" ht="19.7" customHeight="1" x14ac:dyDescent="0.25">
      <c r="A85" s="879"/>
      <c r="B85" s="82" t="s">
        <v>300</v>
      </c>
      <c r="C85" s="521" t="s">
        <v>1227</v>
      </c>
      <c r="D85" s="89">
        <v>59930.549599999998</v>
      </c>
      <c r="E85" s="521" t="s">
        <v>1227</v>
      </c>
      <c r="F85" s="89">
        <v>1.68076381</v>
      </c>
      <c r="G85" s="89">
        <v>597.59689000000003</v>
      </c>
      <c r="H85" s="521" t="s">
        <v>1227</v>
      </c>
      <c r="I85" s="89">
        <v>1.166212E-2</v>
      </c>
      <c r="J85" s="521" t="s">
        <v>1227</v>
      </c>
      <c r="K85" s="97" t="s">
        <v>301</v>
      </c>
    </row>
    <row r="86" spans="1:11" ht="19.7" customHeight="1" x14ac:dyDescent="0.25">
      <c r="A86" s="879"/>
      <c r="B86" s="82" t="s">
        <v>302</v>
      </c>
      <c r="C86" s="521" t="s">
        <v>1227</v>
      </c>
      <c r="D86" s="89">
        <v>3203.9550800000002</v>
      </c>
      <c r="E86" s="521" t="s">
        <v>1227</v>
      </c>
      <c r="F86" s="89">
        <v>8.9855539999999998E-2</v>
      </c>
      <c r="G86" s="89">
        <v>52.315370000000001</v>
      </c>
      <c r="H86" s="521" t="s">
        <v>1227</v>
      </c>
      <c r="I86" s="89">
        <v>1.0209399999999999E-3</v>
      </c>
      <c r="J86" s="521" t="s">
        <v>1227</v>
      </c>
      <c r="K86" s="97" t="s">
        <v>303</v>
      </c>
    </row>
    <row r="87" spans="1:11" ht="19.7" customHeight="1" x14ac:dyDescent="0.25">
      <c r="A87" s="879"/>
      <c r="B87" s="82" t="s">
        <v>304</v>
      </c>
      <c r="C87" s="521" t="s">
        <v>1227</v>
      </c>
      <c r="D87" s="89">
        <v>73150.213239999997</v>
      </c>
      <c r="E87" s="521" t="s">
        <v>1227</v>
      </c>
      <c r="F87" s="89">
        <v>2.05151182</v>
      </c>
      <c r="G87" s="89">
        <v>3280.0185799999999</v>
      </c>
      <c r="H87" s="521" t="s">
        <v>1227</v>
      </c>
      <c r="I87" s="89">
        <v>6.4009679999999999E-2</v>
      </c>
      <c r="J87" s="521" t="s">
        <v>1227</v>
      </c>
      <c r="K87" s="97" t="s">
        <v>305</v>
      </c>
    </row>
    <row r="88" spans="1:11" ht="36" customHeight="1" x14ac:dyDescent="0.25">
      <c r="A88" s="879"/>
      <c r="B88" s="82" t="s">
        <v>306</v>
      </c>
      <c r="C88" s="521" t="s">
        <v>1227</v>
      </c>
      <c r="D88" s="89">
        <v>56528.787499999999</v>
      </c>
      <c r="E88" s="521" t="s">
        <v>1227</v>
      </c>
      <c r="F88" s="89">
        <v>1.58536074</v>
      </c>
      <c r="G88" s="89">
        <v>9076.32827</v>
      </c>
      <c r="H88" s="521" t="s">
        <v>1227</v>
      </c>
      <c r="I88" s="89">
        <v>0.17712486999999999</v>
      </c>
      <c r="J88" s="521" t="s">
        <v>1227</v>
      </c>
      <c r="K88" s="97" t="s">
        <v>307</v>
      </c>
    </row>
    <row r="89" spans="1:11" ht="19.7" customHeight="1" x14ac:dyDescent="0.25">
      <c r="A89" s="879"/>
      <c r="B89" s="82" t="s">
        <v>308</v>
      </c>
      <c r="C89" s="521" t="s">
        <v>1227</v>
      </c>
      <c r="D89" s="89">
        <v>42213.45349</v>
      </c>
      <c r="E89" s="521" t="s">
        <v>1227</v>
      </c>
      <c r="F89" s="89">
        <v>1.1838844399999999</v>
      </c>
      <c r="G89" s="89">
        <v>716.64616000000001</v>
      </c>
      <c r="H89" s="521" t="s">
        <v>1227</v>
      </c>
      <c r="I89" s="89">
        <v>1.398538E-2</v>
      </c>
      <c r="J89" s="521" t="s">
        <v>1227</v>
      </c>
      <c r="K89" s="87" t="s">
        <v>309</v>
      </c>
    </row>
    <row r="90" spans="1:11" ht="19.7" customHeight="1" x14ac:dyDescent="0.25">
      <c r="A90" s="879"/>
      <c r="B90" s="82" t="s">
        <v>312</v>
      </c>
      <c r="C90" s="521" t="s">
        <v>1227</v>
      </c>
      <c r="D90" s="89">
        <v>38127.881099999999</v>
      </c>
      <c r="E90" s="521" t="s">
        <v>1227</v>
      </c>
      <c r="F90" s="89">
        <v>1.0693037700000001</v>
      </c>
      <c r="G90" s="89">
        <v>3557.3587000000002</v>
      </c>
      <c r="H90" s="521" t="s">
        <v>1227</v>
      </c>
      <c r="I90" s="89">
        <v>6.9421979999999994E-2</v>
      </c>
      <c r="J90" s="521" t="s">
        <v>1227</v>
      </c>
      <c r="K90" s="100" t="s">
        <v>313</v>
      </c>
    </row>
    <row r="91" spans="1:11" ht="19.7" customHeight="1" x14ac:dyDescent="0.25">
      <c r="A91" s="879"/>
      <c r="B91" s="82" t="s">
        <v>314</v>
      </c>
      <c r="C91" s="521" t="s">
        <v>1227</v>
      </c>
      <c r="D91" s="89">
        <v>78901.327699999994</v>
      </c>
      <c r="E91" s="521" t="s">
        <v>1227</v>
      </c>
      <c r="F91" s="89">
        <v>2.21280294</v>
      </c>
      <c r="G91" s="89">
        <v>2111.5612000000001</v>
      </c>
      <c r="H91" s="521" t="s">
        <v>1227</v>
      </c>
      <c r="I91" s="89">
        <v>4.1207189999999998E-2</v>
      </c>
      <c r="J91" s="521" t="s">
        <v>1227</v>
      </c>
      <c r="K91" s="87" t="s">
        <v>315</v>
      </c>
    </row>
    <row r="92" spans="1:11" ht="19.7" customHeight="1" x14ac:dyDescent="0.25">
      <c r="A92" s="879"/>
      <c r="B92" s="82" t="s">
        <v>316</v>
      </c>
      <c r="C92" s="521" t="s">
        <v>1227</v>
      </c>
      <c r="D92" s="89">
        <v>67851.474199999997</v>
      </c>
      <c r="E92" s="521" t="s">
        <v>1227</v>
      </c>
      <c r="F92" s="89">
        <v>1.9029076700000001</v>
      </c>
      <c r="G92" s="89">
        <v>7707.5968700000003</v>
      </c>
      <c r="H92" s="521" t="s">
        <v>1227</v>
      </c>
      <c r="I92" s="89">
        <v>0.15041403</v>
      </c>
      <c r="J92" s="521" t="s">
        <v>1227</v>
      </c>
      <c r="K92" s="87" t="s">
        <v>317</v>
      </c>
    </row>
    <row r="93" spans="1:11" ht="35.25" customHeight="1" x14ac:dyDescent="0.25">
      <c r="A93" s="879"/>
      <c r="B93" s="82" t="s">
        <v>318</v>
      </c>
      <c r="C93" s="521" t="s">
        <v>1227</v>
      </c>
      <c r="D93" s="89">
        <v>8075.7633100000003</v>
      </c>
      <c r="E93" s="521" t="s">
        <v>1227</v>
      </c>
      <c r="F93" s="89">
        <v>0.22648634000000001</v>
      </c>
      <c r="G93" s="89">
        <v>112227.0292</v>
      </c>
      <c r="H93" s="521" t="s">
        <v>1227</v>
      </c>
      <c r="I93" s="89">
        <v>2.1901145299999998</v>
      </c>
      <c r="J93" s="521" t="s">
        <v>1227</v>
      </c>
      <c r="K93" s="87" t="s">
        <v>319</v>
      </c>
    </row>
    <row r="94" spans="1:11" ht="34.5" customHeight="1" x14ac:dyDescent="0.25">
      <c r="A94" s="879"/>
      <c r="B94" s="82" t="s">
        <v>320</v>
      </c>
      <c r="C94" s="521" t="s">
        <v>1227</v>
      </c>
      <c r="D94" s="89">
        <v>10310.33581</v>
      </c>
      <c r="E94" s="521" t="s">
        <v>1227</v>
      </c>
      <c r="F94" s="89">
        <v>0.28915534999999998</v>
      </c>
      <c r="G94" s="89">
        <v>288643.75088000001</v>
      </c>
      <c r="H94" s="521" t="s">
        <v>1227</v>
      </c>
      <c r="I94" s="89">
        <v>5.6328932399999996</v>
      </c>
      <c r="J94" s="521" t="s">
        <v>1227</v>
      </c>
      <c r="K94" s="87" t="s">
        <v>321</v>
      </c>
    </row>
    <row r="95" spans="1:11" ht="21.75" customHeight="1" x14ac:dyDescent="0.25">
      <c r="A95" s="452"/>
      <c r="B95" s="82"/>
      <c r="C95" s="520"/>
      <c r="D95" s="89"/>
      <c r="E95" s="520"/>
      <c r="F95" s="89"/>
      <c r="G95" s="89"/>
      <c r="H95" s="520"/>
      <c r="I95" s="89"/>
      <c r="J95" s="520"/>
      <c r="K95" s="87"/>
    </row>
    <row r="96" spans="1:11" ht="30.75" customHeight="1" x14ac:dyDescent="0.2">
      <c r="A96" s="879">
        <v>55</v>
      </c>
      <c r="B96" s="870" t="s">
        <v>1405</v>
      </c>
      <c r="C96" s="870"/>
      <c r="D96" s="870"/>
      <c r="E96" s="870"/>
      <c r="F96" s="870"/>
      <c r="G96" s="870"/>
      <c r="H96" s="870"/>
      <c r="I96" s="870"/>
      <c r="J96" s="870"/>
      <c r="K96" s="870"/>
    </row>
    <row r="97" spans="1:11" ht="31.5" customHeight="1" x14ac:dyDescent="0.2">
      <c r="A97" s="879"/>
      <c r="B97" s="133"/>
      <c r="C97" s="894" t="s">
        <v>542</v>
      </c>
      <c r="D97" s="894"/>
      <c r="E97" s="894"/>
      <c r="F97" s="895"/>
      <c r="G97" s="893" t="s">
        <v>543</v>
      </c>
      <c r="H97" s="894"/>
      <c r="I97" s="894"/>
      <c r="J97" s="895"/>
      <c r="K97" s="135"/>
    </row>
    <row r="98" spans="1:11" ht="32.25" customHeight="1" x14ac:dyDescent="0.2">
      <c r="A98" s="879"/>
      <c r="B98" s="132"/>
      <c r="C98" s="903" t="s">
        <v>570</v>
      </c>
      <c r="D98" s="903"/>
      <c r="E98" s="903"/>
      <c r="F98" s="904"/>
      <c r="G98" s="902" t="s">
        <v>885</v>
      </c>
      <c r="H98" s="903"/>
      <c r="I98" s="903"/>
      <c r="J98" s="904"/>
      <c r="K98" s="458"/>
    </row>
    <row r="99" spans="1:11" ht="31.5" customHeight="1" x14ac:dyDescent="0.2">
      <c r="A99" s="879"/>
      <c r="B99" s="132"/>
      <c r="C99" s="893" t="s">
        <v>575</v>
      </c>
      <c r="D99" s="895"/>
      <c r="E99" s="893" t="s">
        <v>493</v>
      </c>
      <c r="F99" s="895"/>
      <c r="G99" s="893" t="s">
        <v>575</v>
      </c>
      <c r="H99" s="895"/>
      <c r="I99" s="918" t="s">
        <v>493</v>
      </c>
      <c r="J99" s="919"/>
      <c r="K99" s="458"/>
    </row>
    <row r="100" spans="1:11" ht="21" customHeight="1" x14ac:dyDescent="0.2">
      <c r="A100" s="879"/>
      <c r="B100" s="132"/>
      <c r="C100" s="902" t="s">
        <v>1030</v>
      </c>
      <c r="D100" s="904"/>
      <c r="E100" s="902" t="s">
        <v>573</v>
      </c>
      <c r="F100" s="904"/>
      <c r="G100" s="902" t="s">
        <v>1030</v>
      </c>
      <c r="H100" s="904"/>
      <c r="I100" s="920" t="s">
        <v>573</v>
      </c>
      <c r="J100" s="921"/>
      <c r="K100" s="458"/>
    </row>
    <row r="101" spans="1:11" ht="21" customHeight="1" x14ac:dyDescent="0.2">
      <c r="A101" s="879"/>
      <c r="B101" s="132"/>
      <c r="C101" s="457" t="s">
        <v>162</v>
      </c>
      <c r="D101" s="451" t="s">
        <v>163</v>
      </c>
      <c r="E101" s="450" t="s">
        <v>162</v>
      </c>
      <c r="F101" s="451" t="s">
        <v>163</v>
      </c>
      <c r="G101" s="450" t="s">
        <v>162</v>
      </c>
      <c r="H101" s="451" t="s">
        <v>163</v>
      </c>
      <c r="I101" s="450" t="s">
        <v>162</v>
      </c>
      <c r="J101" s="451" t="s">
        <v>163</v>
      </c>
      <c r="K101" s="458"/>
    </row>
    <row r="102" spans="1:11" ht="22.5" customHeight="1" x14ac:dyDescent="0.2">
      <c r="A102" s="879"/>
      <c r="B102" s="453"/>
      <c r="C102" s="456" t="s">
        <v>364</v>
      </c>
      <c r="D102" s="54" t="s">
        <v>165</v>
      </c>
      <c r="E102" s="209" t="s">
        <v>364</v>
      </c>
      <c r="F102" s="54" t="s">
        <v>165</v>
      </c>
      <c r="G102" s="209" t="s">
        <v>364</v>
      </c>
      <c r="H102" s="54" t="s">
        <v>165</v>
      </c>
      <c r="I102" s="209" t="s">
        <v>364</v>
      </c>
      <c r="J102" s="54" t="s">
        <v>165</v>
      </c>
      <c r="K102" s="455"/>
    </row>
    <row r="103" spans="1:11" ht="30" customHeight="1" x14ac:dyDescent="0.25">
      <c r="A103" s="879"/>
      <c r="B103" s="82" t="s">
        <v>322</v>
      </c>
      <c r="C103" s="521" t="s">
        <v>1227</v>
      </c>
      <c r="D103" s="89">
        <v>15830.031360000001</v>
      </c>
      <c r="E103" s="521" t="s">
        <v>1227</v>
      </c>
      <c r="F103" s="89">
        <v>0.44395627999999998</v>
      </c>
      <c r="G103" s="89">
        <v>133422.68153</v>
      </c>
      <c r="H103" s="521" t="s">
        <v>1227</v>
      </c>
      <c r="I103" s="89">
        <v>2.6037484599999998</v>
      </c>
      <c r="J103" s="521" t="s">
        <v>1227</v>
      </c>
      <c r="K103" s="87" t="s">
        <v>323</v>
      </c>
    </row>
    <row r="104" spans="1:11" ht="30" customHeight="1" x14ac:dyDescent="0.25">
      <c r="A104" s="879"/>
      <c r="B104" s="81" t="s">
        <v>324</v>
      </c>
      <c r="C104" s="521" t="s">
        <v>1227</v>
      </c>
      <c r="D104" s="89">
        <v>23638.629929999999</v>
      </c>
      <c r="E104" s="521" t="s">
        <v>1227</v>
      </c>
      <c r="F104" s="89">
        <v>0.66294993000000002</v>
      </c>
      <c r="G104" s="89">
        <v>113868.62018</v>
      </c>
      <c r="H104" s="521" t="s">
        <v>1227</v>
      </c>
      <c r="I104" s="89">
        <v>2.2221502399999999</v>
      </c>
      <c r="J104" s="521" t="s">
        <v>1227</v>
      </c>
      <c r="K104" s="85" t="s">
        <v>325</v>
      </c>
    </row>
    <row r="105" spans="1:11" ht="17.25" customHeight="1" x14ac:dyDescent="0.25">
      <c r="A105" s="879"/>
      <c r="B105" s="82" t="s">
        <v>326</v>
      </c>
      <c r="C105" s="521" t="s">
        <v>1227</v>
      </c>
      <c r="D105" s="89">
        <v>22793.82603</v>
      </c>
      <c r="E105" s="521" t="s">
        <v>1227</v>
      </c>
      <c r="F105" s="89">
        <v>0.63925723999999995</v>
      </c>
      <c r="G105" s="89">
        <v>110461.32365999999</v>
      </c>
      <c r="H105" s="521" t="s">
        <v>1227</v>
      </c>
      <c r="I105" s="89">
        <v>2.15565673</v>
      </c>
      <c r="J105" s="521" t="s">
        <v>1227</v>
      </c>
      <c r="K105" s="87" t="s">
        <v>327</v>
      </c>
    </row>
    <row r="106" spans="1:11" ht="19.5" customHeight="1" x14ac:dyDescent="0.25">
      <c r="A106" s="879"/>
      <c r="B106" s="82" t="s">
        <v>328</v>
      </c>
      <c r="C106" s="521" t="s">
        <v>1227</v>
      </c>
      <c r="D106" s="89">
        <v>20.62876</v>
      </c>
      <c r="E106" s="521" t="s">
        <v>1227</v>
      </c>
      <c r="F106" s="89">
        <v>5.7854E-4</v>
      </c>
      <c r="G106" s="89">
        <v>3140.84863</v>
      </c>
      <c r="H106" s="521" t="s">
        <v>1227</v>
      </c>
      <c r="I106" s="89">
        <v>6.1293769999999997E-2</v>
      </c>
      <c r="J106" s="521" t="s">
        <v>1227</v>
      </c>
      <c r="K106" s="87" t="s">
        <v>329</v>
      </c>
    </row>
    <row r="107" spans="1:11" ht="18.75" customHeight="1" x14ac:dyDescent="0.25">
      <c r="A107" s="879"/>
      <c r="B107" s="471" t="s">
        <v>332</v>
      </c>
      <c r="C107" s="521" t="s">
        <v>1227</v>
      </c>
      <c r="D107" s="89">
        <v>824.17514000000006</v>
      </c>
      <c r="E107" s="521" t="s">
        <v>1227</v>
      </c>
      <c r="F107" s="89">
        <v>2.311415E-2</v>
      </c>
      <c r="G107" s="89">
        <v>266.44788999999997</v>
      </c>
      <c r="H107" s="521" t="s">
        <v>1227</v>
      </c>
      <c r="I107" s="89">
        <v>5.1997399999999996E-3</v>
      </c>
      <c r="J107" s="521" t="s">
        <v>1227</v>
      </c>
      <c r="K107" s="87" t="s">
        <v>333</v>
      </c>
    </row>
    <row r="108" spans="1:11" ht="30" customHeight="1" x14ac:dyDescent="0.25">
      <c r="A108" s="879"/>
      <c r="B108" s="81" t="s">
        <v>334</v>
      </c>
      <c r="C108" s="89">
        <v>6.9999000000000002</v>
      </c>
      <c r="D108" s="89">
        <v>7022.8128999999999</v>
      </c>
      <c r="E108" s="89">
        <v>7.3548199999999998E-3</v>
      </c>
      <c r="F108" s="89">
        <v>0.19695614</v>
      </c>
      <c r="G108" s="89">
        <v>1617.43066</v>
      </c>
      <c r="H108" s="521" t="s">
        <v>1227</v>
      </c>
      <c r="I108" s="89">
        <v>3.1564219999999997E-2</v>
      </c>
      <c r="J108" s="521" t="s">
        <v>1227</v>
      </c>
      <c r="K108" s="85" t="s">
        <v>335</v>
      </c>
    </row>
    <row r="109" spans="1:11" ht="19.5" customHeight="1" x14ac:dyDescent="0.25">
      <c r="A109" s="879"/>
      <c r="B109" s="81" t="s">
        <v>539</v>
      </c>
      <c r="C109" s="89"/>
      <c r="D109" s="89"/>
      <c r="E109" s="89"/>
      <c r="F109" s="89"/>
      <c r="G109" s="89"/>
      <c r="H109" s="521"/>
      <c r="I109" s="89"/>
      <c r="J109" s="521"/>
      <c r="K109" s="85" t="s">
        <v>186</v>
      </c>
    </row>
    <row r="110" spans="1:11" ht="31.5" customHeight="1" x14ac:dyDescent="0.25">
      <c r="A110" s="879"/>
      <c r="B110" s="82" t="s">
        <v>336</v>
      </c>
      <c r="C110" s="521" t="s">
        <v>1227</v>
      </c>
      <c r="D110" s="89">
        <v>1283.2433799999999</v>
      </c>
      <c r="E110" s="521" t="s">
        <v>1227</v>
      </c>
      <c r="F110" s="89">
        <v>3.5988810000000003E-2</v>
      </c>
      <c r="G110" s="89">
        <v>21.602799999999998</v>
      </c>
      <c r="H110" s="521" t="s">
        <v>1227</v>
      </c>
      <c r="I110" s="89">
        <v>4.2158000000000001E-4</v>
      </c>
      <c r="J110" s="521" t="s">
        <v>1227</v>
      </c>
      <c r="K110" s="87" t="s">
        <v>337</v>
      </c>
    </row>
    <row r="111" spans="1:11" ht="32.25" customHeight="1" x14ac:dyDescent="0.25">
      <c r="A111" s="879"/>
      <c r="B111" s="82" t="s">
        <v>340</v>
      </c>
      <c r="C111" s="89">
        <v>6.9999000000000002</v>
      </c>
      <c r="D111" s="89">
        <v>5735.3607099999999</v>
      </c>
      <c r="E111" s="89">
        <v>7.3548199999999998E-3</v>
      </c>
      <c r="F111" s="89">
        <v>0.1608493</v>
      </c>
      <c r="G111" s="89">
        <v>1595.8278600000001</v>
      </c>
      <c r="H111" s="521" t="s">
        <v>1227</v>
      </c>
      <c r="I111" s="89">
        <v>3.1142639999999999E-2</v>
      </c>
      <c r="J111" s="521" t="s">
        <v>1227</v>
      </c>
      <c r="K111" s="84" t="s">
        <v>341</v>
      </c>
    </row>
    <row r="112" spans="1:11" ht="44.25" customHeight="1" x14ac:dyDescent="0.25">
      <c r="A112" s="879"/>
      <c r="B112" s="81" t="s">
        <v>342</v>
      </c>
      <c r="C112" s="89">
        <v>92959.943090000001</v>
      </c>
      <c r="D112" s="89">
        <v>7933.4255999999996</v>
      </c>
      <c r="E112" s="89">
        <v>97.673305170000006</v>
      </c>
      <c r="F112" s="89">
        <v>0.22249445000000001</v>
      </c>
      <c r="G112" s="89">
        <v>10465.25792</v>
      </c>
      <c r="H112" s="89">
        <v>50994.462240000001</v>
      </c>
      <c r="I112" s="89">
        <v>0.20422989</v>
      </c>
      <c r="J112" s="89">
        <v>92.796671770000003</v>
      </c>
      <c r="K112" s="119" t="s">
        <v>886</v>
      </c>
    </row>
    <row r="113" spans="1:11" ht="31.5" customHeight="1" x14ac:dyDescent="0.25">
      <c r="A113" s="879"/>
      <c r="B113" s="81" t="s">
        <v>343</v>
      </c>
      <c r="C113" s="21">
        <v>1437.96487</v>
      </c>
      <c r="D113" s="21">
        <v>149962.35631</v>
      </c>
      <c r="E113" s="21">
        <v>1.51087422</v>
      </c>
      <c r="F113" s="21">
        <v>4.2057231699999997</v>
      </c>
      <c r="G113" s="21">
        <v>270092.74628999998</v>
      </c>
      <c r="H113" s="21">
        <v>1038.95787</v>
      </c>
      <c r="I113" s="21">
        <v>5.2708697100000004</v>
      </c>
      <c r="J113" s="21">
        <v>1.8906333799999999</v>
      </c>
      <c r="K113" s="85" t="s">
        <v>344</v>
      </c>
    </row>
    <row r="114" spans="1:11" ht="21" customHeight="1" x14ac:dyDescent="0.25">
      <c r="A114" s="879"/>
      <c r="B114" s="82" t="s">
        <v>345</v>
      </c>
      <c r="C114" s="521" t="s">
        <v>1227</v>
      </c>
      <c r="D114" s="21">
        <v>34135.130490000003</v>
      </c>
      <c r="E114" s="521" t="s">
        <v>1227</v>
      </c>
      <c r="F114" s="21">
        <v>0.95732631000000001</v>
      </c>
      <c r="G114" s="21">
        <v>214258.48115000001</v>
      </c>
      <c r="H114" s="521" t="s">
        <v>1227</v>
      </c>
      <c r="I114" s="21">
        <v>4.1812620100000002</v>
      </c>
      <c r="J114" s="521" t="s">
        <v>1227</v>
      </c>
      <c r="K114" s="87" t="s">
        <v>346</v>
      </c>
    </row>
    <row r="115" spans="1:11" ht="33" customHeight="1" x14ac:dyDescent="0.25">
      <c r="A115" s="452"/>
      <c r="B115" s="82" t="s">
        <v>347</v>
      </c>
      <c r="C115" s="21">
        <v>445.16444000000001</v>
      </c>
      <c r="D115" s="21">
        <v>45337.955759999997</v>
      </c>
      <c r="E115" s="21">
        <v>0.46773567999999999</v>
      </c>
      <c r="F115" s="21">
        <v>1.2715117</v>
      </c>
      <c r="G115" s="21">
        <v>5182.6119799999997</v>
      </c>
      <c r="H115" s="21">
        <v>540.13897999999995</v>
      </c>
      <c r="I115" s="21">
        <v>0.10113886</v>
      </c>
      <c r="J115" s="21">
        <v>0.98291260000000003</v>
      </c>
      <c r="K115" s="87" t="s">
        <v>348</v>
      </c>
    </row>
    <row r="116" spans="1:11" ht="35.25" customHeight="1" x14ac:dyDescent="0.2">
      <c r="A116" s="879">
        <v>56</v>
      </c>
      <c r="B116" s="870" t="s">
        <v>1405</v>
      </c>
      <c r="C116" s="870"/>
      <c r="D116" s="870"/>
      <c r="E116" s="870"/>
      <c r="F116" s="870"/>
      <c r="G116" s="870"/>
      <c r="H116" s="870"/>
      <c r="I116" s="870"/>
      <c r="J116" s="870"/>
      <c r="K116" s="870"/>
    </row>
    <row r="117" spans="1:11" ht="37.5" customHeight="1" x14ac:dyDescent="0.2">
      <c r="A117" s="879"/>
      <c r="B117" s="133"/>
      <c r="C117" s="894" t="s">
        <v>542</v>
      </c>
      <c r="D117" s="894"/>
      <c r="E117" s="894"/>
      <c r="F117" s="895"/>
      <c r="G117" s="893" t="s">
        <v>543</v>
      </c>
      <c r="H117" s="894"/>
      <c r="I117" s="894"/>
      <c r="J117" s="895"/>
      <c r="K117" s="135"/>
    </row>
    <row r="118" spans="1:11" ht="36.75" customHeight="1" x14ac:dyDescent="0.2">
      <c r="A118" s="879"/>
      <c r="B118" s="132"/>
      <c r="C118" s="903" t="s">
        <v>570</v>
      </c>
      <c r="D118" s="903"/>
      <c r="E118" s="903"/>
      <c r="F118" s="904"/>
      <c r="G118" s="902" t="s">
        <v>885</v>
      </c>
      <c r="H118" s="903"/>
      <c r="I118" s="903"/>
      <c r="J118" s="904"/>
      <c r="K118" s="458"/>
    </row>
    <row r="119" spans="1:11" ht="30" customHeight="1" x14ac:dyDescent="0.2">
      <c r="A119" s="879"/>
      <c r="B119" s="132"/>
      <c r="C119" s="893" t="s">
        <v>575</v>
      </c>
      <c r="D119" s="895"/>
      <c r="E119" s="893" t="s">
        <v>493</v>
      </c>
      <c r="F119" s="895"/>
      <c r="G119" s="893" t="s">
        <v>575</v>
      </c>
      <c r="H119" s="895"/>
      <c r="I119" s="918" t="s">
        <v>493</v>
      </c>
      <c r="J119" s="919"/>
      <c r="K119" s="458"/>
    </row>
    <row r="120" spans="1:11" ht="21" customHeight="1" x14ac:dyDescent="0.2">
      <c r="A120" s="879"/>
      <c r="B120" s="132"/>
      <c r="C120" s="902" t="s">
        <v>1030</v>
      </c>
      <c r="D120" s="904"/>
      <c r="E120" s="902" t="s">
        <v>573</v>
      </c>
      <c r="F120" s="904"/>
      <c r="G120" s="902" t="s">
        <v>1030</v>
      </c>
      <c r="H120" s="904"/>
      <c r="I120" s="920" t="s">
        <v>573</v>
      </c>
      <c r="J120" s="921"/>
      <c r="K120" s="458"/>
    </row>
    <row r="121" spans="1:11" ht="20.25" customHeight="1" x14ac:dyDescent="0.2">
      <c r="A121" s="879"/>
      <c r="B121" s="132"/>
      <c r="C121" s="457" t="s">
        <v>162</v>
      </c>
      <c r="D121" s="451" t="s">
        <v>163</v>
      </c>
      <c r="E121" s="450" t="s">
        <v>162</v>
      </c>
      <c r="F121" s="451" t="s">
        <v>163</v>
      </c>
      <c r="G121" s="450" t="s">
        <v>162</v>
      </c>
      <c r="H121" s="451" t="s">
        <v>163</v>
      </c>
      <c r="I121" s="450" t="s">
        <v>162</v>
      </c>
      <c r="J121" s="451" t="s">
        <v>163</v>
      </c>
      <c r="K121" s="458"/>
    </row>
    <row r="122" spans="1:11" ht="21" customHeight="1" x14ac:dyDescent="0.2">
      <c r="A122" s="879"/>
      <c r="B122" s="453"/>
      <c r="C122" s="456" t="s">
        <v>364</v>
      </c>
      <c r="D122" s="54" t="s">
        <v>165</v>
      </c>
      <c r="E122" s="209" t="s">
        <v>364</v>
      </c>
      <c r="F122" s="54" t="s">
        <v>165</v>
      </c>
      <c r="G122" s="209" t="s">
        <v>364</v>
      </c>
      <c r="H122" s="54" t="s">
        <v>165</v>
      </c>
      <c r="I122" s="209" t="s">
        <v>364</v>
      </c>
      <c r="J122" s="54" t="s">
        <v>165</v>
      </c>
      <c r="K122" s="455"/>
    </row>
    <row r="123" spans="1:11" ht="31.5" customHeight="1" x14ac:dyDescent="0.25">
      <c r="A123" s="879"/>
      <c r="B123" s="82" t="s">
        <v>349</v>
      </c>
      <c r="C123" s="21">
        <v>344.45060999999998</v>
      </c>
      <c r="D123" s="21">
        <v>5571.2804699999997</v>
      </c>
      <c r="E123" s="21">
        <v>0.36191533999999997</v>
      </c>
      <c r="F123" s="21">
        <v>0.15624763</v>
      </c>
      <c r="G123" s="21">
        <v>285.11820999999998</v>
      </c>
      <c r="H123" s="21">
        <v>477.89404000000002</v>
      </c>
      <c r="I123" s="21">
        <v>5.5640899999999998E-3</v>
      </c>
      <c r="J123" s="21">
        <v>0.86964299</v>
      </c>
      <c r="K123" s="87" t="s">
        <v>350</v>
      </c>
    </row>
    <row r="124" spans="1:11" ht="30.75" customHeight="1" x14ac:dyDescent="0.25">
      <c r="A124" s="879"/>
      <c r="B124" s="82" t="s">
        <v>1058</v>
      </c>
      <c r="C124" s="521" t="s">
        <v>1227</v>
      </c>
      <c r="D124" s="21">
        <v>744.49347</v>
      </c>
      <c r="E124" s="521" t="s">
        <v>1227</v>
      </c>
      <c r="F124" s="21">
        <v>2.0879459999999999E-2</v>
      </c>
      <c r="G124" s="21">
        <v>1072.8670199999999</v>
      </c>
      <c r="H124" s="521" t="s">
        <v>1227</v>
      </c>
      <c r="I124" s="21">
        <v>2.0937040000000001E-2</v>
      </c>
      <c r="J124" s="521" t="s">
        <v>1227</v>
      </c>
      <c r="K124" s="87" t="s">
        <v>352</v>
      </c>
    </row>
    <row r="125" spans="1:11" ht="30" customHeight="1" x14ac:dyDescent="0.25">
      <c r="A125" s="879"/>
      <c r="B125" s="82" t="s">
        <v>353</v>
      </c>
      <c r="C125" s="21">
        <v>89.917839999999998</v>
      </c>
      <c r="D125" s="21">
        <v>31233.030470000002</v>
      </c>
      <c r="E125" s="21">
        <v>9.4476959999999999E-2</v>
      </c>
      <c r="F125" s="21">
        <v>0.87593635999999997</v>
      </c>
      <c r="G125" s="21">
        <v>26227.471890000001</v>
      </c>
      <c r="H125" s="21">
        <v>20.924849999999999</v>
      </c>
      <c r="I125" s="21">
        <v>0.51183005999999998</v>
      </c>
      <c r="J125" s="21">
        <v>3.807779E-2</v>
      </c>
      <c r="K125" s="87" t="s">
        <v>354</v>
      </c>
    </row>
    <row r="126" spans="1:11" ht="30" customHeight="1" x14ac:dyDescent="0.25">
      <c r="A126" s="879"/>
      <c r="B126" s="82" t="s">
        <v>584</v>
      </c>
      <c r="C126" s="521" t="s">
        <v>1227</v>
      </c>
      <c r="D126" s="21">
        <v>469.21030999999999</v>
      </c>
      <c r="E126" s="521" t="s">
        <v>1227</v>
      </c>
      <c r="F126" s="21">
        <v>1.315909E-2</v>
      </c>
      <c r="G126" s="21">
        <v>2405.45442</v>
      </c>
      <c r="H126" s="521" t="s">
        <v>1227</v>
      </c>
      <c r="I126" s="21">
        <v>4.6942530000000003E-2</v>
      </c>
      <c r="J126" s="521" t="s">
        <v>1227</v>
      </c>
      <c r="K126" s="87" t="s">
        <v>585</v>
      </c>
    </row>
    <row r="127" spans="1:11" ht="25.5" customHeight="1" x14ac:dyDescent="0.25">
      <c r="A127" s="879"/>
      <c r="B127" s="82" t="s">
        <v>586</v>
      </c>
      <c r="C127" s="521" t="s">
        <v>1227</v>
      </c>
      <c r="D127" s="21">
        <v>32.483049999999999</v>
      </c>
      <c r="E127" s="521" t="s">
        <v>1227</v>
      </c>
      <c r="F127" s="21">
        <v>9.1098999999999998E-4</v>
      </c>
      <c r="G127" s="21">
        <v>4.6842199999999998</v>
      </c>
      <c r="H127" s="521" t="s">
        <v>1227</v>
      </c>
      <c r="I127" s="21">
        <v>9.1409999999999994E-5</v>
      </c>
      <c r="J127" s="521" t="s">
        <v>1227</v>
      </c>
      <c r="K127" s="87" t="s">
        <v>587</v>
      </c>
    </row>
    <row r="128" spans="1:11" ht="20.25" customHeight="1" x14ac:dyDescent="0.25">
      <c r="A128" s="879"/>
      <c r="B128" s="82" t="s">
        <v>588</v>
      </c>
      <c r="C128" s="521" t="s">
        <v>1227</v>
      </c>
      <c r="D128" s="21">
        <v>956.43803000000003</v>
      </c>
      <c r="E128" s="521" t="s">
        <v>1227</v>
      </c>
      <c r="F128" s="21">
        <v>2.6823489999999998E-2</v>
      </c>
      <c r="G128" s="21">
        <v>31.48629</v>
      </c>
      <c r="H128" s="521" t="s">
        <v>1227</v>
      </c>
      <c r="I128" s="21">
        <v>6.1446000000000005E-4</v>
      </c>
      <c r="J128" s="521" t="s">
        <v>1227</v>
      </c>
      <c r="K128" s="97" t="s">
        <v>589</v>
      </c>
    </row>
    <row r="129" spans="1:11" ht="23.25" customHeight="1" x14ac:dyDescent="0.25">
      <c r="A129" s="879"/>
      <c r="B129" s="82" t="s">
        <v>590</v>
      </c>
      <c r="C129" s="521" t="s">
        <v>1227</v>
      </c>
      <c r="D129" s="21">
        <v>4162.5068799999999</v>
      </c>
      <c r="E129" s="521" t="s">
        <v>1227</v>
      </c>
      <c r="F129" s="21">
        <v>0.11673831</v>
      </c>
      <c r="G129" s="21">
        <v>633.35986000000003</v>
      </c>
      <c r="H129" s="521" t="s">
        <v>1227</v>
      </c>
      <c r="I129" s="21">
        <v>1.2360039999999999E-2</v>
      </c>
      <c r="J129" s="521" t="s">
        <v>1227</v>
      </c>
      <c r="K129" s="87" t="s">
        <v>591</v>
      </c>
    </row>
    <row r="130" spans="1:11" ht="23.25" customHeight="1" x14ac:dyDescent="0.25">
      <c r="A130" s="879"/>
      <c r="B130" s="82" t="s">
        <v>592</v>
      </c>
      <c r="C130" s="521" t="s">
        <v>1227</v>
      </c>
      <c r="D130" s="21">
        <v>115.63661</v>
      </c>
      <c r="E130" s="521" t="s">
        <v>1227</v>
      </c>
      <c r="F130" s="21">
        <v>3.2430499999999999E-3</v>
      </c>
      <c r="G130" s="21">
        <v>28.27469</v>
      </c>
      <c r="H130" s="521" t="s">
        <v>1227</v>
      </c>
      <c r="I130" s="21">
        <v>5.5177999999999998E-4</v>
      </c>
      <c r="J130" s="521" t="s">
        <v>1227</v>
      </c>
      <c r="K130" s="87" t="s">
        <v>593</v>
      </c>
    </row>
    <row r="131" spans="1:11" ht="30.75" customHeight="1" x14ac:dyDescent="0.25">
      <c r="A131" s="879"/>
      <c r="B131" s="82" t="s">
        <v>594</v>
      </c>
      <c r="C131" s="520">
        <v>558.43197999999995</v>
      </c>
      <c r="D131" s="21">
        <v>27204.190770000001</v>
      </c>
      <c r="E131" s="520">
        <v>0.58674623999999997</v>
      </c>
      <c r="F131" s="21">
        <v>0.76294677</v>
      </c>
      <c r="G131" s="21">
        <v>19962.936559999998</v>
      </c>
      <c r="H131" s="521" t="s">
        <v>1227</v>
      </c>
      <c r="I131" s="21">
        <v>0.38957743</v>
      </c>
      <c r="J131" s="521" t="s">
        <v>1227</v>
      </c>
      <c r="K131" s="87" t="s">
        <v>595</v>
      </c>
    </row>
    <row r="132" spans="1:11" ht="48" customHeight="1" x14ac:dyDescent="0.25">
      <c r="A132" s="879"/>
      <c r="B132" s="81" t="s">
        <v>355</v>
      </c>
      <c r="C132" s="21">
        <v>251.83432999999999</v>
      </c>
      <c r="D132" s="21">
        <v>1386136.8255400001</v>
      </c>
      <c r="E132" s="21">
        <v>0.26460312000000002</v>
      </c>
      <c r="F132" s="21">
        <v>38.874474329999998</v>
      </c>
      <c r="G132" s="21">
        <v>2192328.5840599998</v>
      </c>
      <c r="H132" s="21">
        <v>184.78556</v>
      </c>
      <c r="I132" s="21">
        <v>42.783371610000003</v>
      </c>
      <c r="J132" s="21">
        <v>0.33626170999999999</v>
      </c>
      <c r="K132" s="85" t="s">
        <v>356</v>
      </c>
    </row>
    <row r="133" spans="1:11" ht="33.75" customHeight="1" x14ac:dyDescent="0.25">
      <c r="A133" s="879"/>
      <c r="B133" s="82" t="s">
        <v>596</v>
      </c>
      <c r="C133" s="91">
        <v>179.33265</v>
      </c>
      <c r="D133" s="91">
        <v>53065.354359999998</v>
      </c>
      <c r="E133" s="91">
        <v>0.18842538</v>
      </c>
      <c r="F133" s="91">
        <v>1.48822809</v>
      </c>
      <c r="G133" s="91">
        <v>79199.139249999993</v>
      </c>
      <c r="H133" s="91">
        <v>65.788539999999998</v>
      </c>
      <c r="I133" s="91">
        <v>1.54557407</v>
      </c>
      <c r="J133" s="91">
        <v>0.11971805000000001</v>
      </c>
      <c r="K133" s="87" t="s">
        <v>597</v>
      </c>
    </row>
    <row r="134" spans="1:11" ht="17.25" customHeight="1" x14ac:dyDescent="0.25">
      <c r="A134" s="879"/>
      <c r="B134" s="82" t="s">
        <v>598</v>
      </c>
      <c r="C134" s="21">
        <v>72.501679999999993</v>
      </c>
      <c r="D134" s="21">
        <v>1333071.4711800001</v>
      </c>
      <c r="E134" s="21">
        <v>7.6177739999999994E-2</v>
      </c>
      <c r="F134" s="21">
        <v>37.386246239999998</v>
      </c>
      <c r="G134" s="21">
        <v>2113129.4448099998</v>
      </c>
      <c r="H134" s="21">
        <v>118.99702000000001</v>
      </c>
      <c r="I134" s="21">
        <v>41.237797540000003</v>
      </c>
      <c r="J134" s="21">
        <v>0.21654366</v>
      </c>
      <c r="K134" s="87" t="s">
        <v>599</v>
      </c>
    </row>
    <row r="135" spans="1:11" ht="32.25" customHeight="1" x14ac:dyDescent="0.2">
      <c r="A135" s="879">
        <v>57</v>
      </c>
      <c r="B135" s="870" t="s">
        <v>1405</v>
      </c>
      <c r="C135" s="870"/>
      <c r="D135" s="870"/>
      <c r="E135" s="870"/>
      <c r="F135" s="870"/>
      <c r="G135" s="870"/>
      <c r="H135" s="870"/>
      <c r="I135" s="870"/>
      <c r="J135" s="870"/>
      <c r="K135" s="870"/>
    </row>
    <row r="136" spans="1:11" ht="38.25" customHeight="1" x14ac:dyDescent="0.2">
      <c r="A136" s="879"/>
      <c r="B136" s="133"/>
      <c r="C136" s="894" t="s">
        <v>542</v>
      </c>
      <c r="D136" s="894"/>
      <c r="E136" s="894"/>
      <c r="F136" s="895"/>
      <c r="G136" s="893" t="s">
        <v>543</v>
      </c>
      <c r="H136" s="894"/>
      <c r="I136" s="894"/>
      <c r="J136" s="895"/>
      <c r="K136" s="135"/>
    </row>
    <row r="137" spans="1:11" ht="36.75" customHeight="1" x14ac:dyDescent="0.2">
      <c r="A137" s="879"/>
      <c r="B137" s="132"/>
      <c r="C137" s="903" t="s">
        <v>570</v>
      </c>
      <c r="D137" s="903"/>
      <c r="E137" s="903"/>
      <c r="F137" s="904"/>
      <c r="G137" s="902" t="s">
        <v>885</v>
      </c>
      <c r="H137" s="903"/>
      <c r="I137" s="903"/>
      <c r="J137" s="904"/>
      <c r="K137" s="458"/>
    </row>
    <row r="138" spans="1:11" ht="33" customHeight="1" x14ac:dyDescent="0.2">
      <c r="A138" s="879"/>
      <c r="B138" s="132"/>
      <c r="C138" s="893" t="s">
        <v>575</v>
      </c>
      <c r="D138" s="895"/>
      <c r="E138" s="893" t="s">
        <v>493</v>
      </c>
      <c r="F138" s="895"/>
      <c r="G138" s="893" t="s">
        <v>575</v>
      </c>
      <c r="H138" s="895"/>
      <c r="I138" s="918" t="s">
        <v>493</v>
      </c>
      <c r="J138" s="919"/>
      <c r="K138" s="458"/>
    </row>
    <row r="139" spans="1:11" ht="19.5" customHeight="1" x14ac:dyDescent="0.2">
      <c r="A139" s="879"/>
      <c r="B139" s="132"/>
      <c r="C139" s="902" t="s">
        <v>1030</v>
      </c>
      <c r="D139" s="904"/>
      <c r="E139" s="902" t="s">
        <v>573</v>
      </c>
      <c r="F139" s="904"/>
      <c r="G139" s="902" t="s">
        <v>1030</v>
      </c>
      <c r="H139" s="904"/>
      <c r="I139" s="920" t="s">
        <v>573</v>
      </c>
      <c r="J139" s="921"/>
      <c r="K139" s="458"/>
    </row>
    <row r="140" spans="1:11" ht="19.5" customHeight="1" x14ac:dyDescent="0.2">
      <c r="A140" s="879"/>
      <c r="B140" s="132"/>
      <c r="C140" s="457" t="s">
        <v>162</v>
      </c>
      <c r="D140" s="451" t="s">
        <v>163</v>
      </c>
      <c r="E140" s="450" t="s">
        <v>162</v>
      </c>
      <c r="F140" s="451" t="s">
        <v>163</v>
      </c>
      <c r="G140" s="450" t="s">
        <v>162</v>
      </c>
      <c r="H140" s="451" t="s">
        <v>163</v>
      </c>
      <c r="I140" s="450" t="s">
        <v>162</v>
      </c>
      <c r="J140" s="451" t="s">
        <v>163</v>
      </c>
      <c r="K140" s="458"/>
    </row>
    <row r="141" spans="1:11" ht="24.75" customHeight="1" x14ac:dyDescent="0.2">
      <c r="A141" s="879"/>
      <c r="B141" s="453"/>
      <c r="C141" s="456" t="s">
        <v>364</v>
      </c>
      <c r="D141" s="54" t="s">
        <v>165</v>
      </c>
      <c r="E141" s="209" t="s">
        <v>364</v>
      </c>
      <c r="F141" s="54" t="s">
        <v>165</v>
      </c>
      <c r="G141" s="209" t="s">
        <v>364</v>
      </c>
      <c r="H141" s="54" t="s">
        <v>165</v>
      </c>
      <c r="I141" s="209" t="s">
        <v>364</v>
      </c>
      <c r="J141" s="54" t="s">
        <v>165</v>
      </c>
      <c r="K141" s="455"/>
    </row>
    <row r="142" spans="1:11" ht="54.75" customHeight="1" x14ac:dyDescent="0.25">
      <c r="A142" s="879"/>
      <c r="B142" s="81" t="s">
        <v>357</v>
      </c>
      <c r="C142" s="21">
        <v>309.63306999999998</v>
      </c>
      <c r="D142" s="21">
        <v>12031.96614</v>
      </c>
      <c r="E142" s="21">
        <v>0.32533244</v>
      </c>
      <c r="F142" s="21">
        <v>0.33743880999999998</v>
      </c>
      <c r="G142" s="21">
        <v>89539.575249999994</v>
      </c>
      <c r="H142" s="21">
        <v>516.83561999999995</v>
      </c>
      <c r="I142" s="21">
        <v>1.74736805</v>
      </c>
      <c r="J142" s="21">
        <v>0.94050654</v>
      </c>
      <c r="K142" s="94" t="s">
        <v>491</v>
      </c>
    </row>
    <row r="143" spans="1:11" ht="21" customHeight="1" x14ac:dyDescent="0.25">
      <c r="A143" s="879"/>
      <c r="B143" s="82" t="s">
        <v>600</v>
      </c>
      <c r="C143" s="521" t="s">
        <v>1227</v>
      </c>
      <c r="D143" s="21">
        <v>8.5952300000000008</v>
      </c>
      <c r="E143" s="521" t="s">
        <v>1227</v>
      </c>
      <c r="F143" s="21">
        <v>2.4105E-4</v>
      </c>
      <c r="G143" s="21">
        <v>149.70799</v>
      </c>
      <c r="H143" s="521" t="s">
        <v>1227</v>
      </c>
      <c r="I143" s="21">
        <v>2.9215600000000001E-3</v>
      </c>
      <c r="J143" s="521" t="s">
        <v>1227</v>
      </c>
      <c r="K143" s="87" t="s">
        <v>601</v>
      </c>
    </row>
    <row r="144" spans="1:11" ht="35.25" customHeight="1" x14ac:dyDescent="0.25">
      <c r="A144" s="879"/>
      <c r="B144" s="82" t="s">
        <v>602</v>
      </c>
      <c r="C144" s="520">
        <v>309.63306999999998</v>
      </c>
      <c r="D144" s="21">
        <v>9664.7191999999995</v>
      </c>
      <c r="E144" s="520">
        <v>0.32533244</v>
      </c>
      <c r="F144" s="21">
        <v>0.27104890999999998</v>
      </c>
      <c r="G144" s="21">
        <v>3477.9125199999999</v>
      </c>
      <c r="H144" s="520">
        <v>516.83561999999995</v>
      </c>
      <c r="I144" s="21">
        <v>6.7871589999999996E-2</v>
      </c>
      <c r="J144" s="520">
        <v>0.94050654</v>
      </c>
      <c r="K144" s="87" t="s">
        <v>603</v>
      </c>
    </row>
    <row r="145" spans="1:11" ht="19.7" customHeight="1" x14ac:dyDescent="0.25">
      <c r="A145" s="879"/>
      <c r="B145" s="82" t="s">
        <v>604</v>
      </c>
      <c r="C145" s="521" t="s">
        <v>1227</v>
      </c>
      <c r="D145" s="105">
        <v>875.03845000000001</v>
      </c>
      <c r="E145" s="521" t="s">
        <v>1227</v>
      </c>
      <c r="F145" s="105">
        <v>2.4540619999999999E-2</v>
      </c>
      <c r="G145" s="105">
        <v>2579.0874800000001</v>
      </c>
      <c r="H145" s="521" t="s">
        <v>1227</v>
      </c>
      <c r="I145" s="105">
        <v>5.0330989999999999E-2</v>
      </c>
      <c r="J145" s="521" t="s">
        <v>1227</v>
      </c>
      <c r="K145" s="97" t="s">
        <v>605</v>
      </c>
    </row>
    <row r="146" spans="1:11" ht="19.7" customHeight="1" x14ac:dyDescent="0.25">
      <c r="A146" s="879"/>
      <c r="B146" s="82" t="s">
        <v>606</v>
      </c>
      <c r="C146" s="521" t="s">
        <v>1227</v>
      </c>
      <c r="D146" s="21">
        <v>1483.6132600000001</v>
      </c>
      <c r="E146" s="521" t="s">
        <v>1227</v>
      </c>
      <c r="F146" s="21">
        <v>4.1608220000000001E-2</v>
      </c>
      <c r="G146" s="21">
        <v>83332.867259999999</v>
      </c>
      <c r="H146" s="521" t="s">
        <v>1227</v>
      </c>
      <c r="I146" s="21">
        <v>1.6262439200000001</v>
      </c>
      <c r="J146" s="521" t="s">
        <v>1227</v>
      </c>
      <c r="K146" s="97" t="s">
        <v>607</v>
      </c>
    </row>
    <row r="147" spans="1:11" ht="33" customHeight="1" x14ac:dyDescent="0.25">
      <c r="A147" s="879"/>
      <c r="B147" s="82" t="s">
        <v>358</v>
      </c>
      <c r="C147" s="520">
        <v>117.25096000000001</v>
      </c>
      <c r="D147" s="520">
        <v>18817.650679999999</v>
      </c>
      <c r="E147" s="520">
        <v>0.12319595</v>
      </c>
      <c r="F147" s="520">
        <v>0.52774463999999999</v>
      </c>
      <c r="G147" s="105">
        <v>6539.5785900000001</v>
      </c>
      <c r="H147" s="521" t="s">
        <v>1227</v>
      </c>
      <c r="I147" s="105">
        <v>0.12762011000000001</v>
      </c>
      <c r="J147" s="521" t="s">
        <v>1227</v>
      </c>
      <c r="K147" s="97" t="s">
        <v>359</v>
      </c>
    </row>
    <row r="148" spans="1:11" ht="20.25" customHeight="1" x14ac:dyDescent="0.25">
      <c r="A148" s="879"/>
      <c r="B148" s="82" t="s">
        <v>539</v>
      </c>
      <c r="C148" s="500"/>
      <c r="D148" s="500"/>
      <c r="E148" s="500"/>
      <c r="F148" s="500"/>
      <c r="G148" s="500"/>
      <c r="H148" s="521"/>
      <c r="I148" s="500"/>
      <c r="J148" s="521"/>
      <c r="K148" s="87" t="s">
        <v>186</v>
      </c>
    </row>
    <row r="149" spans="1:11" ht="36.75" customHeight="1" x14ac:dyDescent="0.25">
      <c r="A149" s="879"/>
      <c r="B149" s="82" t="s">
        <v>608</v>
      </c>
      <c r="C149" s="21">
        <v>117.25096000000001</v>
      </c>
      <c r="D149" s="21">
        <v>18755.396860000001</v>
      </c>
      <c r="E149" s="21">
        <v>0.12319595</v>
      </c>
      <c r="F149" s="21">
        <v>0.52599872000000003</v>
      </c>
      <c r="G149" s="21">
        <v>5927.63537</v>
      </c>
      <c r="H149" s="521" t="s">
        <v>1227</v>
      </c>
      <c r="I149" s="21">
        <v>0.11567802000000001</v>
      </c>
      <c r="J149" s="521" t="s">
        <v>1227</v>
      </c>
      <c r="K149" s="87" t="s">
        <v>1521</v>
      </c>
    </row>
    <row r="150" spans="1:11" ht="19.7" customHeight="1" x14ac:dyDescent="0.25">
      <c r="A150" s="879"/>
      <c r="B150" s="82" t="s">
        <v>609</v>
      </c>
      <c r="C150" s="521" t="s">
        <v>1227</v>
      </c>
      <c r="D150" s="21">
        <v>44.790990000000001</v>
      </c>
      <c r="E150" s="521" t="s">
        <v>1227</v>
      </c>
      <c r="F150" s="21">
        <v>1.25617E-3</v>
      </c>
      <c r="G150" s="21">
        <v>611.94322</v>
      </c>
      <c r="H150" s="521" t="s">
        <v>1227</v>
      </c>
      <c r="I150" s="21">
        <v>1.1942090000000001E-2</v>
      </c>
      <c r="J150" s="521" t="s">
        <v>1227</v>
      </c>
      <c r="K150" s="87" t="s">
        <v>612</v>
      </c>
    </row>
    <row r="151" spans="1:11" ht="19.7" customHeight="1" x14ac:dyDescent="0.25">
      <c r="A151" s="879"/>
      <c r="B151" s="81" t="s">
        <v>360</v>
      </c>
      <c r="C151" s="521" t="s">
        <v>1227</v>
      </c>
      <c r="D151" s="21">
        <v>45691.0867</v>
      </c>
      <c r="E151" s="521" t="s">
        <v>1227</v>
      </c>
      <c r="F151" s="21">
        <v>1.28141533</v>
      </c>
      <c r="G151" s="21">
        <v>419468.97417</v>
      </c>
      <c r="H151" s="21">
        <v>1138.8024700000001</v>
      </c>
      <c r="I151" s="21">
        <v>8.1859521999999991</v>
      </c>
      <c r="J151" s="21">
        <v>2.0723246099999999</v>
      </c>
      <c r="K151" s="85" t="s">
        <v>361</v>
      </c>
    </row>
    <row r="152" spans="1:11" ht="19.7" customHeight="1" x14ac:dyDescent="0.25">
      <c r="A152" s="879"/>
      <c r="B152" s="94" t="s">
        <v>614</v>
      </c>
      <c r="C152" s="521" t="s">
        <v>1227</v>
      </c>
      <c r="D152" s="21">
        <v>19848.841039999999</v>
      </c>
      <c r="E152" s="521" t="s">
        <v>1227</v>
      </c>
      <c r="F152" s="21">
        <v>0.55666457000000003</v>
      </c>
      <c r="G152" s="21">
        <v>334667.21931999997</v>
      </c>
      <c r="H152" s="520">
        <v>1138.8024700000001</v>
      </c>
      <c r="I152" s="21">
        <v>6.5310428900000002</v>
      </c>
      <c r="J152" s="520">
        <v>2.0723246099999999</v>
      </c>
      <c r="K152" s="87" t="s">
        <v>615</v>
      </c>
    </row>
    <row r="153" spans="1:11" s="45" customFormat="1" ht="19.7" customHeight="1" x14ac:dyDescent="0.25">
      <c r="A153" s="879"/>
      <c r="B153" s="94" t="s">
        <v>616</v>
      </c>
      <c r="C153" s="521" t="s">
        <v>1227</v>
      </c>
      <c r="D153" s="21">
        <v>4177.2799400000004</v>
      </c>
      <c r="E153" s="521" t="s">
        <v>1227</v>
      </c>
      <c r="F153" s="21">
        <v>0.11715262</v>
      </c>
      <c r="G153" s="21">
        <v>13145.152539999999</v>
      </c>
      <c r="H153" s="521" t="s">
        <v>1227</v>
      </c>
      <c r="I153" s="21">
        <v>0.25652813000000002</v>
      </c>
      <c r="J153" s="521" t="s">
        <v>1227</v>
      </c>
      <c r="K153" s="87" t="s">
        <v>617</v>
      </c>
    </row>
    <row r="154" spans="1:11" ht="23.25" customHeight="1" x14ac:dyDescent="0.25">
      <c r="A154" s="879"/>
      <c r="B154" s="296" t="s">
        <v>618</v>
      </c>
      <c r="C154" s="521" t="s">
        <v>1227</v>
      </c>
      <c r="D154" s="105">
        <v>21664.96572</v>
      </c>
      <c r="E154" s="521" t="s">
        <v>1227</v>
      </c>
      <c r="F154" s="105">
        <v>0.60759814000000001</v>
      </c>
      <c r="G154" s="105">
        <v>71656.602310000002</v>
      </c>
      <c r="H154" s="521" t="s">
        <v>1227</v>
      </c>
      <c r="I154" s="105">
        <v>1.3983811900000001</v>
      </c>
      <c r="J154" s="521" t="s">
        <v>1227</v>
      </c>
      <c r="K154" s="297" t="s">
        <v>619</v>
      </c>
    </row>
    <row r="155" spans="1:11" ht="15" x14ac:dyDescent="0.25">
      <c r="B155" s="261"/>
      <c r="C155" s="507"/>
      <c r="D155" s="507"/>
      <c r="E155" s="507"/>
      <c r="F155" s="507"/>
      <c r="G155" s="507"/>
      <c r="H155" s="507"/>
      <c r="I155" s="507"/>
      <c r="J155" s="507"/>
      <c r="K155" s="261"/>
    </row>
    <row r="156" spans="1:11" ht="15" x14ac:dyDescent="0.25">
      <c r="B156" s="261"/>
      <c r="C156" s="261"/>
      <c r="D156" s="261"/>
      <c r="E156" s="261"/>
      <c r="F156" s="261"/>
      <c r="G156" s="261"/>
      <c r="H156" s="261"/>
      <c r="I156" s="261"/>
      <c r="J156" s="261"/>
      <c r="K156" s="261"/>
    </row>
    <row r="157" spans="1:11" ht="15" x14ac:dyDescent="0.25">
      <c r="B157" s="261"/>
      <c r="C157" s="261"/>
      <c r="D157" s="261"/>
      <c r="E157" s="261"/>
      <c r="F157" s="261"/>
      <c r="G157" s="261"/>
      <c r="H157" s="261"/>
      <c r="I157" s="261"/>
      <c r="J157" s="261"/>
      <c r="K157" s="261"/>
    </row>
    <row r="158" spans="1:11" ht="15" x14ac:dyDescent="0.25">
      <c r="B158" s="261"/>
      <c r="C158" s="261"/>
      <c r="D158" s="261"/>
      <c r="E158" s="261"/>
      <c r="F158" s="261"/>
      <c r="G158" s="261"/>
      <c r="H158" s="261"/>
      <c r="I158" s="261"/>
      <c r="J158" s="261"/>
      <c r="K158" s="261"/>
    </row>
    <row r="159" spans="1:11" ht="15" x14ac:dyDescent="0.25">
      <c r="B159" s="261"/>
      <c r="C159" s="261"/>
      <c r="D159" s="261"/>
      <c r="E159" s="261"/>
      <c r="F159" s="261"/>
      <c r="G159" s="261"/>
      <c r="H159" s="261"/>
      <c r="I159" s="261"/>
      <c r="J159" s="261"/>
      <c r="K159" s="261"/>
    </row>
    <row r="160" spans="1:11" ht="15" x14ac:dyDescent="0.25">
      <c r="B160" s="261"/>
      <c r="C160" s="261"/>
      <c r="D160" s="261"/>
      <c r="E160" s="261"/>
      <c r="F160" s="261"/>
      <c r="G160" s="261"/>
      <c r="H160" s="261"/>
      <c r="I160" s="261"/>
      <c r="J160" s="261"/>
      <c r="K160" s="261"/>
    </row>
    <row r="161" spans="2:11" ht="15" x14ac:dyDescent="0.25">
      <c r="B161" s="261"/>
      <c r="C161" s="261"/>
      <c r="D161" s="261"/>
      <c r="E161" s="261"/>
      <c r="F161" s="261"/>
      <c r="G161" s="261"/>
      <c r="H161" s="261"/>
      <c r="I161" s="261"/>
      <c r="J161" s="261"/>
      <c r="K161" s="261"/>
    </row>
    <row r="162" spans="2:11" ht="15" x14ac:dyDescent="0.25">
      <c r="B162" s="261"/>
      <c r="C162" s="261"/>
      <c r="D162" s="261"/>
      <c r="E162" s="261"/>
      <c r="F162" s="261"/>
      <c r="G162" s="261"/>
      <c r="H162" s="261"/>
      <c r="I162" s="261"/>
      <c r="J162" s="261"/>
      <c r="K162" s="261"/>
    </row>
    <row r="163" spans="2:11" ht="15" x14ac:dyDescent="0.25">
      <c r="B163" s="261"/>
      <c r="C163" s="261"/>
      <c r="D163" s="261"/>
      <c r="E163" s="261"/>
      <c r="F163" s="261"/>
      <c r="G163" s="261"/>
      <c r="H163" s="261"/>
      <c r="I163" s="261"/>
      <c r="J163" s="261"/>
      <c r="K163" s="261"/>
    </row>
    <row r="164" spans="2:11" ht="15" x14ac:dyDescent="0.25">
      <c r="B164" s="261"/>
      <c r="C164" s="261"/>
      <c r="D164" s="261"/>
      <c r="E164" s="261"/>
      <c r="F164" s="261"/>
      <c r="G164" s="261"/>
      <c r="H164" s="261"/>
      <c r="I164" s="261"/>
      <c r="J164" s="261"/>
      <c r="K164" s="261"/>
    </row>
    <row r="165" spans="2:11" ht="15" x14ac:dyDescent="0.25">
      <c r="B165" s="261"/>
      <c r="C165" s="261"/>
      <c r="D165" s="261"/>
      <c r="E165" s="261"/>
      <c r="F165" s="261"/>
      <c r="G165" s="261"/>
      <c r="H165" s="261"/>
      <c r="I165" s="261"/>
      <c r="J165" s="261"/>
      <c r="K165" s="261"/>
    </row>
    <row r="166" spans="2:11" ht="15" x14ac:dyDescent="0.25">
      <c r="B166" s="261"/>
      <c r="C166" s="261"/>
      <c r="D166" s="261"/>
      <c r="E166" s="261"/>
      <c r="F166" s="261"/>
      <c r="G166" s="261"/>
      <c r="H166" s="261"/>
      <c r="I166" s="261"/>
      <c r="J166" s="261"/>
      <c r="K166" s="261"/>
    </row>
    <row r="167" spans="2:11" ht="15" x14ac:dyDescent="0.25">
      <c r="B167" s="261"/>
      <c r="C167" s="261"/>
      <c r="D167" s="261"/>
      <c r="E167" s="261"/>
      <c r="F167" s="261"/>
      <c r="G167" s="261"/>
      <c r="H167" s="261"/>
      <c r="I167" s="261"/>
      <c r="J167" s="261"/>
      <c r="K167" s="261"/>
    </row>
    <row r="168" spans="2:11" ht="15" x14ac:dyDescent="0.25">
      <c r="B168" s="261"/>
      <c r="C168" s="261"/>
      <c r="D168" s="261"/>
      <c r="E168" s="261"/>
      <c r="F168" s="261"/>
      <c r="G168" s="261"/>
      <c r="H168" s="261"/>
      <c r="I168" s="261"/>
      <c r="J168" s="261"/>
      <c r="K168" s="261"/>
    </row>
    <row r="169" spans="2:11" ht="15" x14ac:dyDescent="0.25">
      <c r="B169" s="261"/>
      <c r="C169" s="261"/>
      <c r="D169" s="261"/>
      <c r="E169" s="261"/>
      <c r="F169" s="261"/>
      <c r="G169" s="261"/>
      <c r="H169" s="261"/>
      <c r="I169" s="261"/>
      <c r="J169" s="261"/>
      <c r="K169" s="261"/>
    </row>
    <row r="170" spans="2:11" ht="15" x14ac:dyDescent="0.25">
      <c r="B170" s="261"/>
      <c r="C170" s="261"/>
      <c r="D170" s="261"/>
      <c r="E170" s="261"/>
      <c r="F170" s="261"/>
      <c r="G170" s="261"/>
      <c r="H170" s="261"/>
      <c r="I170" s="261"/>
      <c r="J170" s="261"/>
      <c r="K170" s="261"/>
    </row>
    <row r="171" spans="2:11" ht="15" x14ac:dyDescent="0.25">
      <c r="B171" s="261"/>
      <c r="C171" s="261"/>
      <c r="D171" s="261"/>
      <c r="E171" s="261"/>
      <c r="F171" s="261"/>
      <c r="G171" s="261"/>
      <c r="H171" s="261"/>
      <c r="I171" s="261"/>
      <c r="J171" s="261"/>
      <c r="K171" s="261"/>
    </row>
    <row r="172" spans="2:11" ht="15" x14ac:dyDescent="0.25">
      <c r="B172" s="261"/>
      <c r="C172" s="261"/>
      <c r="D172" s="261"/>
      <c r="E172" s="261"/>
      <c r="F172" s="261"/>
      <c r="G172" s="261"/>
      <c r="H172" s="261"/>
      <c r="I172" s="261"/>
      <c r="J172" s="261"/>
      <c r="K172" s="261"/>
    </row>
    <row r="173" spans="2:11" ht="15" x14ac:dyDescent="0.25">
      <c r="B173" s="261"/>
      <c r="C173" s="261"/>
      <c r="D173" s="261"/>
      <c r="E173" s="261"/>
      <c r="F173" s="261"/>
      <c r="G173" s="261"/>
      <c r="H173" s="261"/>
      <c r="I173" s="261"/>
      <c r="J173" s="261"/>
      <c r="K173" s="261"/>
    </row>
    <row r="174" spans="2:11" ht="15" x14ac:dyDescent="0.25">
      <c r="B174" s="261"/>
      <c r="C174" s="261"/>
      <c r="D174" s="261"/>
      <c r="E174" s="261"/>
      <c r="F174" s="261"/>
      <c r="G174" s="261"/>
      <c r="H174" s="261"/>
      <c r="I174" s="261"/>
      <c r="J174" s="261"/>
      <c r="K174" s="261"/>
    </row>
    <row r="175" spans="2:11" ht="15" x14ac:dyDescent="0.25">
      <c r="B175" s="261"/>
      <c r="C175" s="261"/>
      <c r="D175" s="261"/>
      <c r="E175" s="261"/>
      <c r="F175" s="261"/>
      <c r="G175" s="261"/>
      <c r="H175" s="261"/>
      <c r="I175" s="261"/>
      <c r="J175" s="261"/>
      <c r="K175" s="261"/>
    </row>
    <row r="176" spans="2:11" ht="15" x14ac:dyDescent="0.25">
      <c r="B176" s="261"/>
      <c r="C176" s="261"/>
      <c r="D176" s="261"/>
      <c r="E176" s="261"/>
      <c r="F176" s="261"/>
      <c r="G176" s="261"/>
      <c r="H176" s="261"/>
      <c r="I176" s="261"/>
      <c r="J176" s="261"/>
      <c r="K176" s="261"/>
    </row>
    <row r="177" spans="2:11" ht="15" x14ac:dyDescent="0.25">
      <c r="B177" s="261"/>
      <c r="C177" s="261"/>
      <c r="D177" s="261"/>
      <c r="E177" s="261"/>
      <c r="F177" s="261"/>
      <c r="G177" s="261"/>
      <c r="H177" s="261"/>
      <c r="I177" s="261"/>
      <c r="J177" s="261"/>
      <c r="K177" s="261"/>
    </row>
    <row r="178" spans="2:11" ht="15" x14ac:dyDescent="0.25">
      <c r="B178" s="261"/>
      <c r="C178" s="261"/>
      <c r="D178" s="261"/>
      <c r="E178" s="261"/>
      <c r="F178" s="261"/>
      <c r="G178" s="261"/>
      <c r="H178" s="261"/>
      <c r="I178" s="261"/>
      <c r="J178" s="261"/>
      <c r="K178" s="261"/>
    </row>
    <row r="179" spans="2:11" ht="15" x14ac:dyDescent="0.25">
      <c r="B179" s="261"/>
      <c r="C179" s="261"/>
      <c r="D179" s="261"/>
      <c r="E179" s="261"/>
      <c r="F179" s="261"/>
      <c r="G179" s="261"/>
      <c r="H179" s="261"/>
      <c r="I179" s="261"/>
      <c r="J179" s="261"/>
      <c r="K179" s="261"/>
    </row>
    <row r="180" spans="2:11" ht="15" x14ac:dyDescent="0.25">
      <c r="B180" s="261"/>
      <c r="C180" s="261"/>
      <c r="D180" s="261"/>
      <c r="E180" s="261"/>
      <c r="F180" s="261"/>
      <c r="G180" s="261"/>
      <c r="H180" s="261"/>
      <c r="I180" s="261"/>
      <c r="J180" s="261"/>
      <c r="K180" s="261"/>
    </row>
    <row r="181" spans="2:11" ht="15" x14ac:dyDescent="0.25">
      <c r="B181" s="261"/>
      <c r="C181" s="261"/>
      <c r="D181" s="261"/>
      <c r="E181" s="261"/>
      <c r="F181" s="261"/>
      <c r="G181" s="261"/>
      <c r="H181" s="261"/>
      <c r="I181" s="261"/>
      <c r="J181" s="261"/>
      <c r="K181" s="261"/>
    </row>
    <row r="182" spans="2:11" ht="15" x14ac:dyDescent="0.25">
      <c r="B182" s="261"/>
      <c r="C182" s="261"/>
      <c r="D182" s="261"/>
      <c r="E182" s="261"/>
      <c r="F182" s="261"/>
      <c r="G182" s="261"/>
      <c r="H182" s="261"/>
      <c r="I182" s="261"/>
      <c r="J182" s="261"/>
      <c r="K182" s="261"/>
    </row>
    <row r="183" spans="2:11" ht="15" x14ac:dyDescent="0.25">
      <c r="B183" s="261"/>
      <c r="C183" s="261"/>
      <c r="D183" s="261"/>
      <c r="E183" s="261"/>
      <c r="F183" s="261"/>
      <c r="G183" s="261"/>
      <c r="H183" s="261"/>
      <c r="I183" s="261"/>
      <c r="J183" s="261"/>
      <c r="K183" s="261"/>
    </row>
    <row r="184" spans="2:11" ht="15" x14ac:dyDescent="0.25">
      <c r="B184" s="261"/>
      <c r="C184" s="261"/>
      <c r="D184" s="261"/>
      <c r="E184" s="261"/>
      <c r="F184" s="261"/>
      <c r="G184" s="261"/>
      <c r="H184" s="261"/>
      <c r="I184" s="261"/>
      <c r="J184" s="261"/>
      <c r="K184" s="261"/>
    </row>
    <row r="185" spans="2:11" ht="15" x14ac:dyDescent="0.25">
      <c r="B185" s="261"/>
      <c r="C185" s="261"/>
      <c r="D185" s="261"/>
      <c r="E185" s="261"/>
      <c r="F185" s="261"/>
      <c r="G185" s="261"/>
      <c r="H185" s="261"/>
      <c r="I185" s="261"/>
      <c r="J185" s="261"/>
      <c r="K185" s="261"/>
    </row>
    <row r="186" spans="2:11" ht="15" x14ac:dyDescent="0.25">
      <c r="B186" s="261"/>
      <c r="C186" s="261"/>
      <c r="D186" s="261"/>
      <c r="E186" s="261"/>
      <c r="F186" s="261"/>
      <c r="G186" s="261"/>
      <c r="H186" s="261"/>
      <c r="I186" s="261"/>
      <c r="J186" s="261"/>
      <c r="K186" s="261"/>
    </row>
    <row r="187" spans="2:11" ht="15" x14ac:dyDescent="0.25">
      <c r="B187" s="261"/>
      <c r="C187" s="261"/>
      <c r="D187" s="261"/>
      <c r="E187" s="261"/>
      <c r="F187" s="261"/>
      <c r="G187" s="261"/>
      <c r="H187" s="261"/>
      <c r="I187" s="261"/>
      <c r="J187" s="261"/>
      <c r="K187" s="261"/>
    </row>
    <row r="188" spans="2:11" ht="15" x14ac:dyDescent="0.25">
      <c r="B188" s="261"/>
      <c r="C188" s="261"/>
      <c r="D188" s="261"/>
      <c r="E188" s="261"/>
      <c r="F188" s="261"/>
      <c r="G188" s="261"/>
      <c r="H188" s="261"/>
      <c r="I188" s="261"/>
      <c r="J188" s="261"/>
      <c r="K188" s="261"/>
    </row>
    <row r="189" spans="2:11" ht="15" x14ac:dyDescent="0.25">
      <c r="B189" s="261"/>
      <c r="C189" s="261"/>
      <c r="D189" s="261"/>
      <c r="E189" s="261"/>
      <c r="F189" s="261"/>
      <c r="G189" s="261"/>
      <c r="H189" s="261"/>
      <c r="I189" s="261"/>
      <c r="J189" s="261"/>
      <c r="K189" s="261"/>
    </row>
    <row r="190" spans="2:11" ht="15" x14ac:dyDescent="0.25">
      <c r="B190" s="261"/>
      <c r="C190" s="261"/>
      <c r="D190" s="261"/>
      <c r="E190" s="261"/>
      <c r="F190" s="261"/>
      <c r="G190" s="261"/>
      <c r="H190" s="261"/>
      <c r="I190" s="261"/>
      <c r="J190" s="261"/>
      <c r="K190" s="261"/>
    </row>
    <row r="191" spans="2:11" ht="15" x14ac:dyDescent="0.25">
      <c r="B191" s="261"/>
      <c r="C191" s="261"/>
      <c r="D191" s="261"/>
      <c r="E191" s="261"/>
      <c r="F191" s="261"/>
      <c r="G191" s="261"/>
      <c r="H191" s="261"/>
      <c r="I191" s="261"/>
      <c r="J191" s="261"/>
      <c r="K191" s="261"/>
    </row>
    <row r="192" spans="2:11" ht="15" x14ac:dyDescent="0.25">
      <c r="B192" s="261"/>
      <c r="C192" s="261"/>
      <c r="D192" s="261"/>
      <c r="E192" s="261"/>
      <c r="F192" s="261"/>
      <c r="G192" s="261"/>
      <c r="H192" s="261"/>
      <c r="I192" s="261"/>
      <c r="J192" s="261"/>
      <c r="K192" s="261"/>
    </row>
    <row r="193" spans="2:11" ht="15" x14ac:dyDescent="0.25">
      <c r="B193" s="261"/>
      <c r="C193" s="261"/>
      <c r="D193" s="261"/>
      <c r="E193" s="261"/>
      <c r="F193" s="261"/>
      <c r="G193" s="261"/>
      <c r="H193" s="261"/>
      <c r="I193" s="261"/>
      <c r="J193" s="261"/>
      <c r="K193" s="261"/>
    </row>
    <row r="194" spans="2:11" ht="15" x14ac:dyDescent="0.25">
      <c r="B194" s="261"/>
      <c r="C194" s="261"/>
      <c r="D194" s="261"/>
      <c r="E194" s="261"/>
      <c r="F194" s="261"/>
      <c r="G194" s="261"/>
      <c r="H194" s="261"/>
      <c r="I194" s="261"/>
      <c r="J194" s="261"/>
      <c r="K194" s="261"/>
    </row>
    <row r="195" spans="2:11" ht="15" x14ac:dyDescent="0.25">
      <c r="B195" s="261"/>
      <c r="C195" s="261"/>
      <c r="D195" s="261"/>
      <c r="E195" s="261"/>
      <c r="F195" s="261"/>
      <c r="G195" s="261"/>
      <c r="H195" s="261"/>
      <c r="I195" s="261"/>
      <c r="J195" s="261"/>
      <c r="K195" s="261"/>
    </row>
    <row r="196" spans="2:11" ht="15" x14ac:dyDescent="0.25">
      <c r="B196" s="261"/>
      <c r="C196" s="261"/>
      <c r="D196" s="261"/>
      <c r="E196" s="261"/>
      <c r="F196" s="261"/>
      <c r="G196" s="261"/>
      <c r="H196" s="261"/>
      <c r="I196" s="261"/>
      <c r="J196" s="261"/>
      <c r="K196" s="261"/>
    </row>
    <row r="197" spans="2:11" ht="15" x14ac:dyDescent="0.25">
      <c r="B197" s="261"/>
      <c r="C197" s="261"/>
      <c r="D197" s="261"/>
      <c r="E197" s="261"/>
      <c r="F197" s="261"/>
      <c r="G197" s="261"/>
      <c r="H197" s="261"/>
      <c r="I197" s="261"/>
      <c r="J197" s="261"/>
      <c r="K197" s="261"/>
    </row>
    <row r="198" spans="2:11" ht="15" x14ac:dyDescent="0.25">
      <c r="B198" s="261"/>
      <c r="C198" s="261"/>
      <c r="D198" s="261"/>
      <c r="E198" s="261"/>
      <c r="F198" s="261"/>
      <c r="G198" s="261"/>
      <c r="H198" s="261"/>
      <c r="I198" s="261"/>
      <c r="J198" s="261"/>
      <c r="K198" s="261"/>
    </row>
    <row r="199" spans="2:11" ht="15" x14ac:dyDescent="0.25">
      <c r="B199" s="261"/>
      <c r="C199" s="261"/>
      <c r="D199" s="261"/>
      <c r="E199" s="261"/>
      <c r="F199" s="261"/>
      <c r="G199" s="261"/>
      <c r="H199" s="261"/>
      <c r="I199" s="261"/>
      <c r="J199" s="261"/>
      <c r="K199" s="261"/>
    </row>
    <row r="200" spans="2:11" ht="15" x14ac:dyDescent="0.25">
      <c r="B200" s="261"/>
      <c r="C200" s="261"/>
      <c r="D200" s="261"/>
      <c r="E200" s="261"/>
      <c r="F200" s="261"/>
      <c r="G200" s="261"/>
      <c r="H200" s="261"/>
      <c r="I200" s="261"/>
      <c r="J200" s="261"/>
      <c r="K200" s="261"/>
    </row>
    <row r="201" spans="2:11" ht="15" x14ac:dyDescent="0.25">
      <c r="B201" s="261"/>
      <c r="C201" s="261"/>
      <c r="D201" s="261"/>
      <c r="E201" s="261"/>
      <c r="F201" s="261"/>
      <c r="G201" s="261"/>
      <c r="H201" s="261"/>
      <c r="I201" s="261"/>
      <c r="J201" s="261"/>
      <c r="K201" s="261"/>
    </row>
    <row r="202" spans="2:11" ht="15" x14ac:dyDescent="0.25">
      <c r="B202" s="261"/>
      <c r="C202" s="261"/>
      <c r="D202" s="261"/>
      <c r="E202" s="261"/>
      <c r="F202" s="261"/>
      <c r="G202" s="261"/>
      <c r="H202" s="261"/>
      <c r="I202" s="261"/>
      <c r="J202" s="261"/>
      <c r="K202" s="261"/>
    </row>
    <row r="203" spans="2:11" ht="15" x14ac:dyDescent="0.25">
      <c r="B203" s="261"/>
      <c r="C203" s="261"/>
      <c r="D203" s="261"/>
      <c r="E203" s="261"/>
      <c r="F203" s="261"/>
      <c r="G203" s="261"/>
      <c r="H203" s="261"/>
      <c r="I203" s="261"/>
      <c r="J203" s="261"/>
      <c r="K203" s="261"/>
    </row>
    <row r="204" spans="2:11" ht="15" x14ac:dyDescent="0.25">
      <c r="B204" s="261"/>
      <c r="C204" s="261"/>
      <c r="D204" s="261"/>
      <c r="E204" s="261"/>
      <c r="F204" s="261"/>
      <c r="G204" s="261"/>
      <c r="H204" s="261"/>
      <c r="I204" s="261"/>
      <c r="J204" s="261"/>
      <c r="K204" s="261"/>
    </row>
    <row r="205" spans="2:11" ht="15" x14ac:dyDescent="0.25">
      <c r="B205" s="261"/>
      <c r="C205" s="261"/>
      <c r="D205" s="261"/>
      <c r="E205" s="261"/>
      <c r="F205" s="261"/>
      <c r="G205" s="261"/>
      <c r="H205" s="261"/>
      <c r="I205" s="261"/>
      <c r="J205" s="261"/>
      <c r="K205" s="261"/>
    </row>
    <row r="206" spans="2:11" ht="15" x14ac:dyDescent="0.25">
      <c r="B206" s="261"/>
      <c r="C206" s="261"/>
      <c r="D206" s="261"/>
      <c r="E206" s="261"/>
      <c r="F206" s="261"/>
      <c r="G206" s="261"/>
      <c r="H206" s="261"/>
      <c r="I206" s="261"/>
      <c r="J206" s="261"/>
      <c r="K206" s="261"/>
    </row>
    <row r="207" spans="2:11" ht="15" x14ac:dyDescent="0.25">
      <c r="B207" s="261"/>
      <c r="C207" s="261"/>
      <c r="D207" s="261"/>
      <c r="E207" s="261"/>
      <c r="F207" s="261"/>
      <c r="G207" s="261"/>
      <c r="H207" s="261"/>
      <c r="I207" s="261"/>
      <c r="J207" s="261"/>
      <c r="K207" s="261"/>
    </row>
    <row r="208" spans="2:11" ht="15" x14ac:dyDescent="0.25">
      <c r="B208" s="261"/>
      <c r="C208" s="261"/>
      <c r="D208" s="261"/>
      <c r="E208" s="261"/>
      <c r="F208" s="261"/>
      <c r="G208" s="261"/>
      <c r="H208" s="261"/>
      <c r="I208" s="261"/>
      <c r="J208" s="261"/>
      <c r="K208" s="261"/>
    </row>
    <row r="209" spans="2:11" ht="15" x14ac:dyDescent="0.25">
      <c r="B209" s="261"/>
      <c r="C209" s="261"/>
      <c r="D209" s="261"/>
      <c r="E209" s="261"/>
      <c r="F209" s="261"/>
      <c r="G209" s="261"/>
      <c r="H209" s="261"/>
      <c r="I209" s="261"/>
      <c r="J209" s="261"/>
      <c r="K209" s="261"/>
    </row>
    <row r="210" spans="2:11" ht="15" x14ac:dyDescent="0.25">
      <c r="B210" s="261"/>
      <c r="C210" s="261"/>
      <c r="D210" s="261"/>
      <c r="E210" s="261"/>
      <c r="F210" s="261"/>
      <c r="G210" s="261"/>
      <c r="H210" s="261"/>
      <c r="I210" s="261"/>
      <c r="J210" s="261"/>
      <c r="K210" s="261"/>
    </row>
    <row r="211" spans="2:11" ht="15" x14ac:dyDescent="0.25">
      <c r="B211" s="261"/>
      <c r="C211" s="261"/>
      <c r="D211" s="261"/>
      <c r="E211" s="261"/>
      <c r="F211" s="261"/>
      <c r="G211" s="261"/>
      <c r="H211" s="261"/>
      <c r="I211" s="261"/>
      <c r="J211" s="261"/>
      <c r="K211" s="261"/>
    </row>
    <row r="212" spans="2:11" ht="15" x14ac:dyDescent="0.25">
      <c r="B212" s="261"/>
      <c r="C212" s="261"/>
      <c r="D212" s="261"/>
      <c r="E212" s="261"/>
      <c r="F212" s="261"/>
      <c r="G212" s="261"/>
      <c r="H212" s="261"/>
      <c r="I212" s="261"/>
      <c r="J212" s="261"/>
      <c r="K212" s="261"/>
    </row>
    <row r="213" spans="2:11" ht="15" x14ac:dyDescent="0.25">
      <c r="B213" s="261"/>
      <c r="C213" s="261"/>
      <c r="D213" s="261"/>
      <c r="E213" s="261"/>
      <c r="F213" s="261"/>
      <c r="G213" s="261"/>
      <c r="H213" s="261"/>
      <c r="I213" s="261"/>
      <c r="J213" s="261"/>
      <c r="K213" s="261"/>
    </row>
    <row r="214" spans="2:11" ht="15" x14ac:dyDescent="0.25">
      <c r="B214" s="261"/>
      <c r="C214" s="261"/>
      <c r="D214" s="261"/>
      <c r="E214" s="261"/>
      <c r="F214" s="261"/>
      <c r="G214" s="261"/>
      <c r="H214" s="261"/>
      <c r="I214" s="261"/>
      <c r="J214" s="261"/>
      <c r="K214" s="261"/>
    </row>
    <row r="215" spans="2:11" ht="15" x14ac:dyDescent="0.25">
      <c r="B215" s="261"/>
      <c r="C215" s="261"/>
      <c r="D215" s="261"/>
      <c r="E215" s="261"/>
      <c r="F215" s="261"/>
      <c r="G215" s="261"/>
      <c r="H215" s="261"/>
      <c r="I215" s="261"/>
      <c r="J215" s="261"/>
      <c r="K215" s="261"/>
    </row>
    <row r="216" spans="2:11" ht="15" x14ac:dyDescent="0.25">
      <c r="B216" s="261"/>
      <c r="C216" s="261"/>
      <c r="D216" s="261"/>
      <c r="E216" s="261"/>
      <c r="F216" s="261"/>
      <c r="G216" s="261"/>
      <c r="H216" s="261"/>
      <c r="I216" s="261"/>
      <c r="J216" s="261"/>
      <c r="K216" s="261"/>
    </row>
    <row r="217" spans="2:11" ht="15" x14ac:dyDescent="0.25">
      <c r="B217" s="261"/>
      <c r="C217" s="261"/>
      <c r="D217" s="261"/>
      <c r="E217" s="261"/>
      <c r="F217" s="261"/>
      <c r="G217" s="261"/>
      <c r="H217" s="261"/>
      <c r="I217" s="261"/>
      <c r="J217" s="261"/>
      <c r="K217" s="261"/>
    </row>
    <row r="218" spans="2:11" ht="15" x14ac:dyDescent="0.25">
      <c r="B218" s="261"/>
      <c r="C218" s="261"/>
      <c r="D218" s="261"/>
      <c r="E218" s="261"/>
      <c r="F218" s="261"/>
      <c r="G218" s="261"/>
      <c r="H218" s="261"/>
      <c r="I218" s="261"/>
      <c r="J218" s="261"/>
      <c r="K218" s="261"/>
    </row>
    <row r="219" spans="2:11" ht="15" x14ac:dyDescent="0.25">
      <c r="B219" s="261"/>
      <c r="C219" s="261"/>
      <c r="D219" s="261"/>
      <c r="E219" s="261"/>
      <c r="F219" s="261"/>
      <c r="G219" s="261"/>
      <c r="H219" s="261"/>
      <c r="I219" s="261"/>
      <c r="J219" s="261"/>
      <c r="K219" s="261"/>
    </row>
    <row r="220" spans="2:11" ht="15" x14ac:dyDescent="0.25">
      <c r="B220" s="261"/>
      <c r="C220" s="261"/>
      <c r="D220" s="261"/>
      <c r="E220" s="261"/>
      <c r="F220" s="261"/>
      <c r="G220" s="261"/>
      <c r="H220" s="261"/>
      <c r="I220" s="261"/>
      <c r="J220" s="261"/>
      <c r="K220" s="261"/>
    </row>
    <row r="221" spans="2:11" ht="15" x14ac:dyDescent="0.25">
      <c r="B221" s="261"/>
      <c r="C221" s="261"/>
      <c r="D221" s="261"/>
      <c r="E221" s="261"/>
      <c r="F221" s="261"/>
      <c r="G221" s="261"/>
      <c r="H221" s="261"/>
      <c r="I221" s="261"/>
      <c r="J221" s="261"/>
      <c r="K221" s="261"/>
    </row>
    <row r="222" spans="2:11" ht="15" x14ac:dyDescent="0.25">
      <c r="B222" s="261"/>
      <c r="C222" s="261"/>
      <c r="D222" s="261"/>
      <c r="E222" s="261"/>
      <c r="F222" s="261"/>
      <c r="G222" s="261"/>
      <c r="H222" s="261"/>
      <c r="I222" s="261"/>
      <c r="J222" s="261"/>
      <c r="K222" s="261"/>
    </row>
    <row r="223" spans="2:11" ht="15" x14ac:dyDescent="0.25">
      <c r="B223" s="261"/>
      <c r="C223" s="261"/>
      <c r="D223" s="261"/>
      <c r="E223" s="261"/>
      <c r="F223" s="261"/>
      <c r="G223" s="261"/>
      <c r="H223" s="261"/>
      <c r="I223" s="261"/>
      <c r="J223" s="261"/>
      <c r="K223" s="261"/>
    </row>
    <row r="224" spans="2:11" ht="15" x14ac:dyDescent="0.25">
      <c r="B224" s="261"/>
      <c r="C224" s="261"/>
      <c r="D224" s="261"/>
      <c r="E224" s="261"/>
      <c r="F224" s="261"/>
      <c r="G224" s="261"/>
      <c r="H224" s="261"/>
      <c r="I224" s="261"/>
      <c r="J224" s="261"/>
      <c r="K224" s="261"/>
    </row>
    <row r="225" spans="2:11" ht="15" x14ac:dyDescent="0.25">
      <c r="B225" s="261"/>
      <c r="C225" s="261"/>
      <c r="D225" s="261"/>
      <c r="E225" s="261"/>
      <c r="F225" s="261"/>
      <c r="G225" s="261"/>
      <c r="H225" s="261"/>
      <c r="I225" s="261"/>
      <c r="J225" s="261"/>
      <c r="K225" s="261"/>
    </row>
    <row r="226" spans="2:11" ht="15" x14ac:dyDescent="0.25">
      <c r="B226" s="261"/>
      <c r="C226" s="261"/>
      <c r="D226" s="261"/>
      <c r="E226" s="261"/>
      <c r="F226" s="261"/>
      <c r="G226" s="261"/>
      <c r="H226" s="261"/>
      <c r="I226" s="261"/>
      <c r="J226" s="261"/>
      <c r="K226" s="261"/>
    </row>
    <row r="227" spans="2:11" ht="15" x14ac:dyDescent="0.25">
      <c r="B227" s="261"/>
      <c r="C227" s="261"/>
      <c r="D227" s="261"/>
      <c r="E227" s="261"/>
      <c r="F227" s="261"/>
      <c r="G227" s="261"/>
      <c r="H227" s="261"/>
      <c r="I227" s="261"/>
      <c r="J227" s="261"/>
      <c r="K227" s="261"/>
    </row>
    <row r="228" spans="2:11" ht="15" x14ac:dyDescent="0.25">
      <c r="B228" s="261"/>
      <c r="C228" s="261"/>
      <c r="D228" s="261"/>
      <c r="E228" s="261"/>
      <c r="F228" s="261"/>
      <c r="G228" s="261"/>
      <c r="H228" s="261"/>
      <c r="I228" s="261"/>
      <c r="J228" s="261"/>
      <c r="K228" s="261"/>
    </row>
    <row r="229" spans="2:11" ht="15" x14ac:dyDescent="0.25">
      <c r="B229" s="261"/>
      <c r="C229" s="261"/>
      <c r="D229" s="261"/>
      <c r="E229" s="261"/>
      <c r="F229" s="261"/>
      <c r="G229" s="261"/>
      <c r="H229" s="261"/>
      <c r="I229" s="261"/>
      <c r="J229" s="261"/>
      <c r="K229" s="261"/>
    </row>
    <row r="230" spans="2:11" ht="15" x14ac:dyDescent="0.25">
      <c r="B230" s="261"/>
      <c r="C230" s="261"/>
      <c r="D230" s="261"/>
      <c r="E230" s="261"/>
      <c r="F230" s="261"/>
      <c r="G230" s="261"/>
      <c r="H230" s="261"/>
      <c r="I230" s="261"/>
      <c r="J230" s="261"/>
      <c r="K230" s="261"/>
    </row>
    <row r="231" spans="2:11" ht="15" x14ac:dyDescent="0.25">
      <c r="B231" s="261"/>
      <c r="C231" s="261"/>
      <c r="D231" s="261"/>
      <c r="E231" s="261"/>
      <c r="F231" s="261"/>
      <c r="G231" s="261"/>
      <c r="H231" s="261"/>
      <c r="I231" s="261"/>
      <c r="J231" s="261"/>
      <c r="K231" s="261"/>
    </row>
    <row r="232" spans="2:11" ht="15" x14ac:dyDescent="0.25">
      <c r="B232" s="261"/>
      <c r="C232" s="261"/>
      <c r="D232" s="261"/>
      <c r="E232" s="261"/>
      <c r="F232" s="261"/>
      <c r="G232" s="261"/>
      <c r="H232" s="261"/>
      <c r="I232" s="261"/>
      <c r="J232" s="261"/>
      <c r="K232" s="261"/>
    </row>
    <row r="233" spans="2:11" ht="15" x14ac:dyDescent="0.25">
      <c r="B233" s="261"/>
      <c r="C233" s="261"/>
      <c r="D233" s="261"/>
      <c r="E233" s="261"/>
      <c r="F233" s="261"/>
      <c r="G233" s="261"/>
      <c r="H233" s="261"/>
      <c r="I233" s="261"/>
      <c r="J233" s="261"/>
      <c r="K233" s="261"/>
    </row>
    <row r="234" spans="2:11" ht="15" x14ac:dyDescent="0.25">
      <c r="B234" s="261"/>
      <c r="C234" s="261"/>
      <c r="D234" s="261"/>
      <c r="E234" s="261"/>
      <c r="F234" s="261"/>
      <c r="G234" s="261"/>
      <c r="H234" s="261"/>
      <c r="I234" s="261"/>
      <c r="J234" s="261"/>
      <c r="K234" s="261"/>
    </row>
    <row r="235" spans="2:11" ht="15" x14ac:dyDescent="0.25">
      <c r="B235" s="261"/>
      <c r="C235" s="261"/>
      <c r="D235" s="261"/>
      <c r="E235" s="261"/>
      <c r="F235" s="261"/>
      <c r="G235" s="261"/>
      <c r="H235" s="261"/>
      <c r="I235" s="261"/>
      <c r="J235" s="261"/>
      <c r="K235" s="261"/>
    </row>
    <row r="236" spans="2:11" ht="15" x14ac:dyDescent="0.25">
      <c r="B236" s="261"/>
      <c r="C236" s="261"/>
      <c r="D236" s="261"/>
      <c r="E236" s="261"/>
      <c r="F236" s="261"/>
      <c r="G236" s="261"/>
      <c r="H236" s="261"/>
      <c r="I236" s="261"/>
      <c r="J236" s="261"/>
      <c r="K236" s="261"/>
    </row>
    <row r="237" spans="2:11" ht="15" x14ac:dyDescent="0.25">
      <c r="B237" s="261"/>
      <c r="C237" s="261"/>
      <c r="D237" s="261"/>
      <c r="E237" s="261"/>
      <c r="F237" s="261"/>
      <c r="G237" s="261"/>
      <c r="H237" s="261"/>
      <c r="I237" s="261"/>
      <c r="J237" s="261"/>
      <c r="K237" s="261"/>
    </row>
    <row r="238" spans="2:11" ht="15" x14ac:dyDescent="0.25">
      <c r="B238" s="261"/>
      <c r="C238" s="261"/>
      <c r="D238" s="261"/>
      <c r="E238" s="261"/>
      <c r="F238" s="261"/>
      <c r="G238" s="261"/>
      <c r="H238" s="261"/>
      <c r="I238" s="261"/>
      <c r="J238" s="261"/>
      <c r="K238" s="261"/>
    </row>
  </sheetData>
  <mergeCells count="101">
    <mergeCell ref="A1:A24"/>
    <mergeCell ref="E139:F139"/>
    <mergeCell ref="G139:H139"/>
    <mergeCell ref="I139:J139"/>
    <mergeCell ref="B116:K116"/>
    <mergeCell ref="E99:F99"/>
    <mergeCell ref="G99:H99"/>
    <mergeCell ref="I99:J99"/>
    <mergeCell ref="C100:D100"/>
    <mergeCell ref="E100:F100"/>
    <mergeCell ref="G100:H100"/>
    <mergeCell ref="I100:J100"/>
    <mergeCell ref="B135:K135"/>
    <mergeCell ref="C136:F136"/>
    <mergeCell ref="G136:J136"/>
    <mergeCell ref="C119:D119"/>
    <mergeCell ref="E119:F119"/>
    <mergeCell ref="G119:H119"/>
    <mergeCell ref="I119:J119"/>
    <mergeCell ref="C120:D120"/>
    <mergeCell ref="E120:F120"/>
    <mergeCell ref="G120:H120"/>
    <mergeCell ref="C118:F118"/>
    <mergeCell ref="G118:J118"/>
    <mergeCell ref="C137:F137"/>
    <mergeCell ref="G137:J137"/>
    <mergeCell ref="C138:D138"/>
    <mergeCell ref="E138:F138"/>
    <mergeCell ref="G138:H138"/>
    <mergeCell ref="I138:J138"/>
    <mergeCell ref="A135:A154"/>
    <mergeCell ref="C139:D139"/>
    <mergeCell ref="I120:J120"/>
    <mergeCell ref="A116:A134"/>
    <mergeCell ref="C117:F117"/>
    <mergeCell ref="G117:J117"/>
    <mergeCell ref="A74:A94"/>
    <mergeCell ref="B96:K96"/>
    <mergeCell ref="C97:F97"/>
    <mergeCell ref="G97:J97"/>
    <mergeCell ref="C98:F98"/>
    <mergeCell ref="G98:J98"/>
    <mergeCell ref="A96:A114"/>
    <mergeCell ref="C76:D76"/>
    <mergeCell ref="E76:F76"/>
    <mergeCell ref="G76:H76"/>
    <mergeCell ref="I76:J76"/>
    <mergeCell ref="C77:D77"/>
    <mergeCell ref="E77:F77"/>
    <mergeCell ref="G77:H77"/>
    <mergeCell ref="I77:J77"/>
    <mergeCell ref="C99:D99"/>
    <mergeCell ref="C74:F74"/>
    <mergeCell ref="G74:J74"/>
    <mergeCell ref="C75:F75"/>
    <mergeCell ref="G75:J75"/>
    <mergeCell ref="B1:K1"/>
    <mergeCell ref="B3:K3"/>
    <mergeCell ref="C6:F6"/>
    <mergeCell ref="G6:J6"/>
    <mergeCell ref="C7:F7"/>
    <mergeCell ref="G7:J7"/>
    <mergeCell ref="C8:D8"/>
    <mergeCell ref="E8:F8"/>
    <mergeCell ref="G8:H8"/>
    <mergeCell ref="I8:J8"/>
    <mergeCell ref="B2:K2"/>
    <mergeCell ref="B4:K4"/>
    <mergeCell ref="G9:H9"/>
    <mergeCell ref="I9:J9"/>
    <mergeCell ref="B26:K26"/>
    <mergeCell ref="C53:D53"/>
    <mergeCell ref="E53:F53"/>
    <mergeCell ref="G53:H53"/>
    <mergeCell ref="I53:J53"/>
    <mergeCell ref="B73:K73"/>
    <mergeCell ref="G29:H29"/>
    <mergeCell ref="A50:A72"/>
    <mergeCell ref="I29:J29"/>
    <mergeCell ref="C30:D30"/>
    <mergeCell ref="C9:D9"/>
    <mergeCell ref="E9:F9"/>
    <mergeCell ref="A27:A48"/>
    <mergeCell ref="C27:F27"/>
    <mergeCell ref="B49:K49"/>
    <mergeCell ref="C50:F50"/>
    <mergeCell ref="G50:J50"/>
    <mergeCell ref="C51:F51"/>
    <mergeCell ref="G51:J51"/>
    <mergeCell ref="C52:D52"/>
    <mergeCell ref="E52:F52"/>
    <mergeCell ref="G52:H52"/>
    <mergeCell ref="I52:J52"/>
    <mergeCell ref="E30:F30"/>
    <mergeCell ref="G30:H30"/>
    <mergeCell ref="I30:J30"/>
    <mergeCell ref="G27:J27"/>
    <mergeCell ref="C28:F28"/>
    <mergeCell ref="G28:J28"/>
    <mergeCell ref="C29:D29"/>
    <mergeCell ref="E29:F29"/>
  </mergeCells>
  <pageMargins left="0.59055118110236227" right="0.59055118110236227" top="0.78740157480314965" bottom="0.55118110236220474" header="0.31496062992125984" footer="0.31496062992125984"/>
  <pageSetup paperSize="9" scale="90" firstPageNumber="39" orientation="landscape" useFirstPageNumber="1" r:id="rId1"/>
  <headerFooter differentOddEven="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214"/>
  <sheetViews>
    <sheetView zoomScaleNormal="100" zoomScaleSheetLayoutView="106" workbookViewId="0">
      <selection activeCell="B5" sqref="B5"/>
    </sheetView>
  </sheetViews>
  <sheetFormatPr defaultColWidth="0" defaultRowHeight="12" x14ac:dyDescent="0.2"/>
  <cols>
    <col min="1" max="1" width="10.1640625" style="216" customWidth="1"/>
    <col min="2" max="2" width="53.1640625" customWidth="1"/>
    <col min="3" max="8" width="12.33203125" customWidth="1"/>
    <col min="9" max="9" width="53.6640625" customWidth="1"/>
    <col min="10" max="256" width="12.33203125" customWidth="1"/>
    <col min="257" max="257" width="10.5" customWidth="1"/>
    <col min="258" max="258" width="10.1640625" customWidth="1"/>
    <col min="259" max="259" width="7.1640625" customWidth="1"/>
    <col min="260" max="260" width="8.6640625" customWidth="1"/>
    <col min="261" max="261" width="10" customWidth="1"/>
    <col min="262" max="262" width="9.6640625" customWidth="1"/>
    <col min="263" max="263" width="7.1640625" customWidth="1"/>
    <col min="264" max="264" width="8" customWidth="1"/>
    <col min="265" max="265" width="19.1640625" customWidth="1"/>
    <col min="512" max="512" width="20.6640625" customWidth="1"/>
    <col min="513" max="513" width="10.5" customWidth="1"/>
    <col min="514" max="514" width="10.1640625" customWidth="1"/>
    <col min="515" max="515" width="7.1640625" customWidth="1"/>
    <col min="516" max="516" width="8.6640625" customWidth="1"/>
    <col min="517" max="517" width="10" customWidth="1"/>
    <col min="518" max="518" width="9.6640625" customWidth="1"/>
    <col min="519" max="519" width="7.1640625" customWidth="1"/>
    <col min="520" max="520" width="8" customWidth="1"/>
    <col min="521" max="521" width="19.1640625" customWidth="1"/>
    <col min="768" max="768" width="20.6640625" customWidth="1"/>
    <col min="769" max="769" width="10.5" customWidth="1"/>
    <col min="770" max="770" width="10.1640625" customWidth="1"/>
    <col min="771" max="771" width="7.1640625" customWidth="1"/>
    <col min="772" max="772" width="8.6640625" customWidth="1"/>
    <col min="773" max="773" width="10" customWidth="1"/>
    <col min="774" max="774" width="9.6640625" customWidth="1"/>
    <col min="775" max="775" width="7.1640625" customWidth="1"/>
    <col min="776" max="776" width="8" customWidth="1"/>
    <col min="777" max="777" width="19.1640625" customWidth="1"/>
    <col min="1024" max="1024" width="20.6640625" customWidth="1"/>
    <col min="1025" max="1025" width="10.5" customWidth="1"/>
    <col min="1026" max="1026" width="10.1640625" customWidth="1"/>
    <col min="1027" max="1027" width="7.1640625" customWidth="1"/>
    <col min="1028" max="1028" width="8.6640625" customWidth="1"/>
    <col min="1029" max="1029" width="10" customWidth="1"/>
    <col min="1030" max="1030" width="9.6640625" customWidth="1"/>
    <col min="1031" max="1031" width="7.1640625" customWidth="1"/>
    <col min="1032" max="1032" width="8" customWidth="1"/>
    <col min="1033" max="1033" width="19.1640625" customWidth="1"/>
    <col min="1280" max="1280" width="20.6640625" customWidth="1"/>
    <col min="1281" max="1281" width="10.5" customWidth="1"/>
    <col min="1282" max="1282" width="10.1640625" customWidth="1"/>
    <col min="1283" max="1283" width="7.1640625" customWidth="1"/>
    <col min="1284" max="1284" width="8.6640625" customWidth="1"/>
    <col min="1285" max="1285" width="10" customWidth="1"/>
    <col min="1286" max="1286" width="9.6640625" customWidth="1"/>
    <col min="1287" max="1287" width="7.1640625" customWidth="1"/>
    <col min="1288" max="1288" width="8" customWidth="1"/>
    <col min="1289" max="1289" width="19.1640625" customWidth="1"/>
    <col min="1536" max="1536" width="20.6640625" customWidth="1"/>
    <col min="1537" max="1537" width="10.5" customWidth="1"/>
    <col min="1538" max="1538" width="10.1640625" customWidth="1"/>
    <col min="1539" max="1539" width="7.1640625" customWidth="1"/>
    <col min="1540" max="1540" width="8.6640625" customWidth="1"/>
    <col min="1541" max="1541" width="10" customWidth="1"/>
    <col min="1542" max="1542" width="9.6640625" customWidth="1"/>
    <col min="1543" max="1543" width="7.1640625" customWidth="1"/>
    <col min="1544" max="1544" width="8" customWidth="1"/>
    <col min="1545" max="1545" width="19.1640625" customWidth="1"/>
    <col min="1792" max="1792" width="20.6640625" customWidth="1"/>
    <col min="1793" max="1793" width="10.5" customWidth="1"/>
    <col min="1794" max="1794" width="10.1640625" customWidth="1"/>
    <col min="1795" max="1795" width="7.1640625" customWidth="1"/>
    <col min="1796" max="1796" width="8.6640625" customWidth="1"/>
    <col min="1797" max="1797" width="10" customWidth="1"/>
    <col min="1798" max="1798" width="9.6640625" customWidth="1"/>
    <col min="1799" max="1799" width="7.1640625" customWidth="1"/>
    <col min="1800" max="1800" width="8" customWidth="1"/>
    <col min="1801" max="1801" width="19.1640625" customWidth="1"/>
    <col min="2048" max="2048" width="20.6640625" customWidth="1"/>
    <col min="2049" max="2049" width="10.5" customWidth="1"/>
    <col min="2050" max="2050" width="10.1640625" customWidth="1"/>
    <col min="2051" max="2051" width="7.1640625" customWidth="1"/>
    <col min="2052" max="2052" width="8.6640625" customWidth="1"/>
    <col min="2053" max="2053" width="10" customWidth="1"/>
    <col min="2054" max="2054" width="9.6640625" customWidth="1"/>
    <col min="2055" max="2055" width="7.1640625" customWidth="1"/>
    <col min="2056" max="2056" width="8" customWidth="1"/>
    <col min="2057" max="2057" width="19.1640625" customWidth="1"/>
    <col min="2304" max="2304" width="20.6640625" customWidth="1"/>
    <col min="2305" max="2305" width="10.5" customWidth="1"/>
    <col min="2306" max="2306" width="10.1640625" customWidth="1"/>
    <col min="2307" max="2307" width="7.1640625" customWidth="1"/>
    <col min="2308" max="2308" width="8.6640625" customWidth="1"/>
    <col min="2309" max="2309" width="10" customWidth="1"/>
    <col min="2310" max="2310" width="9.6640625" customWidth="1"/>
    <col min="2311" max="2311" width="7.1640625" customWidth="1"/>
    <col min="2312" max="2312" width="8" customWidth="1"/>
    <col min="2313" max="2313" width="19.1640625" customWidth="1"/>
    <col min="2560" max="2560" width="20.6640625" customWidth="1"/>
    <col min="2561" max="2561" width="10.5" customWidth="1"/>
    <col min="2562" max="2562" width="10.1640625" customWidth="1"/>
    <col min="2563" max="2563" width="7.1640625" customWidth="1"/>
    <col min="2564" max="2564" width="8.6640625" customWidth="1"/>
    <col min="2565" max="2565" width="10" customWidth="1"/>
    <col min="2566" max="2566" width="9.6640625" customWidth="1"/>
    <col min="2567" max="2567" width="7.1640625" customWidth="1"/>
    <col min="2568" max="2568" width="8" customWidth="1"/>
    <col min="2569" max="2569" width="19.1640625" customWidth="1"/>
    <col min="2816" max="2816" width="20.6640625" customWidth="1"/>
    <col min="2817" max="2817" width="10.5" customWidth="1"/>
    <col min="2818" max="2818" width="10.1640625" customWidth="1"/>
    <col min="2819" max="2819" width="7.1640625" customWidth="1"/>
    <col min="2820" max="2820" width="8.6640625" customWidth="1"/>
    <col min="2821" max="2821" width="10" customWidth="1"/>
    <col min="2822" max="2822" width="9.6640625" customWidth="1"/>
    <col min="2823" max="2823" width="7.1640625" customWidth="1"/>
    <col min="2824" max="2824" width="8" customWidth="1"/>
    <col min="2825" max="2825" width="19.1640625" customWidth="1"/>
    <col min="3072" max="3072" width="20.6640625" customWidth="1"/>
    <col min="3073" max="3073" width="10.5" customWidth="1"/>
    <col min="3074" max="3074" width="10.1640625" customWidth="1"/>
    <col min="3075" max="3075" width="7.1640625" customWidth="1"/>
    <col min="3076" max="3076" width="8.6640625" customWidth="1"/>
    <col min="3077" max="3077" width="10" customWidth="1"/>
    <col min="3078" max="3078" width="9.6640625" customWidth="1"/>
    <col min="3079" max="3079" width="7.1640625" customWidth="1"/>
    <col min="3080" max="3080" width="8" customWidth="1"/>
    <col min="3081" max="3081" width="19.1640625" customWidth="1"/>
    <col min="3328" max="3328" width="20.6640625" customWidth="1"/>
    <col min="3329" max="3329" width="10.5" customWidth="1"/>
    <col min="3330" max="3330" width="10.1640625" customWidth="1"/>
    <col min="3331" max="3331" width="7.1640625" customWidth="1"/>
    <col min="3332" max="3332" width="8.6640625" customWidth="1"/>
    <col min="3333" max="3333" width="10" customWidth="1"/>
    <col min="3334" max="3334" width="9.6640625" customWidth="1"/>
    <col min="3335" max="3335" width="7.1640625" customWidth="1"/>
    <col min="3336" max="3336" width="8" customWidth="1"/>
    <col min="3337" max="3337" width="19.1640625" customWidth="1"/>
    <col min="3584" max="3584" width="20.6640625" customWidth="1"/>
    <col min="3585" max="3585" width="10.5" customWidth="1"/>
    <col min="3586" max="3586" width="10.1640625" customWidth="1"/>
    <col min="3587" max="3587" width="7.1640625" customWidth="1"/>
    <col min="3588" max="3588" width="8.6640625" customWidth="1"/>
    <col min="3589" max="3589" width="10" customWidth="1"/>
    <col min="3590" max="3590" width="9.6640625" customWidth="1"/>
    <col min="3591" max="3591" width="7.1640625" customWidth="1"/>
    <col min="3592" max="3592" width="8" customWidth="1"/>
    <col min="3593" max="3593" width="19.1640625" customWidth="1"/>
    <col min="3840" max="3840" width="20.6640625" customWidth="1"/>
    <col min="3841" max="3841" width="10.5" customWidth="1"/>
    <col min="3842" max="3842" width="10.1640625" customWidth="1"/>
    <col min="3843" max="3843" width="7.1640625" customWidth="1"/>
    <col min="3844" max="3844" width="8.6640625" customWidth="1"/>
    <col min="3845" max="3845" width="10" customWidth="1"/>
    <col min="3846" max="3846" width="9.6640625" customWidth="1"/>
    <col min="3847" max="3847" width="7.1640625" customWidth="1"/>
    <col min="3848" max="3848" width="8" customWidth="1"/>
    <col min="3849" max="3849" width="19.1640625" customWidth="1"/>
    <col min="4096" max="4096" width="20.6640625" customWidth="1"/>
    <col min="4097" max="4097" width="10.5" customWidth="1"/>
    <col min="4098" max="4098" width="10.1640625" customWidth="1"/>
    <col min="4099" max="4099" width="7.1640625" customWidth="1"/>
    <col min="4100" max="4100" width="8.6640625" customWidth="1"/>
    <col min="4101" max="4101" width="10" customWidth="1"/>
    <col min="4102" max="4102" width="9.6640625" customWidth="1"/>
    <col min="4103" max="4103" width="7.1640625" customWidth="1"/>
    <col min="4104" max="4104" width="8" customWidth="1"/>
    <col min="4105" max="4105" width="19.1640625" customWidth="1"/>
    <col min="4352" max="4352" width="20.6640625" customWidth="1"/>
    <col min="4353" max="4353" width="10.5" customWidth="1"/>
    <col min="4354" max="4354" width="10.1640625" customWidth="1"/>
    <col min="4355" max="4355" width="7.1640625" customWidth="1"/>
    <col min="4356" max="4356" width="8.6640625" customWidth="1"/>
    <col min="4357" max="4357" width="10" customWidth="1"/>
    <col min="4358" max="4358" width="9.6640625" customWidth="1"/>
    <col min="4359" max="4359" width="7.1640625" customWidth="1"/>
    <col min="4360" max="4360" width="8" customWidth="1"/>
    <col min="4361" max="4361" width="19.1640625" customWidth="1"/>
    <col min="4608" max="4608" width="20.6640625" customWidth="1"/>
    <col min="4609" max="4609" width="10.5" customWidth="1"/>
    <col min="4610" max="4610" width="10.1640625" customWidth="1"/>
    <col min="4611" max="4611" width="7.1640625" customWidth="1"/>
    <col min="4612" max="4612" width="8.6640625" customWidth="1"/>
    <col min="4613" max="4613" width="10" customWidth="1"/>
    <col min="4614" max="4614" width="9.6640625" customWidth="1"/>
    <col min="4615" max="4615" width="7.1640625" customWidth="1"/>
    <col min="4616" max="4616" width="8" customWidth="1"/>
    <col min="4617" max="4617" width="19.1640625" customWidth="1"/>
    <col min="4864" max="4864" width="20.6640625" customWidth="1"/>
    <col min="4865" max="4865" width="10.5" customWidth="1"/>
    <col min="4866" max="4866" width="10.1640625" customWidth="1"/>
    <col min="4867" max="4867" width="7.1640625" customWidth="1"/>
    <col min="4868" max="4868" width="8.6640625" customWidth="1"/>
    <col min="4869" max="4869" width="10" customWidth="1"/>
    <col min="4870" max="4870" width="9.6640625" customWidth="1"/>
    <col min="4871" max="4871" width="7.1640625" customWidth="1"/>
    <col min="4872" max="4872" width="8" customWidth="1"/>
    <col min="4873" max="4873" width="19.1640625" customWidth="1"/>
    <col min="5120" max="5120" width="20.6640625" customWidth="1"/>
    <col min="5121" max="5121" width="10.5" customWidth="1"/>
    <col min="5122" max="5122" width="10.1640625" customWidth="1"/>
    <col min="5123" max="5123" width="7.1640625" customWidth="1"/>
    <col min="5124" max="5124" width="8.6640625" customWidth="1"/>
    <col min="5125" max="5125" width="10" customWidth="1"/>
    <col min="5126" max="5126" width="9.6640625" customWidth="1"/>
    <col min="5127" max="5127" width="7.1640625" customWidth="1"/>
    <col min="5128" max="5128" width="8" customWidth="1"/>
    <col min="5129" max="5129" width="19.1640625" customWidth="1"/>
    <col min="5376" max="5376" width="20.6640625" customWidth="1"/>
    <col min="5377" max="5377" width="10.5" customWidth="1"/>
    <col min="5378" max="5378" width="10.1640625" customWidth="1"/>
    <col min="5379" max="5379" width="7.1640625" customWidth="1"/>
    <col min="5380" max="5380" width="8.6640625" customWidth="1"/>
    <col min="5381" max="5381" width="10" customWidth="1"/>
    <col min="5382" max="5382" width="9.6640625" customWidth="1"/>
    <col min="5383" max="5383" width="7.1640625" customWidth="1"/>
    <col min="5384" max="5384" width="8" customWidth="1"/>
    <col min="5385" max="5385" width="19.1640625" customWidth="1"/>
    <col min="5632" max="5632" width="20.6640625" customWidth="1"/>
    <col min="5633" max="5633" width="10.5" customWidth="1"/>
    <col min="5634" max="5634" width="10.1640625" customWidth="1"/>
    <col min="5635" max="5635" width="7.1640625" customWidth="1"/>
    <col min="5636" max="5636" width="8.6640625" customWidth="1"/>
    <col min="5637" max="5637" width="10" customWidth="1"/>
    <col min="5638" max="5638" width="9.6640625" customWidth="1"/>
    <col min="5639" max="5639" width="7.1640625" customWidth="1"/>
    <col min="5640" max="5640" width="8" customWidth="1"/>
    <col min="5641" max="5641" width="19.1640625" customWidth="1"/>
    <col min="5888" max="5888" width="20.6640625" customWidth="1"/>
    <col min="5889" max="5889" width="10.5" customWidth="1"/>
    <col min="5890" max="5890" width="10.1640625" customWidth="1"/>
    <col min="5891" max="5891" width="7.1640625" customWidth="1"/>
    <col min="5892" max="5892" width="8.6640625" customWidth="1"/>
    <col min="5893" max="5893" width="10" customWidth="1"/>
    <col min="5894" max="5894" width="9.6640625" customWidth="1"/>
    <col min="5895" max="5895" width="7.1640625" customWidth="1"/>
    <col min="5896" max="5896" width="8" customWidth="1"/>
    <col min="5897" max="5897" width="19.1640625" customWidth="1"/>
    <col min="6144" max="6144" width="20.6640625" customWidth="1"/>
    <col min="6145" max="6145" width="10.5" customWidth="1"/>
    <col min="6146" max="6146" width="10.1640625" customWidth="1"/>
    <col min="6147" max="6147" width="7.1640625" customWidth="1"/>
    <col min="6148" max="6148" width="8.6640625" customWidth="1"/>
    <col min="6149" max="6149" width="10" customWidth="1"/>
    <col min="6150" max="6150" width="9.6640625" customWidth="1"/>
    <col min="6151" max="6151" width="7.1640625" customWidth="1"/>
    <col min="6152" max="6152" width="8" customWidth="1"/>
    <col min="6153" max="6153" width="19.1640625" customWidth="1"/>
    <col min="6400" max="6400" width="20.6640625" customWidth="1"/>
    <col min="6401" max="6401" width="10.5" customWidth="1"/>
    <col min="6402" max="6402" width="10.1640625" customWidth="1"/>
    <col min="6403" max="6403" width="7.1640625" customWidth="1"/>
    <col min="6404" max="6404" width="8.6640625" customWidth="1"/>
    <col min="6405" max="6405" width="10" customWidth="1"/>
    <col min="6406" max="6406" width="9.6640625" customWidth="1"/>
    <col min="6407" max="6407" width="7.1640625" customWidth="1"/>
    <col min="6408" max="6408" width="8" customWidth="1"/>
    <col min="6409" max="6409" width="19.1640625" customWidth="1"/>
    <col min="6656" max="6656" width="20.6640625" customWidth="1"/>
    <col min="6657" max="6657" width="10.5" customWidth="1"/>
    <col min="6658" max="6658" width="10.1640625" customWidth="1"/>
    <col min="6659" max="6659" width="7.1640625" customWidth="1"/>
    <col min="6660" max="6660" width="8.6640625" customWidth="1"/>
    <col min="6661" max="6661" width="10" customWidth="1"/>
    <col min="6662" max="6662" width="9.6640625" customWidth="1"/>
    <col min="6663" max="6663" width="7.1640625" customWidth="1"/>
    <col min="6664" max="6664" width="8" customWidth="1"/>
    <col min="6665" max="6665" width="19.1640625" customWidth="1"/>
    <col min="6912" max="6912" width="20.6640625" customWidth="1"/>
    <col min="6913" max="6913" width="10.5" customWidth="1"/>
    <col min="6914" max="6914" width="10.1640625" customWidth="1"/>
    <col min="6915" max="6915" width="7.1640625" customWidth="1"/>
    <col min="6916" max="6916" width="8.6640625" customWidth="1"/>
    <col min="6917" max="6917" width="10" customWidth="1"/>
    <col min="6918" max="6918" width="9.6640625" customWidth="1"/>
    <col min="6919" max="6919" width="7.1640625" customWidth="1"/>
    <col min="6920" max="6920" width="8" customWidth="1"/>
    <col min="6921" max="6921" width="19.1640625" customWidth="1"/>
    <col min="7168" max="7168" width="20.6640625" customWidth="1"/>
    <col min="7169" max="7169" width="10.5" customWidth="1"/>
    <col min="7170" max="7170" width="10.1640625" customWidth="1"/>
    <col min="7171" max="7171" width="7.1640625" customWidth="1"/>
    <col min="7172" max="7172" width="8.6640625" customWidth="1"/>
    <col min="7173" max="7173" width="10" customWidth="1"/>
    <col min="7174" max="7174" width="9.6640625" customWidth="1"/>
    <col min="7175" max="7175" width="7.1640625" customWidth="1"/>
    <col min="7176" max="7176" width="8" customWidth="1"/>
    <col min="7177" max="7177" width="19.1640625" customWidth="1"/>
    <col min="7424" max="7424" width="20.6640625" customWidth="1"/>
    <col min="7425" max="7425" width="10.5" customWidth="1"/>
    <col min="7426" max="7426" width="10.1640625" customWidth="1"/>
    <col min="7427" max="7427" width="7.1640625" customWidth="1"/>
    <col min="7428" max="7428" width="8.6640625" customWidth="1"/>
    <col min="7429" max="7429" width="10" customWidth="1"/>
    <col min="7430" max="7430" width="9.6640625" customWidth="1"/>
    <col min="7431" max="7431" width="7.1640625" customWidth="1"/>
    <col min="7432" max="7432" width="8" customWidth="1"/>
    <col min="7433" max="7433" width="19.1640625" customWidth="1"/>
    <col min="7680" max="7680" width="20.6640625" customWidth="1"/>
    <col min="7681" max="7681" width="10.5" customWidth="1"/>
    <col min="7682" max="7682" width="10.1640625" customWidth="1"/>
    <col min="7683" max="7683" width="7.1640625" customWidth="1"/>
    <col min="7684" max="7684" width="8.6640625" customWidth="1"/>
    <col min="7685" max="7685" width="10" customWidth="1"/>
    <col min="7686" max="7686" width="9.6640625" customWidth="1"/>
    <col min="7687" max="7687" width="7.1640625" customWidth="1"/>
    <col min="7688" max="7688" width="8" customWidth="1"/>
    <col min="7689" max="7689" width="19.1640625" customWidth="1"/>
    <col min="7936" max="7936" width="20.6640625" customWidth="1"/>
    <col min="7937" max="7937" width="10.5" customWidth="1"/>
    <col min="7938" max="7938" width="10.1640625" customWidth="1"/>
    <col min="7939" max="7939" width="7.1640625" customWidth="1"/>
    <col min="7940" max="7940" width="8.6640625" customWidth="1"/>
    <col min="7941" max="7941" width="10" customWidth="1"/>
    <col min="7942" max="7942" width="9.6640625" customWidth="1"/>
    <col min="7943" max="7943" width="7.1640625" customWidth="1"/>
    <col min="7944" max="7944" width="8" customWidth="1"/>
    <col min="7945" max="7945" width="19.1640625" customWidth="1"/>
    <col min="8192" max="8192" width="20.6640625" customWidth="1"/>
    <col min="8193" max="8193" width="10.5" customWidth="1"/>
    <col min="8194" max="8194" width="10.1640625" customWidth="1"/>
    <col min="8195" max="8195" width="7.1640625" customWidth="1"/>
    <col min="8196" max="8196" width="8.6640625" customWidth="1"/>
    <col min="8197" max="8197" width="10" customWidth="1"/>
    <col min="8198" max="8198" width="9.6640625" customWidth="1"/>
    <col min="8199" max="8199" width="7.1640625" customWidth="1"/>
    <col min="8200" max="8200" width="8" customWidth="1"/>
    <col min="8201" max="8201" width="19.1640625" customWidth="1"/>
    <col min="8448" max="8448" width="20.6640625" customWidth="1"/>
    <col min="8449" max="8449" width="10.5" customWidth="1"/>
    <col min="8450" max="8450" width="10.1640625" customWidth="1"/>
    <col min="8451" max="8451" width="7.1640625" customWidth="1"/>
    <col min="8452" max="8452" width="8.6640625" customWidth="1"/>
    <col min="8453" max="8453" width="10" customWidth="1"/>
    <col min="8454" max="8454" width="9.6640625" customWidth="1"/>
    <col min="8455" max="8455" width="7.1640625" customWidth="1"/>
    <col min="8456" max="8456" width="8" customWidth="1"/>
    <col min="8457" max="8457" width="19.1640625" customWidth="1"/>
    <col min="8704" max="8704" width="20.6640625" customWidth="1"/>
    <col min="8705" max="8705" width="10.5" customWidth="1"/>
    <col min="8706" max="8706" width="10.1640625" customWidth="1"/>
    <col min="8707" max="8707" width="7.1640625" customWidth="1"/>
    <col min="8708" max="8708" width="8.6640625" customWidth="1"/>
    <col min="8709" max="8709" width="10" customWidth="1"/>
    <col min="8710" max="8710" width="9.6640625" customWidth="1"/>
    <col min="8711" max="8711" width="7.1640625" customWidth="1"/>
    <col min="8712" max="8712" width="8" customWidth="1"/>
    <col min="8713" max="8713" width="19.1640625" customWidth="1"/>
    <col min="8960" max="8960" width="20.6640625" customWidth="1"/>
    <col min="8961" max="8961" width="10.5" customWidth="1"/>
    <col min="8962" max="8962" width="10.1640625" customWidth="1"/>
    <col min="8963" max="8963" width="7.1640625" customWidth="1"/>
    <col min="8964" max="8964" width="8.6640625" customWidth="1"/>
    <col min="8965" max="8965" width="10" customWidth="1"/>
    <col min="8966" max="8966" width="9.6640625" customWidth="1"/>
    <col min="8967" max="8967" width="7.1640625" customWidth="1"/>
    <col min="8968" max="8968" width="8" customWidth="1"/>
    <col min="8969" max="8969" width="19.1640625" customWidth="1"/>
    <col min="9216" max="9216" width="20.6640625" customWidth="1"/>
    <col min="9217" max="9217" width="10.5" customWidth="1"/>
    <col min="9218" max="9218" width="10.1640625" customWidth="1"/>
    <col min="9219" max="9219" width="7.1640625" customWidth="1"/>
    <col min="9220" max="9220" width="8.6640625" customWidth="1"/>
    <col min="9221" max="9221" width="10" customWidth="1"/>
    <col min="9222" max="9222" width="9.6640625" customWidth="1"/>
    <col min="9223" max="9223" width="7.1640625" customWidth="1"/>
    <col min="9224" max="9224" width="8" customWidth="1"/>
    <col min="9225" max="9225" width="19.1640625" customWidth="1"/>
    <col min="9472" max="9472" width="20.6640625" customWidth="1"/>
    <col min="9473" max="9473" width="10.5" customWidth="1"/>
    <col min="9474" max="9474" width="10.1640625" customWidth="1"/>
    <col min="9475" max="9475" width="7.1640625" customWidth="1"/>
    <col min="9476" max="9476" width="8.6640625" customWidth="1"/>
    <col min="9477" max="9477" width="10" customWidth="1"/>
    <col min="9478" max="9478" width="9.6640625" customWidth="1"/>
    <col min="9479" max="9479" width="7.1640625" customWidth="1"/>
    <col min="9480" max="9480" width="8" customWidth="1"/>
    <col min="9481" max="9481" width="19.1640625" customWidth="1"/>
    <col min="9728" max="9728" width="20.6640625" customWidth="1"/>
    <col min="9729" max="9729" width="10.5" customWidth="1"/>
    <col min="9730" max="9730" width="10.1640625" customWidth="1"/>
    <col min="9731" max="9731" width="7.1640625" customWidth="1"/>
    <col min="9732" max="9732" width="8.6640625" customWidth="1"/>
    <col min="9733" max="9733" width="10" customWidth="1"/>
    <col min="9734" max="9734" width="9.6640625" customWidth="1"/>
    <col min="9735" max="9735" width="7.1640625" customWidth="1"/>
    <col min="9736" max="9736" width="8" customWidth="1"/>
    <col min="9737" max="9737" width="19.1640625" customWidth="1"/>
    <col min="9984" max="9984" width="20.6640625" customWidth="1"/>
    <col min="9985" max="9985" width="10.5" customWidth="1"/>
    <col min="9986" max="9986" width="10.1640625" customWidth="1"/>
    <col min="9987" max="9987" width="7.1640625" customWidth="1"/>
    <col min="9988" max="9988" width="8.6640625" customWidth="1"/>
    <col min="9989" max="9989" width="10" customWidth="1"/>
    <col min="9990" max="9990" width="9.6640625" customWidth="1"/>
    <col min="9991" max="9991" width="7.1640625" customWidth="1"/>
    <col min="9992" max="9992" width="8" customWidth="1"/>
    <col min="9993" max="9993" width="19.1640625" customWidth="1"/>
    <col min="10240" max="10240" width="20.6640625" customWidth="1"/>
    <col min="10241" max="10241" width="10.5" customWidth="1"/>
    <col min="10242" max="10242" width="10.1640625" customWidth="1"/>
    <col min="10243" max="10243" width="7.1640625" customWidth="1"/>
    <col min="10244" max="10244" width="8.6640625" customWidth="1"/>
    <col min="10245" max="10245" width="10" customWidth="1"/>
    <col min="10246" max="10246" width="9.6640625" customWidth="1"/>
    <col min="10247" max="10247" width="7.1640625" customWidth="1"/>
    <col min="10248" max="10248" width="8" customWidth="1"/>
    <col min="10249" max="10249" width="19.1640625" customWidth="1"/>
    <col min="10496" max="10496" width="20.6640625" customWidth="1"/>
    <col min="10497" max="10497" width="10.5" customWidth="1"/>
    <col min="10498" max="10498" width="10.1640625" customWidth="1"/>
    <col min="10499" max="10499" width="7.1640625" customWidth="1"/>
    <col min="10500" max="10500" width="8.6640625" customWidth="1"/>
    <col min="10501" max="10501" width="10" customWidth="1"/>
    <col min="10502" max="10502" width="9.6640625" customWidth="1"/>
    <col min="10503" max="10503" width="7.1640625" customWidth="1"/>
    <col min="10504" max="10504" width="8" customWidth="1"/>
    <col min="10505" max="10505" width="19.1640625" customWidth="1"/>
    <col min="10752" max="10752" width="20.6640625" customWidth="1"/>
    <col min="10753" max="10753" width="10.5" customWidth="1"/>
    <col min="10754" max="10754" width="10.1640625" customWidth="1"/>
    <col min="10755" max="10755" width="7.1640625" customWidth="1"/>
    <col min="10756" max="10756" width="8.6640625" customWidth="1"/>
    <col min="10757" max="10757" width="10" customWidth="1"/>
    <col min="10758" max="10758" width="9.6640625" customWidth="1"/>
    <col min="10759" max="10759" width="7.1640625" customWidth="1"/>
    <col min="10760" max="10760" width="8" customWidth="1"/>
    <col min="10761" max="10761" width="19.1640625" customWidth="1"/>
    <col min="11008" max="11008" width="20.6640625" customWidth="1"/>
    <col min="11009" max="11009" width="10.5" customWidth="1"/>
    <col min="11010" max="11010" width="10.1640625" customWidth="1"/>
    <col min="11011" max="11011" width="7.1640625" customWidth="1"/>
    <col min="11012" max="11012" width="8.6640625" customWidth="1"/>
    <col min="11013" max="11013" width="10" customWidth="1"/>
    <col min="11014" max="11014" width="9.6640625" customWidth="1"/>
    <col min="11015" max="11015" width="7.1640625" customWidth="1"/>
    <col min="11016" max="11016" width="8" customWidth="1"/>
    <col min="11017" max="11017" width="19.1640625" customWidth="1"/>
    <col min="11264" max="11264" width="20.6640625" customWidth="1"/>
    <col min="11265" max="11265" width="10.5" customWidth="1"/>
    <col min="11266" max="11266" width="10.1640625" customWidth="1"/>
    <col min="11267" max="11267" width="7.1640625" customWidth="1"/>
    <col min="11268" max="11268" width="8.6640625" customWidth="1"/>
    <col min="11269" max="11269" width="10" customWidth="1"/>
    <col min="11270" max="11270" width="9.6640625" customWidth="1"/>
    <col min="11271" max="11271" width="7.1640625" customWidth="1"/>
    <col min="11272" max="11272" width="8" customWidth="1"/>
    <col min="11273" max="11273" width="19.1640625" customWidth="1"/>
    <col min="11520" max="11520" width="20.6640625" customWidth="1"/>
    <col min="11521" max="11521" width="10.5" customWidth="1"/>
    <col min="11522" max="11522" width="10.1640625" customWidth="1"/>
    <col min="11523" max="11523" width="7.1640625" customWidth="1"/>
    <col min="11524" max="11524" width="8.6640625" customWidth="1"/>
    <col min="11525" max="11525" width="10" customWidth="1"/>
    <col min="11526" max="11526" width="9.6640625" customWidth="1"/>
    <col min="11527" max="11527" width="7.1640625" customWidth="1"/>
    <col min="11528" max="11528" width="8" customWidth="1"/>
    <col min="11529" max="11529" width="19.1640625" customWidth="1"/>
    <col min="11776" max="11776" width="20.6640625" customWidth="1"/>
    <col min="11777" max="11777" width="10.5" customWidth="1"/>
    <col min="11778" max="11778" width="10.1640625" customWidth="1"/>
    <col min="11779" max="11779" width="7.1640625" customWidth="1"/>
    <col min="11780" max="11780" width="8.6640625" customWidth="1"/>
    <col min="11781" max="11781" width="10" customWidth="1"/>
    <col min="11782" max="11782" width="9.6640625" customWidth="1"/>
    <col min="11783" max="11783" width="7.1640625" customWidth="1"/>
    <col min="11784" max="11784" width="8" customWidth="1"/>
    <col min="11785" max="11785" width="19.1640625" customWidth="1"/>
    <col min="12032" max="12032" width="20.6640625" customWidth="1"/>
    <col min="12033" max="12033" width="10.5" customWidth="1"/>
    <col min="12034" max="12034" width="10.1640625" customWidth="1"/>
    <col min="12035" max="12035" width="7.1640625" customWidth="1"/>
    <col min="12036" max="12036" width="8.6640625" customWidth="1"/>
    <col min="12037" max="12037" width="10" customWidth="1"/>
    <col min="12038" max="12038" width="9.6640625" customWidth="1"/>
    <col min="12039" max="12039" width="7.1640625" customWidth="1"/>
    <col min="12040" max="12040" width="8" customWidth="1"/>
    <col min="12041" max="12041" width="19.1640625" customWidth="1"/>
    <col min="12288" max="12288" width="20.6640625" customWidth="1"/>
    <col min="12289" max="12289" width="10.5" customWidth="1"/>
    <col min="12290" max="12290" width="10.1640625" customWidth="1"/>
    <col min="12291" max="12291" width="7.1640625" customWidth="1"/>
    <col min="12292" max="12292" width="8.6640625" customWidth="1"/>
    <col min="12293" max="12293" width="10" customWidth="1"/>
    <col min="12294" max="12294" width="9.6640625" customWidth="1"/>
    <col min="12295" max="12295" width="7.1640625" customWidth="1"/>
    <col min="12296" max="12296" width="8" customWidth="1"/>
    <col min="12297" max="12297" width="19.1640625" customWidth="1"/>
    <col min="12544" max="12544" width="20.6640625" customWidth="1"/>
    <col min="12545" max="12545" width="10.5" customWidth="1"/>
    <col min="12546" max="12546" width="10.1640625" customWidth="1"/>
    <col min="12547" max="12547" width="7.1640625" customWidth="1"/>
    <col min="12548" max="12548" width="8.6640625" customWidth="1"/>
    <col min="12549" max="12549" width="10" customWidth="1"/>
    <col min="12550" max="12550" width="9.6640625" customWidth="1"/>
    <col min="12551" max="12551" width="7.1640625" customWidth="1"/>
    <col min="12552" max="12552" width="8" customWidth="1"/>
    <col min="12553" max="12553" width="19.1640625" customWidth="1"/>
    <col min="12800" max="12800" width="20.6640625" customWidth="1"/>
    <col min="12801" max="12801" width="10.5" customWidth="1"/>
    <col min="12802" max="12802" width="10.1640625" customWidth="1"/>
    <col min="12803" max="12803" width="7.1640625" customWidth="1"/>
    <col min="12804" max="12804" width="8.6640625" customWidth="1"/>
    <col min="12805" max="12805" width="10" customWidth="1"/>
    <col min="12806" max="12806" width="9.6640625" customWidth="1"/>
    <col min="12807" max="12807" width="7.1640625" customWidth="1"/>
    <col min="12808" max="12808" width="8" customWidth="1"/>
    <col min="12809" max="12809" width="19.1640625" customWidth="1"/>
    <col min="13056" max="13056" width="20.6640625" customWidth="1"/>
    <col min="13057" max="13057" width="10.5" customWidth="1"/>
    <col min="13058" max="13058" width="10.1640625" customWidth="1"/>
    <col min="13059" max="13059" width="7.1640625" customWidth="1"/>
    <col min="13060" max="13060" width="8.6640625" customWidth="1"/>
    <col min="13061" max="13061" width="10" customWidth="1"/>
    <col min="13062" max="13062" width="9.6640625" customWidth="1"/>
    <col min="13063" max="13063" width="7.1640625" customWidth="1"/>
    <col min="13064" max="13064" width="8" customWidth="1"/>
    <col min="13065" max="13065" width="19.1640625" customWidth="1"/>
    <col min="13312" max="13312" width="20.6640625" customWidth="1"/>
    <col min="13313" max="13313" width="10.5" customWidth="1"/>
    <col min="13314" max="13314" width="10.1640625" customWidth="1"/>
    <col min="13315" max="13315" width="7.1640625" customWidth="1"/>
    <col min="13316" max="13316" width="8.6640625" customWidth="1"/>
    <col min="13317" max="13317" width="10" customWidth="1"/>
    <col min="13318" max="13318" width="9.6640625" customWidth="1"/>
    <col min="13319" max="13319" width="7.1640625" customWidth="1"/>
    <col min="13320" max="13320" width="8" customWidth="1"/>
    <col min="13321" max="13321" width="19.1640625" customWidth="1"/>
    <col min="13568" max="13568" width="20.6640625" customWidth="1"/>
    <col min="13569" max="13569" width="10.5" customWidth="1"/>
    <col min="13570" max="13570" width="10.1640625" customWidth="1"/>
    <col min="13571" max="13571" width="7.1640625" customWidth="1"/>
    <col min="13572" max="13572" width="8.6640625" customWidth="1"/>
    <col min="13573" max="13573" width="10" customWidth="1"/>
    <col min="13574" max="13574" width="9.6640625" customWidth="1"/>
    <col min="13575" max="13575" width="7.1640625" customWidth="1"/>
    <col min="13576" max="13576" width="8" customWidth="1"/>
    <col min="13577" max="13577" width="19.1640625" customWidth="1"/>
    <col min="13824" max="13824" width="20.6640625" customWidth="1"/>
    <col min="13825" max="13825" width="10.5" customWidth="1"/>
    <col min="13826" max="13826" width="10.1640625" customWidth="1"/>
    <col min="13827" max="13827" width="7.1640625" customWidth="1"/>
    <col min="13828" max="13828" width="8.6640625" customWidth="1"/>
    <col min="13829" max="13829" width="10" customWidth="1"/>
    <col min="13830" max="13830" width="9.6640625" customWidth="1"/>
    <col min="13831" max="13831" width="7.1640625" customWidth="1"/>
    <col min="13832" max="13832" width="8" customWidth="1"/>
    <col min="13833" max="13833" width="19.1640625" customWidth="1"/>
    <col min="14080" max="14080" width="20.6640625" customWidth="1"/>
    <col min="14081" max="14081" width="10.5" customWidth="1"/>
    <col min="14082" max="14082" width="10.1640625" customWidth="1"/>
    <col min="14083" max="14083" width="7.1640625" customWidth="1"/>
    <col min="14084" max="14084" width="8.6640625" customWidth="1"/>
    <col min="14085" max="14085" width="10" customWidth="1"/>
    <col min="14086" max="14086" width="9.6640625" customWidth="1"/>
    <col min="14087" max="14087" width="7.1640625" customWidth="1"/>
    <col min="14088" max="14088" width="8" customWidth="1"/>
    <col min="14089" max="14089" width="19.1640625" customWidth="1"/>
    <col min="14336" max="14336" width="20.6640625" customWidth="1"/>
    <col min="14337" max="14337" width="10.5" customWidth="1"/>
    <col min="14338" max="14338" width="10.1640625" customWidth="1"/>
    <col min="14339" max="14339" width="7.1640625" customWidth="1"/>
    <col min="14340" max="14340" width="8.6640625" customWidth="1"/>
    <col min="14341" max="14341" width="10" customWidth="1"/>
    <col min="14342" max="14342" width="9.6640625" customWidth="1"/>
    <col min="14343" max="14343" width="7.1640625" customWidth="1"/>
    <col min="14344" max="14344" width="8" customWidth="1"/>
    <col min="14345" max="14345" width="19.1640625" customWidth="1"/>
    <col min="14592" max="14592" width="20.6640625" customWidth="1"/>
    <col min="14593" max="14593" width="10.5" customWidth="1"/>
    <col min="14594" max="14594" width="10.1640625" customWidth="1"/>
    <col min="14595" max="14595" width="7.1640625" customWidth="1"/>
    <col min="14596" max="14596" width="8.6640625" customWidth="1"/>
    <col min="14597" max="14597" width="10" customWidth="1"/>
    <col min="14598" max="14598" width="9.6640625" customWidth="1"/>
    <col min="14599" max="14599" width="7.1640625" customWidth="1"/>
    <col min="14600" max="14600" width="8" customWidth="1"/>
    <col min="14601" max="14601" width="19.1640625" customWidth="1"/>
    <col min="14848" max="14848" width="20.6640625" customWidth="1"/>
    <col min="14849" max="14849" width="10.5" customWidth="1"/>
    <col min="14850" max="14850" width="10.1640625" customWidth="1"/>
    <col min="14851" max="14851" width="7.1640625" customWidth="1"/>
    <col min="14852" max="14852" width="8.6640625" customWidth="1"/>
    <col min="14853" max="14853" width="10" customWidth="1"/>
    <col min="14854" max="14854" width="9.6640625" customWidth="1"/>
    <col min="14855" max="14855" width="7.1640625" customWidth="1"/>
    <col min="14856" max="14856" width="8" customWidth="1"/>
    <col min="14857" max="14857" width="19.1640625" customWidth="1"/>
    <col min="15104" max="15104" width="20.6640625" customWidth="1"/>
    <col min="15105" max="15105" width="10.5" customWidth="1"/>
    <col min="15106" max="15106" width="10.1640625" customWidth="1"/>
    <col min="15107" max="15107" width="7.1640625" customWidth="1"/>
    <col min="15108" max="15108" width="8.6640625" customWidth="1"/>
    <col min="15109" max="15109" width="10" customWidth="1"/>
    <col min="15110" max="15110" width="9.6640625" customWidth="1"/>
    <col min="15111" max="15111" width="7.1640625" customWidth="1"/>
    <col min="15112" max="15112" width="8" customWidth="1"/>
    <col min="15113" max="15113" width="19.1640625" customWidth="1"/>
    <col min="15360" max="15360" width="20.6640625" customWidth="1"/>
    <col min="15361" max="15361" width="10.5" customWidth="1"/>
    <col min="15362" max="15362" width="10.1640625" customWidth="1"/>
    <col min="15363" max="15363" width="7.1640625" customWidth="1"/>
    <col min="15364" max="15364" width="8.6640625" customWidth="1"/>
    <col min="15365" max="15365" width="10" customWidth="1"/>
    <col min="15366" max="15366" width="9.6640625" customWidth="1"/>
    <col min="15367" max="15367" width="7.1640625" customWidth="1"/>
    <col min="15368" max="15368" width="8" customWidth="1"/>
    <col min="15369" max="15369" width="19.1640625" customWidth="1"/>
    <col min="15616" max="15616" width="20.6640625" customWidth="1"/>
    <col min="15617" max="15617" width="10.5" customWidth="1"/>
    <col min="15618" max="15618" width="10.1640625" customWidth="1"/>
    <col min="15619" max="15619" width="7.1640625" customWidth="1"/>
    <col min="15620" max="15620" width="8.6640625" customWidth="1"/>
    <col min="15621" max="15621" width="10" customWidth="1"/>
    <col min="15622" max="15622" width="9.6640625" customWidth="1"/>
    <col min="15623" max="15623" width="7.1640625" customWidth="1"/>
    <col min="15624" max="15624" width="8" customWidth="1"/>
    <col min="15625" max="15625" width="19.1640625" customWidth="1"/>
    <col min="15872" max="15872" width="20.6640625" customWidth="1"/>
    <col min="15873" max="15873" width="10.5" customWidth="1"/>
    <col min="15874" max="15874" width="10.1640625" customWidth="1"/>
    <col min="15875" max="15875" width="7.1640625" customWidth="1"/>
    <col min="15876" max="15876" width="8.6640625" customWidth="1"/>
    <col min="15877" max="15877" width="10" customWidth="1"/>
    <col min="15878" max="15878" width="9.6640625" customWidth="1"/>
    <col min="15879" max="15879" width="7.1640625" customWidth="1"/>
    <col min="15880" max="15880" width="8" customWidth="1"/>
    <col min="15881" max="15881" width="19.1640625" customWidth="1"/>
    <col min="16128" max="16128" width="20.6640625" customWidth="1"/>
    <col min="16129" max="16129" width="10.5" customWidth="1"/>
    <col min="16130" max="16130" width="10.1640625" customWidth="1"/>
    <col min="16131" max="16131" width="7.1640625" customWidth="1"/>
    <col min="16132" max="16132" width="8.6640625" customWidth="1"/>
    <col min="16133" max="16133" width="10" customWidth="1"/>
    <col min="16134" max="16134" width="9.6640625" customWidth="1"/>
    <col min="16135" max="16135" width="7.1640625" customWidth="1"/>
    <col min="16136" max="16136" width="8" customWidth="1"/>
    <col min="16137" max="16137" width="19.1640625" customWidth="1"/>
  </cols>
  <sheetData>
    <row r="1" spans="1:13" ht="21" customHeight="1" x14ac:dyDescent="0.3">
      <c r="A1" s="879">
        <v>58</v>
      </c>
      <c r="B1" s="925" t="s">
        <v>1409</v>
      </c>
      <c r="C1" s="925"/>
      <c r="D1" s="925"/>
      <c r="E1" s="925"/>
      <c r="F1" s="925"/>
      <c r="G1" s="925"/>
      <c r="H1" s="925"/>
      <c r="I1" s="14"/>
    </row>
    <row r="2" spans="1:13" ht="21" customHeight="1" x14ac:dyDescent="0.3">
      <c r="A2" s="879"/>
      <c r="B2" s="884" t="s">
        <v>1522</v>
      </c>
      <c r="C2" s="884"/>
      <c r="D2" s="884"/>
      <c r="E2" s="884"/>
      <c r="F2" s="884"/>
      <c r="G2" s="884"/>
      <c r="H2" s="884"/>
      <c r="I2" s="14"/>
    </row>
    <row r="3" spans="1:13" ht="17.25" customHeight="1" x14ac:dyDescent="0.2">
      <c r="A3" s="879"/>
      <c r="B3" s="14"/>
      <c r="C3" s="14"/>
      <c r="D3" s="14"/>
      <c r="E3" s="14"/>
      <c r="F3" s="14"/>
      <c r="G3" s="14"/>
      <c r="H3" s="936" t="s">
        <v>1408</v>
      </c>
      <c r="I3" s="936"/>
    </row>
    <row r="4" spans="1:13" ht="33.75" customHeight="1" x14ac:dyDescent="0.2">
      <c r="A4" s="879"/>
      <c r="B4" s="133"/>
      <c r="C4" s="928" t="s">
        <v>162</v>
      </c>
      <c r="D4" s="929"/>
      <c r="E4" s="934" t="s">
        <v>365</v>
      </c>
      <c r="F4" s="935"/>
      <c r="G4" s="926" t="s">
        <v>578</v>
      </c>
      <c r="H4" s="927"/>
      <c r="I4" s="136"/>
    </row>
    <row r="5" spans="1:13" ht="31.35" customHeight="1" x14ac:dyDescent="0.2">
      <c r="A5" s="879"/>
      <c r="B5" s="132"/>
      <c r="C5" s="930" t="s">
        <v>364</v>
      </c>
      <c r="D5" s="931"/>
      <c r="E5" s="937" t="s">
        <v>165</v>
      </c>
      <c r="F5" s="938"/>
      <c r="G5" s="932" t="s">
        <v>579</v>
      </c>
      <c r="H5" s="933"/>
      <c r="I5" s="137"/>
    </row>
    <row r="6" spans="1:13" ht="18.600000000000001" customHeight="1" x14ac:dyDescent="0.2">
      <c r="A6" s="879"/>
      <c r="B6" s="41"/>
      <c r="C6" s="465">
        <v>2020</v>
      </c>
      <c r="D6" s="466">
        <v>2021</v>
      </c>
      <c r="E6" s="465">
        <v>2020</v>
      </c>
      <c r="F6" s="466">
        <v>2021</v>
      </c>
      <c r="G6" s="465">
        <v>2020</v>
      </c>
      <c r="H6" s="466">
        <v>2021</v>
      </c>
      <c r="I6" s="62"/>
    </row>
    <row r="7" spans="1:13" ht="6" customHeight="1" x14ac:dyDescent="0.2">
      <c r="A7" s="879"/>
      <c r="B7" s="31"/>
      <c r="C7" s="31"/>
      <c r="D7" s="32"/>
      <c r="E7" s="32"/>
      <c r="F7" s="32"/>
      <c r="G7" s="32"/>
      <c r="H7" s="32"/>
      <c r="I7" s="32"/>
    </row>
    <row r="8" spans="1:13" ht="15.75" customHeight="1" x14ac:dyDescent="0.25">
      <c r="A8" s="879"/>
      <c r="B8" s="80" t="s">
        <v>187</v>
      </c>
      <c r="C8" s="33">
        <v>104.6</v>
      </c>
      <c r="D8" s="152">
        <v>148.17775</v>
      </c>
      <c r="E8" s="34">
        <v>99.6</v>
      </c>
      <c r="F8" s="152">
        <v>124.56933333333332</v>
      </c>
      <c r="G8" s="33">
        <v>105.02008032128514</v>
      </c>
      <c r="H8" s="152">
        <v>118.95202939193167</v>
      </c>
      <c r="I8" s="86" t="s">
        <v>1</v>
      </c>
      <c r="J8" s="211"/>
      <c r="K8" s="211"/>
      <c r="L8" s="211"/>
      <c r="M8" s="211"/>
    </row>
    <row r="9" spans="1:13" ht="15.75" customHeight="1" x14ac:dyDescent="0.25">
      <c r="A9" s="879"/>
      <c r="B9" s="81" t="s">
        <v>539</v>
      </c>
      <c r="C9" s="35"/>
      <c r="D9" s="499"/>
      <c r="E9" s="36"/>
      <c r="F9" s="499"/>
      <c r="G9" s="35"/>
      <c r="H9" s="499"/>
      <c r="I9" s="85" t="s">
        <v>186</v>
      </c>
      <c r="J9" s="211"/>
      <c r="K9" s="211"/>
      <c r="L9" s="211"/>
      <c r="M9" s="211"/>
    </row>
    <row r="10" spans="1:13" ht="15.75" customHeight="1" x14ac:dyDescent="0.25">
      <c r="A10" s="879"/>
      <c r="B10" s="81" t="s">
        <v>464</v>
      </c>
      <c r="C10" s="35">
        <v>107.6</v>
      </c>
      <c r="D10" s="499">
        <v>118.09283333333333</v>
      </c>
      <c r="E10" s="36">
        <v>106.2</v>
      </c>
      <c r="F10" s="499">
        <v>104.27924999999999</v>
      </c>
      <c r="G10" s="35">
        <v>101.31826741996232</v>
      </c>
      <c r="H10" s="499">
        <v>113.24672294184445</v>
      </c>
      <c r="I10" s="85" t="s">
        <v>465</v>
      </c>
      <c r="J10" s="211"/>
      <c r="K10" s="211"/>
      <c r="L10" s="211"/>
      <c r="M10" s="211"/>
    </row>
    <row r="11" spans="1:13" ht="15.75" customHeight="1" x14ac:dyDescent="0.25">
      <c r="A11" s="879"/>
      <c r="B11" s="81" t="s">
        <v>466</v>
      </c>
      <c r="C11" s="35">
        <v>94.7</v>
      </c>
      <c r="D11" s="499">
        <v>125.14633333333335</v>
      </c>
      <c r="E11" s="36">
        <v>103.8</v>
      </c>
      <c r="F11" s="499">
        <v>105.30941666666668</v>
      </c>
      <c r="G11" s="35">
        <v>91.233140655105984</v>
      </c>
      <c r="H11" s="499">
        <v>118.83679284774311</v>
      </c>
      <c r="I11" s="85" t="s">
        <v>467</v>
      </c>
      <c r="J11" s="211"/>
      <c r="K11" s="211"/>
      <c r="L11" s="211"/>
      <c r="M11" s="211"/>
    </row>
    <row r="12" spans="1:13" ht="15.75" customHeight="1" x14ac:dyDescent="0.25">
      <c r="A12" s="879"/>
      <c r="B12" s="81" t="s">
        <v>468</v>
      </c>
      <c r="C12" s="35">
        <v>103.6</v>
      </c>
      <c r="D12" s="499">
        <v>113.16700000000002</v>
      </c>
      <c r="E12" s="36">
        <v>98.5</v>
      </c>
      <c r="F12" s="499">
        <v>110.63116666666667</v>
      </c>
      <c r="G12" s="35">
        <v>105.17766497461929</v>
      </c>
      <c r="H12" s="499">
        <v>102.29215094601129</v>
      </c>
      <c r="I12" s="85" t="s">
        <v>469</v>
      </c>
      <c r="J12" s="211"/>
      <c r="K12" s="211"/>
      <c r="L12" s="211"/>
      <c r="M12" s="211"/>
    </row>
    <row r="13" spans="1:13" ht="31.35" customHeight="1" x14ac:dyDescent="0.25">
      <c r="A13" s="879"/>
      <c r="B13" s="81" t="s">
        <v>470</v>
      </c>
      <c r="C13" s="35">
        <v>105.1</v>
      </c>
      <c r="D13" s="499">
        <v>127.29699999999998</v>
      </c>
      <c r="E13" s="36">
        <v>94.5</v>
      </c>
      <c r="F13" s="499">
        <v>105.69200000000001</v>
      </c>
      <c r="G13" s="35">
        <v>111.21693121693121</v>
      </c>
      <c r="H13" s="499">
        <v>120.4414714453317</v>
      </c>
      <c r="I13" s="85" t="s">
        <v>1062</v>
      </c>
      <c r="J13" s="211"/>
      <c r="K13" s="211"/>
      <c r="L13" s="211"/>
      <c r="M13" s="211"/>
    </row>
    <row r="14" spans="1:13" ht="15.75" customHeight="1" x14ac:dyDescent="0.25">
      <c r="A14" s="879"/>
      <c r="B14" s="81" t="s">
        <v>472</v>
      </c>
      <c r="C14" s="35">
        <v>89.1</v>
      </c>
      <c r="D14" s="499">
        <v>133.22049999999999</v>
      </c>
      <c r="E14" s="36">
        <v>106.3</v>
      </c>
      <c r="F14" s="499">
        <v>111.44583333333333</v>
      </c>
      <c r="G14" s="35">
        <v>83.819379115710248</v>
      </c>
      <c r="H14" s="499">
        <v>119.53834074849516</v>
      </c>
      <c r="I14" s="85" t="s">
        <v>473</v>
      </c>
      <c r="J14" s="211"/>
      <c r="K14" s="211"/>
      <c r="L14" s="211"/>
      <c r="M14" s="211"/>
    </row>
    <row r="15" spans="1:13" ht="15.75" customHeight="1" x14ac:dyDescent="0.25">
      <c r="A15" s="879"/>
      <c r="B15" s="81" t="s">
        <v>476</v>
      </c>
      <c r="C15" s="35">
        <v>115</v>
      </c>
      <c r="D15" s="499">
        <v>121.39216666666668</v>
      </c>
      <c r="E15" s="36">
        <v>112.1</v>
      </c>
      <c r="F15" s="499">
        <v>129.83358333333334</v>
      </c>
      <c r="G15" s="35">
        <v>102.58697591436218</v>
      </c>
      <c r="H15" s="499">
        <v>93.498279528344952</v>
      </c>
      <c r="I15" s="85" t="s">
        <v>477</v>
      </c>
      <c r="J15" s="211"/>
      <c r="K15" s="211"/>
      <c r="L15" s="211"/>
      <c r="M15" s="211"/>
    </row>
    <row r="16" spans="1:13" ht="15.75" customHeight="1" x14ac:dyDescent="0.25">
      <c r="A16" s="879"/>
      <c r="B16" s="81" t="s">
        <v>478</v>
      </c>
      <c r="C16" s="35">
        <v>113.1</v>
      </c>
      <c r="D16" s="499">
        <v>128.64933333333335</v>
      </c>
      <c r="E16" s="36">
        <v>113.9</v>
      </c>
      <c r="F16" s="499">
        <v>99.606999999999985</v>
      </c>
      <c r="G16" s="35">
        <v>99.297629499561012</v>
      </c>
      <c r="H16" s="499">
        <v>129.15692002904754</v>
      </c>
      <c r="I16" s="85" t="s">
        <v>479</v>
      </c>
      <c r="J16" s="211"/>
      <c r="K16" s="211"/>
      <c r="L16" s="211"/>
      <c r="M16" s="211"/>
    </row>
    <row r="17" spans="1:13" ht="15.75" customHeight="1" x14ac:dyDescent="0.25">
      <c r="A17" s="879"/>
      <c r="B17" s="81" t="s">
        <v>480</v>
      </c>
      <c r="C17" s="35">
        <v>119</v>
      </c>
      <c r="D17" s="499">
        <v>133.88133333333334</v>
      </c>
      <c r="E17" s="36">
        <v>109.9</v>
      </c>
      <c r="F17" s="499">
        <v>100.96899999999999</v>
      </c>
      <c r="G17" s="35">
        <v>108.28025477707006</v>
      </c>
      <c r="H17" s="499">
        <v>132.59647350506921</v>
      </c>
      <c r="I17" s="85" t="s">
        <v>481</v>
      </c>
      <c r="J17" s="211"/>
      <c r="K17" s="211"/>
      <c r="L17" s="211"/>
      <c r="M17" s="211"/>
    </row>
    <row r="18" spans="1:13" ht="15.75" customHeight="1" x14ac:dyDescent="0.25">
      <c r="A18" s="879"/>
      <c r="B18" s="81" t="s">
        <v>482</v>
      </c>
      <c r="C18" s="35">
        <v>121.1</v>
      </c>
      <c r="D18" s="499">
        <v>101.16333333333336</v>
      </c>
      <c r="E18" s="36">
        <v>102.8</v>
      </c>
      <c r="F18" s="499">
        <v>106.68041666666666</v>
      </c>
      <c r="G18" s="35">
        <v>117.80155642023347</v>
      </c>
      <c r="H18" s="499">
        <v>94.828401026430214</v>
      </c>
      <c r="I18" s="85" t="s">
        <v>483</v>
      </c>
      <c r="J18" s="211"/>
      <c r="K18" s="211"/>
      <c r="L18" s="211"/>
      <c r="M18" s="211"/>
    </row>
    <row r="19" spans="1:13" ht="15.75" customHeight="1" x14ac:dyDescent="0.25">
      <c r="A19" s="879"/>
      <c r="B19" s="81" t="s">
        <v>484</v>
      </c>
      <c r="C19" s="35">
        <v>108.3</v>
      </c>
      <c r="D19" s="499">
        <v>132.09608333333333</v>
      </c>
      <c r="E19" s="36">
        <v>112.1</v>
      </c>
      <c r="F19" s="499">
        <v>108.38475</v>
      </c>
      <c r="G19" s="35">
        <v>96.610169491525426</v>
      </c>
      <c r="H19" s="499">
        <v>121.87700145392533</v>
      </c>
      <c r="I19" s="85" t="s">
        <v>485</v>
      </c>
      <c r="J19" s="211"/>
      <c r="K19" s="211"/>
      <c r="L19" s="211"/>
      <c r="M19" s="211"/>
    </row>
    <row r="20" spans="1:13" ht="31.35" customHeight="1" x14ac:dyDescent="0.25">
      <c r="A20" s="879"/>
      <c r="B20" s="81" t="s">
        <v>486</v>
      </c>
      <c r="C20" s="35">
        <v>104.6</v>
      </c>
      <c r="D20" s="499">
        <v>119.86516666666665</v>
      </c>
      <c r="E20" s="36">
        <v>121.5</v>
      </c>
      <c r="F20" s="499">
        <v>108.06058333333333</v>
      </c>
      <c r="G20" s="35">
        <v>86.090534979423865</v>
      </c>
      <c r="H20" s="499">
        <v>110.92404183764199</v>
      </c>
      <c r="I20" s="85" t="s">
        <v>210</v>
      </c>
      <c r="J20" s="211"/>
      <c r="K20" s="211"/>
      <c r="L20" s="211"/>
      <c r="M20" s="211"/>
    </row>
    <row r="21" spans="1:13" ht="15.75" customHeight="1" x14ac:dyDescent="0.25">
      <c r="A21" s="879"/>
      <c r="B21" s="81" t="s">
        <v>487</v>
      </c>
      <c r="C21" s="36">
        <v>111.1</v>
      </c>
      <c r="D21" s="499">
        <v>149.76275000000001</v>
      </c>
      <c r="E21" s="36">
        <v>104.9</v>
      </c>
      <c r="F21" s="499">
        <v>105.03816666666665</v>
      </c>
      <c r="G21" s="165">
        <v>105.91039084842706</v>
      </c>
      <c r="H21" s="499">
        <v>142.57936400895551</v>
      </c>
      <c r="I21" s="85" t="s">
        <v>211</v>
      </c>
      <c r="J21" s="211"/>
      <c r="K21" s="211"/>
      <c r="L21" s="211"/>
      <c r="M21" s="211"/>
    </row>
    <row r="22" spans="1:13" ht="15.75" customHeight="1" x14ac:dyDescent="0.25">
      <c r="A22" s="879"/>
      <c r="B22" s="81" t="s">
        <v>488</v>
      </c>
      <c r="C22" s="36">
        <v>92.6</v>
      </c>
      <c r="D22" s="499">
        <v>92.374499999999998</v>
      </c>
      <c r="E22" s="36">
        <v>99.6</v>
      </c>
      <c r="F22" s="499">
        <v>100.01558333333334</v>
      </c>
      <c r="G22" s="165">
        <v>92.971887550200805</v>
      </c>
      <c r="H22" s="499">
        <v>92.360107216625394</v>
      </c>
      <c r="I22" s="85" t="s">
        <v>212</v>
      </c>
      <c r="J22" s="211"/>
      <c r="K22" s="211"/>
      <c r="L22" s="211"/>
      <c r="M22" s="211"/>
    </row>
    <row r="23" spans="1:13" ht="15.75" customHeight="1" x14ac:dyDescent="0.25">
      <c r="A23" s="879"/>
      <c r="B23" s="81" t="s">
        <v>489</v>
      </c>
      <c r="C23" s="36">
        <v>75.099999999999994</v>
      </c>
      <c r="D23" s="499">
        <v>153.10916666666665</v>
      </c>
      <c r="E23" s="36">
        <v>102.9</v>
      </c>
      <c r="F23" s="499">
        <v>122.73199999999999</v>
      </c>
      <c r="G23" s="165">
        <v>72.983479105928069</v>
      </c>
      <c r="H23" s="499">
        <v>124.7508120674858</v>
      </c>
      <c r="I23" s="85" t="s">
        <v>213</v>
      </c>
      <c r="J23" s="211"/>
      <c r="K23" s="211"/>
      <c r="L23" s="211"/>
      <c r="M23" s="211"/>
    </row>
    <row r="24" spans="1:13" ht="31.35" customHeight="1" x14ac:dyDescent="0.25">
      <c r="A24" s="879"/>
      <c r="B24" s="81" t="s">
        <v>623</v>
      </c>
      <c r="C24" s="36">
        <v>110.4</v>
      </c>
      <c r="D24" s="499">
        <v>161.39066666666668</v>
      </c>
      <c r="E24" s="36">
        <v>113.5</v>
      </c>
      <c r="F24" s="499">
        <v>137.44766666666666</v>
      </c>
      <c r="G24" s="165">
        <v>97.268722466960355</v>
      </c>
      <c r="H24" s="499">
        <v>117.41972096046254</v>
      </c>
      <c r="I24" s="85" t="s">
        <v>624</v>
      </c>
      <c r="J24" s="211"/>
      <c r="K24" s="211"/>
      <c r="L24" s="211"/>
      <c r="M24" s="211"/>
    </row>
    <row r="25" spans="1:13" ht="15.75" customHeight="1" x14ac:dyDescent="0.25">
      <c r="A25" s="879"/>
      <c r="B25" s="140" t="s">
        <v>216</v>
      </c>
      <c r="C25" s="36">
        <v>103.2</v>
      </c>
      <c r="D25" s="499">
        <v>102.63641666666668</v>
      </c>
      <c r="E25" s="36">
        <v>112.8</v>
      </c>
      <c r="F25" s="499">
        <v>110.06758333333335</v>
      </c>
      <c r="G25" s="165">
        <v>91.489361702127667</v>
      </c>
      <c r="H25" s="499">
        <v>93.248541994274731</v>
      </c>
      <c r="I25" s="85" t="s">
        <v>217</v>
      </c>
      <c r="J25" s="211"/>
      <c r="K25" s="211"/>
      <c r="L25" s="211"/>
      <c r="M25" s="211"/>
    </row>
    <row r="26" spans="1:13" ht="15.75" customHeight="1" x14ac:dyDescent="0.25">
      <c r="A26" s="879"/>
      <c r="B26" s="140" t="s">
        <v>218</v>
      </c>
      <c r="C26" s="36">
        <v>101.5</v>
      </c>
      <c r="D26" s="499">
        <v>110.73933333333332</v>
      </c>
      <c r="E26" s="36">
        <v>105.1</v>
      </c>
      <c r="F26" s="499">
        <v>104.28283333333333</v>
      </c>
      <c r="G26" s="165">
        <v>96.574690770694588</v>
      </c>
      <c r="H26" s="499">
        <v>106.19133542273656</v>
      </c>
      <c r="I26" s="85" t="s">
        <v>219</v>
      </c>
      <c r="J26" s="211"/>
      <c r="K26" s="211"/>
      <c r="L26" s="211"/>
      <c r="M26" s="211"/>
    </row>
    <row r="27" spans="1:13" ht="15.75" customHeight="1" x14ac:dyDescent="0.25">
      <c r="A27" s="879"/>
      <c r="B27" s="140" t="s">
        <v>220</v>
      </c>
      <c r="C27" s="35">
        <v>105.7</v>
      </c>
      <c r="D27" s="499">
        <v>112.17975000000001</v>
      </c>
      <c r="E27" s="36">
        <v>103.9</v>
      </c>
      <c r="F27" s="499">
        <v>105.72475000000001</v>
      </c>
      <c r="G27" s="35">
        <v>101.73243503368623</v>
      </c>
      <c r="H27" s="499">
        <v>106.10547672139209</v>
      </c>
      <c r="I27" s="85" t="s">
        <v>221</v>
      </c>
      <c r="J27" s="211"/>
      <c r="K27" s="211"/>
      <c r="L27" s="211"/>
      <c r="M27" s="211"/>
    </row>
    <row r="28" spans="1:13" ht="15.75" customHeight="1" x14ac:dyDescent="0.25">
      <c r="A28" s="879"/>
      <c r="B28" s="140" t="s">
        <v>222</v>
      </c>
      <c r="C28" s="35">
        <v>112.3</v>
      </c>
      <c r="D28" s="499">
        <v>121.54808333333334</v>
      </c>
      <c r="E28" s="36">
        <v>105.1</v>
      </c>
      <c r="F28" s="499">
        <v>106.02816666666666</v>
      </c>
      <c r="G28" s="35">
        <v>106.85061845861085</v>
      </c>
      <c r="H28" s="499">
        <v>114.63754128226935</v>
      </c>
      <c r="I28" s="85" t="s">
        <v>223</v>
      </c>
      <c r="J28" s="211"/>
      <c r="K28" s="211"/>
      <c r="L28" s="211"/>
      <c r="M28" s="211"/>
    </row>
    <row r="29" spans="1:13" ht="15.75" customHeight="1" x14ac:dyDescent="0.25">
      <c r="A29" s="879"/>
      <c r="B29" s="140" t="s">
        <v>224</v>
      </c>
      <c r="C29" s="35">
        <v>110.9</v>
      </c>
      <c r="D29" s="499">
        <v>113.12891666666667</v>
      </c>
      <c r="E29" s="36">
        <v>104.5</v>
      </c>
      <c r="F29" s="499">
        <v>106.45425</v>
      </c>
      <c r="G29" s="35">
        <v>106.1244019138756</v>
      </c>
      <c r="H29" s="499">
        <v>106.26998608948601</v>
      </c>
      <c r="I29" s="85" t="s">
        <v>225</v>
      </c>
      <c r="J29" s="211"/>
      <c r="K29" s="211"/>
      <c r="L29" s="211"/>
      <c r="M29" s="211"/>
    </row>
    <row r="30" spans="1:13" ht="18.600000000000001" customHeight="1" x14ac:dyDescent="0.2">
      <c r="A30" s="879">
        <v>59</v>
      </c>
      <c r="B30" s="870" t="s">
        <v>1406</v>
      </c>
      <c r="C30" s="870"/>
      <c r="D30" s="870"/>
      <c r="E30" s="870"/>
      <c r="F30" s="870"/>
      <c r="G30" s="870"/>
      <c r="H30" s="870"/>
      <c r="I30" s="870"/>
      <c r="J30" s="211"/>
      <c r="K30" s="211"/>
      <c r="L30" s="211"/>
      <c r="M30" s="211"/>
    </row>
    <row r="31" spans="1:13" ht="32.25" customHeight="1" x14ac:dyDescent="0.2">
      <c r="A31" s="879"/>
      <c r="B31" s="133"/>
      <c r="C31" s="928" t="s">
        <v>162</v>
      </c>
      <c r="D31" s="929"/>
      <c r="E31" s="934" t="s">
        <v>365</v>
      </c>
      <c r="F31" s="935"/>
      <c r="G31" s="926" t="s">
        <v>578</v>
      </c>
      <c r="H31" s="927"/>
      <c r="I31" s="136"/>
      <c r="J31" s="211"/>
      <c r="K31" s="211"/>
      <c r="L31" s="211"/>
      <c r="M31" s="211"/>
    </row>
    <row r="32" spans="1:13" ht="31.35" customHeight="1" x14ac:dyDescent="0.2">
      <c r="A32" s="879"/>
      <c r="B32" s="132"/>
      <c r="C32" s="930" t="s">
        <v>364</v>
      </c>
      <c r="D32" s="931"/>
      <c r="E32" s="937" t="s">
        <v>165</v>
      </c>
      <c r="F32" s="938"/>
      <c r="G32" s="932" t="s">
        <v>579</v>
      </c>
      <c r="H32" s="933"/>
      <c r="I32" s="137"/>
      <c r="J32" s="211"/>
      <c r="K32" s="211"/>
      <c r="L32" s="211"/>
      <c r="M32" s="211"/>
    </row>
    <row r="33" spans="1:13" ht="18.600000000000001" customHeight="1" x14ac:dyDescent="0.2">
      <c r="A33" s="879"/>
      <c r="B33" s="41"/>
      <c r="C33" s="92">
        <v>2020</v>
      </c>
      <c r="D33" s="138">
        <v>2021</v>
      </c>
      <c r="E33" s="92">
        <v>2020</v>
      </c>
      <c r="F33" s="138">
        <v>2021</v>
      </c>
      <c r="G33" s="92">
        <v>2020</v>
      </c>
      <c r="H33" s="138">
        <v>2021</v>
      </c>
      <c r="I33" s="62"/>
      <c r="J33" s="211"/>
      <c r="K33" s="211"/>
      <c r="L33" s="211"/>
      <c r="M33" s="211"/>
    </row>
    <row r="34" spans="1:13" ht="6" customHeight="1" x14ac:dyDescent="0.25">
      <c r="A34" s="879"/>
      <c r="B34" s="82"/>
      <c r="C34" s="82"/>
      <c r="D34" s="39"/>
      <c r="E34" s="21"/>
      <c r="F34" s="40"/>
      <c r="G34" s="40"/>
      <c r="H34" s="39"/>
      <c r="I34" s="87"/>
      <c r="J34" s="211"/>
      <c r="K34" s="211"/>
      <c r="L34" s="211"/>
      <c r="M34" s="211"/>
    </row>
    <row r="35" spans="1:13" ht="15.75" customHeight="1" x14ac:dyDescent="0.25">
      <c r="A35" s="879"/>
      <c r="B35" s="140" t="s">
        <v>226</v>
      </c>
      <c r="C35" s="43">
        <v>106.4</v>
      </c>
      <c r="D35" s="499">
        <v>104.9405</v>
      </c>
      <c r="E35" s="88">
        <v>106</v>
      </c>
      <c r="F35" s="499">
        <v>107.25574999999998</v>
      </c>
      <c r="G35" s="35">
        <v>100.37735849056604</v>
      </c>
      <c r="H35" s="499">
        <v>97.841374471764937</v>
      </c>
      <c r="I35" s="85" t="s">
        <v>227</v>
      </c>
      <c r="J35" s="211"/>
      <c r="K35" s="211"/>
      <c r="L35" s="211"/>
      <c r="M35" s="211"/>
    </row>
    <row r="36" spans="1:13" ht="31.35" customHeight="1" x14ac:dyDescent="0.25">
      <c r="A36" s="879"/>
      <c r="B36" s="140" t="s">
        <v>580</v>
      </c>
      <c r="C36" s="43">
        <v>103.9</v>
      </c>
      <c r="D36" s="499">
        <v>115.736</v>
      </c>
      <c r="E36" s="88">
        <v>96.1</v>
      </c>
      <c r="F36" s="499">
        <v>105.24108333333332</v>
      </c>
      <c r="G36" s="35">
        <v>108.11654526534862</v>
      </c>
      <c r="H36" s="499">
        <v>109.97226209979787</v>
      </c>
      <c r="I36" s="85" t="s">
        <v>229</v>
      </c>
      <c r="J36" s="211"/>
      <c r="K36" s="211"/>
      <c r="L36" s="211"/>
      <c r="M36" s="211"/>
    </row>
    <row r="37" spans="1:13" ht="15.75" customHeight="1" x14ac:dyDescent="0.25">
      <c r="A37" s="879"/>
      <c r="B37" s="140" t="s">
        <v>230</v>
      </c>
      <c r="C37" s="43">
        <v>105.8</v>
      </c>
      <c r="D37" s="499">
        <v>140.25608333333335</v>
      </c>
      <c r="E37" s="88">
        <v>106.5</v>
      </c>
      <c r="F37" s="499">
        <v>108.68825000000002</v>
      </c>
      <c r="G37" s="36">
        <v>99.342723004694832</v>
      </c>
      <c r="H37" s="499">
        <v>129.04438458925716</v>
      </c>
      <c r="I37" s="85" t="s">
        <v>231</v>
      </c>
      <c r="J37" s="211"/>
      <c r="K37" s="211"/>
      <c r="L37" s="211"/>
      <c r="M37" s="211"/>
    </row>
    <row r="38" spans="1:13" ht="15.75" customHeight="1" x14ac:dyDescent="0.25">
      <c r="A38" s="879"/>
      <c r="B38" s="140" t="s">
        <v>627</v>
      </c>
      <c r="C38" s="43">
        <v>99.9</v>
      </c>
      <c r="D38" s="499">
        <v>105.89291666666668</v>
      </c>
      <c r="E38" s="88">
        <v>107.5</v>
      </c>
      <c r="F38" s="499">
        <v>120.26166666666667</v>
      </c>
      <c r="G38" s="36">
        <v>92.930232558139537</v>
      </c>
      <c r="H38" s="499">
        <v>88.052094737863271</v>
      </c>
      <c r="I38" s="85" t="s">
        <v>233</v>
      </c>
      <c r="J38" s="211"/>
      <c r="K38" s="211"/>
      <c r="L38" s="211"/>
      <c r="M38" s="211"/>
    </row>
    <row r="39" spans="1:13" ht="15.75" customHeight="1" x14ac:dyDescent="0.25">
      <c r="A39" s="879"/>
      <c r="B39" s="140" t="s">
        <v>236</v>
      </c>
      <c r="C39" s="43">
        <v>102.2</v>
      </c>
      <c r="D39" s="499">
        <v>105.32574999999999</v>
      </c>
      <c r="E39" s="88">
        <v>91.5</v>
      </c>
      <c r="F39" s="499">
        <v>106.19775</v>
      </c>
      <c r="G39" s="36">
        <v>111.69398907103825</v>
      </c>
      <c r="H39" s="499">
        <v>99.178890324889167</v>
      </c>
      <c r="I39" s="141" t="s">
        <v>237</v>
      </c>
      <c r="J39" s="211"/>
      <c r="K39" s="211"/>
      <c r="L39" s="211"/>
      <c r="M39" s="211"/>
    </row>
    <row r="40" spans="1:13" ht="15.75" customHeight="1" x14ac:dyDescent="0.25">
      <c r="A40" s="879"/>
      <c r="B40" s="140" t="s">
        <v>238</v>
      </c>
      <c r="C40" s="43">
        <v>115.5</v>
      </c>
      <c r="D40" s="499">
        <v>180.81483333333333</v>
      </c>
      <c r="E40" s="88">
        <v>94.4</v>
      </c>
      <c r="F40" s="499">
        <v>105.64233333333334</v>
      </c>
      <c r="G40" s="36">
        <v>122.35169491525424</v>
      </c>
      <c r="H40" s="499">
        <v>171.15755363222445</v>
      </c>
      <c r="I40" s="85" t="s">
        <v>239</v>
      </c>
      <c r="J40" s="211"/>
      <c r="K40" s="211"/>
      <c r="L40" s="211"/>
      <c r="M40" s="211"/>
    </row>
    <row r="41" spans="1:13" ht="31.35" customHeight="1" x14ac:dyDescent="0.25">
      <c r="A41" s="879"/>
      <c r="B41" s="140" t="s">
        <v>240</v>
      </c>
      <c r="C41" s="43">
        <v>85.8</v>
      </c>
      <c r="D41" s="499">
        <v>142.94666666666669</v>
      </c>
      <c r="E41" s="88">
        <v>74.7</v>
      </c>
      <c r="F41" s="499">
        <v>160.89591666666666</v>
      </c>
      <c r="G41" s="36">
        <v>114.85943775100399</v>
      </c>
      <c r="H41" s="499">
        <v>88.844185500875057</v>
      </c>
      <c r="I41" s="85" t="s">
        <v>241</v>
      </c>
      <c r="J41" s="211"/>
      <c r="K41" s="211"/>
      <c r="L41" s="211"/>
      <c r="M41" s="211"/>
    </row>
    <row r="42" spans="1:13" ht="17.100000000000001" customHeight="1" x14ac:dyDescent="0.25">
      <c r="A42" s="879"/>
      <c r="B42" s="140" t="s">
        <v>243</v>
      </c>
      <c r="C42" s="43">
        <v>93.4</v>
      </c>
      <c r="D42" s="499">
        <v>144.37441666666666</v>
      </c>
      <c r="E42" s="88">
        <v>95.9</v>
      </c>
      <c r="F42" s="499">
        <v>123.25041666666664</v>
      </c>
      <c r="G42" s="36">
        <v>97.393117831074036</v>
      </c>
      <c r="H42" s="499">
        <v>117.13909013154115</v>
      </c>
      <c r="I42" s="85" t="s">
        <v>244</v>
      </c>
      <c r="J42" s="211"/>
      <c r="K42" s="211"/>
      <c r="L42" s="211"/>
      <c r="M42" s="211"/>
    </row>
    <row r="43" spans="1:13" ht="17.100000000000001" customHeight="1" x14ac:dyDescent="0.25">
      <c r="A43" s="879"/>
      <c r="B43" s="140" t="s">
        <v>245</v>
      </c>
      <c r="C43" s="76">
        <v>86.6</v>
      </c>
      <c r="D43" s="499">
        <v>170.10758333333334</v>
      </c>
      <c r="E43" s="76">
        <v>103.5</v>
      </c>
      <c r="F43" s="499">
        <v>134.93791666666667</v>
      </c>
      <c r="G43" s="234">
        <v>83.671497584541058</v>
      </c>
      <c r="H43" s="499">
        <v>126.06359097239164</v>
      </c>
      <c r="I43" s="85" t="s">
        <v>246</v>
      </c>
      <c r="J43" s="211"/>
      <c r="K43" s="211"/>
      <c r="L43" s="211"/>
      <c r="M43" s="211"/>
    </row>
    <row r="44" spans="1:13" ht="17.100000000000001" customHeight="1" x14ac:dyDescent="0.25">
      <c r="A44" s="879"/>
      <c r="B44" s="140" t="s">
        <v>247</v>
      </c>
      <c r="C44" s="76">
        <v>106.8</v>
      </c>
      <c r="D44" s="499">
        <v>107.17025000000001</v>
      </c>
      <c r="E44" s="76">
        <v>110</v>
      </c>
      <c r="F44" s="499">
        <v>108.19299999999998</v>
      </c>
      <c r="G44" s="234">
        <v>97.090909090909079</v>
      </c>
      <c r="H44" s="499">
        <v>99.054698547965231</v>
      </c>
      <c r="I44" s="85" t="s">
        <v>248</v>
      </c>
      <c r="J44" s="211"/>
      <c r="K44" s="211"/>
      <c r="L44" s="211"/>
      <c r="M44" s="211"/>
    </row>
    <row r="45" spans="1:13" ht="17.100000000000001" customHeight="1" x14ac:dyDescent="0.25">
      <c r="A45" s="879"/>
      <c r="B45" s="140" t="s">
        <v>249</v>
      </c>
      <c r="C45" s="43">
        <v>90.9</v>
      </c>
      <c r="D45" s="499">
        <v>147.46891666666667</v>
      </c>
      <c r="E45" s="88">
        <v>90.9</v>
      </c>
      <c r="F45" s="499">
        <v>144.52866666666668</v>
      </c>
      <c r="G45" s="35">
        <v>100</v>
      </c>
      <c r="H45" s="499">
        <v>102.03437149723469</v>
      </c>
      <c r="I45" s="85" t="s">
        <v>250</v>
      </c>
      <c r="J45" s="211"/>
      <c r="K45" s="211"/>
      <c r="L45" s="211"/>
      <c r="M45" s="211"/>
    </row>
    <row r="46" spans="1:13" ht="17.100000000000001" customHeight="1" x14ac:dyDescent="0.25">
      <c r="A46" s="879"/>
      <c r="B46" s="140" t="s">
        <v>251</v>
      </c>
      <c r="C46" s="43">
        <v>98</v>
      </c>
      <c r="D46" s="499">
        <v>123.31433333333332</v>
      </c>
      <c r="E46" s="88">
        <v>106.2</v>
      </c>
      <c r="F46" s="499">
        <v>118.64633333333332</v>
      </c>
      <c r="G46" s="35">
        <v>92.27871939736346</v>
      </c>
      <c r="H46" s="499">
        <v>103.93438201489582</v>
      </c>
      <c r="I46" s="85" t="s">
        <v>252</v>
      </c>
      <c r="J46" s="211"/>
      <c r="K46" s="211"/>
      <c r="L46" s="211"/>
      <c r="M46" s="211"/>
    </row>
    <row r="47" spans="1:13" ht="17.100000000000001" customHeight="1" x14ac:dyDescent="0.25">
      <c r="A47" s="879"/>
      <c r="B47" s="140" t="s">
        <v>253</v>
      </c>
      <c r="C47" s="43">
        <v>98.5</v>
      </c>
      <c r="D47" s="499">
        <v>129.35358333333332</v>
      </c>
      <c r="E47" s="88">
        <v>98.6</v>
      </c>
      <c r="F47" s="499">
        <v>119.77449999999999</v>
      </c>
      <c r="G47" s="35">
        <v>99.898580121703858</v>
      </c>
      <c r="H47" s="499">
        <v>107.99759826451651</v>
      </c>
      <c r="I47" s="85" t="s">
        <v>254</v>
      </c>
      <c r="J47" s="211"/>
      <c r="K47" s="211"/>
      <c r="L47" s="211"/>
      <c r="M47" s="211"/>
    </row>
    <row r="48" spans="1:13" ht="30" customHeight="1" x14ac:dyDescent="0.25">
      <c r="A48" s="879"/>
      <c r="B48" s="140" t="s">
        <v>255</v>
      </c>
      <c r="C48" s="43">
        <v>100.9</v>
      </c>
      <c r="D48" s="499">
        <v>106.45941666666666</v>
      </c>
      <c r="E48" s="88">
        <v>105</v>
      </c>
      <c r="F48" s="499">
        <v>113.45641666666667</v>
      </c>
      <c r="G48" s="35">
        <v>96.095238095238102</v>
      </c>
      <c r="H48" s="499">
        <v>93.832874150646674</v>
      </c>
      <c r="I48" s="85" t="s">
        <v>1063</v>
      </c>
      <c r="J48" s="211"/>
      <c r="K48" s="211"/>
      <c r="L48" s="211"/>
      <c r="M48" s="211"/>
    </row>
    <row r="49" spans="1:13" ht="17.100000000000001" customHeight="1" x14ac:dyDescent="0.25">
      <c r="A49" s="879"/>
      <c r="B49" s="140" t="s">
        <v>257</v>
      </c>
      <c r="C49" s="43">
        <v>109.5</v>
      </c>
      <c r="D49" s="499">
        <v>125.54491666666667</v>
      </c>
      <c r="E49" s="88">
        <v>106.5</v>
      </c>
      <c r="F49" s="499">
        <v>105.80441666666668</v>
      </c>
      <c r="G49" s="35">
        <v>102.8169014084507</v>
      </c>
      <c r="H49" s="499">
        <v>118.65753871333347</v>
      </c>
      <c r="I49" s="85" t="s">
        <v>258</v>
      </c>
      <c r="J49" s="211"/>
      <c r="K49" s="211"/>
      <c r="L49" s="211"/>
      <c r="M49" s="211"/>
    </row>
    <row r="50" spans="1:13" ht="17.100000000000001" customHeight="1" x14ac:dyDescent="0.25">
      <c r="A50" s="879"/>
      <c r="B50" s="81" t="s">
        <v>259</v>
      </c>
      <c r="C50" s="43">
        <v>105.7</v>
      </c>
      <c r="D50" s="499">
        <v>103.50733333333335</v>
      </c>
      <c r="E50" s="88">
        <v>110.5</v>
      </c>
      <c r="F50" s="499">
        <v>125.34416666666668</v>
      </c>
      <c r="G50" s="35">
        <v>95.656108597285069</v>
      </c>
      <c r="H50" s="499">
        <v>82.578500528544737</v>
      </c>
      <c r="I50" s="85" t="s">
        <v>260</v>
      </c>
      <c r="J50" s="211"/>
      <c r="K50" s="211"/>
      <c r="L50" s="211"/>
      <c r="M50" s="211"/>
    </row>
    <row r="51" spans="1:13" ht="17.100000000000001" customHeight="1" x14ac:dyDescent="0.25">
      <c r="A51" s="879"/>
      <c r="B51" s="81" t="s">
        <v>261</v>
      </c>
      <c r="C51" s="43">
        <v>98.4</v>
      </c>
      <c r="D51" s="499">
        <v>137.41691666666665</v>
      </c>
      <c r="E51" s="88">
        <v>117.1</v>
      </c>
      <c r="F51" s="499">
        <v>108.06133333333334</v>
      </c>
      <c r="G51" s="35">
        <v>84.030742954739551</v>
      </c>
      <c r="H51" s="499">
        <v>127.1656682624682</v>
      </c>
      <c r="I51" s="119" t="s">
        <v>262</v>
      </c>
      <c r="J51" s="211"/>
      <c r="K51" s="211"/>
      <c r="L51" s="211"/>
      <c r="M51" s="211"/>
    </row>
    <row r="52" spans="1:13" ht="17.100000000000001" customHeight="1" x14ac:dyDescent="0.25">
      <c r="A52" s="879"/>
      <c r="B52" s="81" t="s">
        <v>263</v>
      </c>
      <c r="C52" s="43">
        <v>102.9</v>
      </c>
      <c r="D52" s="499">
        <v>113.24408333333332</v>
      </c>
      <c r="E52" s="88">
        <v>104.7</v>
      </c>
      <c r="F52" s="499">
        <v>110.05283333333335</v>
      </c>
      <c r="G52" s="35">
        <v>98.280802292263616</v>
      </c>
      <c r="H52" s="499">
        <v>102.89974360799432</v>
      </c>
      <c r="I52" s="85" t="s">
        <v>264</v>
      </c>
      <c r="J52" s="211"/>
      <c r="K52" s="211"/>
      <c r="L52" s="211"/>
      <c r="M52" s="211"/>
    </row>
    <row r="53" spans="1:13" ht="17.100000000000001" customHeight="1" x14ac:dyDescent="0.25">
      <c r="A53" s="879"/>
      <c r="B53" s="81" t="s">
        <v>267</v>
      </c>
      <c r="C53" s="43">
        <v>102.7</v>
      </c>
      <c r="D53" s="499">
        <v>145.27525</v>
      </c>
      <c r="E53" s="88">
        <v>96.8</v>
      </c>
      <c r="F53" s="499">
        <v>130.5275</v>
      </c>
      <c r="G53" s="35">
        <v>106.09504132231406</v>
      </c>
      <c r="H53" s="499">
        <v>111.2985769282335</v>
      </c>
      <c r="I53" s="85" t="s">
        <v>268</v>
      </c>
      <c r="J53" s="211"/>
      <c r="K53" s="211"/>
      <c r="L53" s="211"/>
      <c r="M53" s="211"/>
    </row>
    <row r="54" spans="1:13" ht="17.100000000000001" customHeight="1" x14ac:dyDescent="0.25">
      <c r="A54" s="879"/>
      <c r="B54" s="28" t="s">
        <v>269</v>
      </c>
      <c r="C54" s="43">
        <v>101.7</v>
      </c>
      <c r="D54" s="499">
        <v>126.38841666666667</v>
      </c>
      <c r="E54" s="88">
        <v>102.7</v>
      </c>
      <c r="F54" s="499">
        <v>121.06441666666667</v>
      </c>
      <c r="G54" s="35">
        <v>99.026290165530668</v>
      </c>
      <c r="H54" s="499">
        <v>104.39765882212843</v>
      </c>
      <c r="I54" s="83" t="s">
        <v>270</v>
      </c>
      <c r="J54" s="211"/>
      <c r="K54" s="211"/>
      <c r="L54" s="211"/>
      <c r="M54" s="211"/>
    </row>
    <row r="55" spans="1:13" ht="17.100000000000001" customHeight="1" x14ac:dyDescent="0.25">
      <c r="A55" s="879"/>
      <c r="B55" s="81" t="s">
        <v>272</v>
      </c>
      <c r="C55" s="43">
        <v>104.1</v>
      </c>
      <c r="D55" s="499">
        <v>109.79841666666665</v>
      </c>
      <c r="E55" s="88">
        <v>98.8</v>
      </c>
      <c r="F55" s="499">
        <v>103.41275</v>
      </c>
      <c r="G55" s="35">
        <v>105.36437246963561</v>
      </c>
      <c r="H55" s="499">
        <v>106.17493168556744</v>
      </c>
      <c r="I55" s="85" t="s">
        <v>273</v>
      </c>
      <c r="J55" s="211"/>
      <c r="K55" s="211"/>
      <c r="L55" s="211"/>
      <c r="M55" s="211"/>
    </row>
    <row r="56" spans="1:13" ht="17.100000000000001" customHeight="1" x14ac:dyDescent="0.25">
      <c r="A56" s="879"/>
      <c r="B56" s="81" t="s">
        <v>274</v>
      </c>
      <c r="C56" s="43">
        <v>112.5</v>
      </c>
      <c r="D56" s="499">
        <v>109.84299999999998</v>
      </c>
      <c r="E56" s="88">
        <v>107.7</v>
      </c>
      <c r="F56" s="499">
        <v>121.14508333333335</v>
      </c>
      <c r="G56" s="35">
        <v>104.45682451253482</v>
      </c>
      <c r="H56" s="499">
        <v>90.670621520614716</v>
      </c>
      <c r="I56" s="85" t="s">
        <v>275</v>
      </c>
      <c r="J56" s="211"/>
      <c r="K56" s="211"/>
      <c r="L56" s="211"/>
      <c r="M56" s="211"/>
    </row>
    <row r="57" spans="1:13" ht="17.100000000000001" customHeight="1" x14ac:dyDescent="0.25">
      <c r="A57" s="879"/>
      <c r="B57" s="81" t="s">
        <v>276</v>
      </c>
      <c r="C57" s="43">
        <v>114.7</v>
      </c>
      <c r="D57" s="499">
        <v>102.06441666666666</v>
      </c>
      <c r="E57" s="88">
        <v>110.9</v>
      </c>
      <c r="F57" s="499">
        <v>103.95358333333333</v>
      </c>
      <c r="G57" s="35">
        <v>103.42651036970243</v>
      </c>
      <c r="H57" s="499">
        <v>98.182682495312406</v>
      </c>
      <c r="I57" s="85" t="s">
        <v>277</v>
      </c>
      <c r="J57" s="211"/>
      <c r="K57" s="211"/>
      <c r="L57" s="211"/>
      <c r="M57" s="211"/>
    </row>
    <row r="58" spans="1:13" ht="17.100000000000001" customHeight="1" x14ac:dyDescent="0.2">
      <c r="A58" s="879"/>
      <c r="B58" s="870" t="s">
        <v>1406</v>
      </c>
      <c r="C58" s="870"/>
      <c r="D58" s="870"/>
      <c r="E58" s="870"/>
      <c r="F58" s="870"/>
      <c r="G58" s="870"/>
      <c r="H58" s="870"/>
      <c r="I58" s="870"/>
      <c r="J58" s="211"/>
      <c r="K58" s="211"/>
      <c r="L58" s="211"/>
      <c r="M58" s="211"/>
    </row>
    <row r="59" spans="1:13" ht="33.75" customHeight="1" x14ac:dyDescent="0.2">
      <c r="A59" s="879">
        <v>60</v>
      </c>
      <c r="B59" s="133"/>
      <c r="C59" s="928" t="s">
        <v>162</v>
      </c>
      <c r="D59" s="929"/>
      <c r="E59" s="934" t="s">
        <v>365</v>
      </c>
      <c r="F59" s="935"/>
      <c r="G59" s="926" t="s">
        <v>578</v>
      </c>
      <c r="H59" s="927"/>
      <c r="I59" s="136"/>
      <c r="J59" s="211"/>
      <c r="K59" s="211"/>
      <c r="L59" s="211"/>
      <c r="M59" s="211"/>
    </row>
    <row r="60" spans="1:13" ht="32.25" customHeight="1" x14ac:dyDescent="0.2">
      <c r="A60" s="879"/>
      <c r="B60" s="132"/>
      <c r="C60" s="930" t="s">
        <v>364</v>
      </c>
      <c r="D60" s="931"/>
      <c r="E60" s="937" t="s">
        <v>165</v>
      </c>
      <c r="F60" s="938"/>
      <c r="G60" s="932" t="s">
        <v>579</v>
      </c>
      <c r="H60" s="933"/>
      <c r="I60" s="137"/>
      <c r="J60" s="211"/>
      <c r="K60" s="211"/>
      <c r="L60" s="211"/>
      <c r="M60" s="211"/>
    </row>
    <row r="61" spans="1:13" ht="16.5" customHeight="1" x14ac:dyDescent="0.2">
      <c r="A61" s="879"/>
      <c r="B61" s="41"/>
      <c r="C61" s="92">
        <v>2020</v>
      </c>
      <c r="D61" s="138">
        <v>2021</v>
      </c>
      <c r="E61" s="92">
        <v>2020</v>
      </c>
      <c r="F61" s="138">
        <v>2021</v>
      </c>
      <c r="G61" s="92">
        <v>2020</v>
      </c>
      <c r="H61" s="138">
        <v>2021</v>
      </c>
      <c r="I61" s="62"/>
      <c r="J61" s="211"/>
      <c r="K61" s="211"/>
      <c r="L61" s="211"/>
      <c r="M61" s="211"/>
    </row>
    <row r="62" spans="1:13" ht="15.75" customHeight="1" x14ac:dyDescent="0.25">
      <c r="A62" s="879"/>
      <c r="B62" s="81" t="s">
        <v>280</v>
      </c>
      <c r="C62" s="43">
        <v>101</v>
      </c>
      <c r="D62" s="499">
        <v>131.60066666666665</v>
      </c>
      <c r="E62" s="88">
        <v>99.6</v>
      </c>
      <c r="F62" s="499">
        <v>133.36616666666666</v>
      </c>
      <c r="G62" s="35">
        <v>101.40562248995984</v>
      </c>
      <c r="H62" s="499">
        <v>98.676200985507307</v>
      </c>
      <c r="I62" s="85" t="s">
        <v>281</v>
      </c>
      <c r="J62" s="211"/>
      <c r="K62" s="211"/>
      <c r="L62" s="211"/>
      <c r="M62" s="211"/>
    </row>
    <row r="63" spans="1:13" ht="16.7" customHeight="1" x14ac:dyDescent="0.25">
      <c r="A63" s="879"/>
      <c r="B63" s="81" t="s">
        <v>282</v>
      </c>
      <c r="C63" s="43">
        <v>102.4</v>
      </c>
      <c r="D63" s="499">
        <v>120.41391666666668</v>
      </c>
      <c r="E63" s="43">
        <v>106.5</v>
      </c>
      <c r="F63" s="499">
        <v>101.45941666666666</v>
      </c>
      <c r="G63" s="43">
        <v>96.150234741784047</v>
      </c>
      <c r="H63" s="499">
        <v>118.68185391038948</v>
      </c>
      <c r="I63" s="119" t="s">
        <v>283</v>
      </c>
      <c r="J63" s="211"/>
      <c r="K63" s="211"/>
      <c r="L63" s="211"/>
      <c r="M63" s="211"/>
    </row>
    <row r="64" spans="1:13" ht="16.7" customHeight="1" x14ac:dyDescent="0.25">
      <c r="A64" s="879"/>
      <c r="B64" s="81" t="s">
        <v>284</v>
      </c>
      <c r="C64" s="43">
        <v>114.3</v>
      </c>
      <c r="D64" s="499">
        <v>115.94425000000001</v>
      </c>
      <c r="E64" s="43">
        <v>115.3</v>
      </c>
      <c r="F64" s="499">
        <v>117.04424999999999</v>
      </c>
      <c r="G64" s="43">
        <v>99.132697311361667</v>
      </c>
      <c r="H64" s="499">
        <v>99.060184502869646</v>
      </c>
      <c r="I64" s="143" t="s">
        <v>285</v>
      </c>
      <c r="J64" s="211"/>
      <c r="K64" s="211"/>
      <c r="L64" s="211"/>
      <c r="M64" s="211"/>
    </row>
    <row r="65" spans="1:13" ht="16.7" customHeight="1" x14ac:dyDescent="0.25">
      <c r="A65" s="879"/>
      <c r="B65" s="81" t="s">
        <v>288</v>
      </c>
      <c r="C65" s="76">
        <v>102.7</v>
      </c>
      <c r="D65" s="499">
        <v>107.18583333333333</v>
      </c>
      <c r="E65" s="76">
        <v>88.2</v>
      </c>
      <c r="F65" s="499">
        <v>155.32149999999999</v>
      </c>
      <c r="G65" s="76">
        <v>116.43990929705214</v>
      </c>
      <c r="H65" s="499">
        <v>69.009012489148859</v>
      </c>
      <c r="I65" s="119" t="s">
        <v>289</v>
      </c>
      <c r="J65" s="211"/>
      <c r="K65" s="211"/>
      <c r="L65" s="211"/>
      <c r="M65" s="211"/>
    </row>
    <row r="66" spans="1:13" ht="16.7" customHeight="1" x14ac:dyDescent="0.25">
      <c r="A66" s="879"/>
      <c r="B66" s="81" t="s">
        <v>290</v>
      </c>
      <c r="C66" s="76">
        <v>102.1</v>
      </c>
      <c r="D66" s="499">
        <v>123.08050000000001</v>
      </c>
      <c r="E66" s="76">
        <v>98.7</v>
      </c>
      <c r="F66" s="499">
        <v>111.36208333333333</v>
      </c>
      <c r="G66" s="76">
        <v>103.44478216818642</v>
      </c>
      <c r="H66" s="499">
        <v>110.5228066105684</v>
      </c>
      <c r="I66" s="119" t="s">
        <v>291</v>
      </c>
      <c r="J66" s="211"/>
      <c r="K66" s="211"/>
      <c r="L66" s="211"/>
      <c r="M66" s="211"/>
    </row>
    <row r="67" spans="1:13" ht="16.7" customHeight="1" x14ac:dyDescent="0.25">
      <c r="A67" s="879"/>
      <c r="B67" s="81" t="s">
        <v>292</v>
      </c>
      <c r="C67" s="43">
        <v>121.1</v>
      </c>
      <c r="D67" s="499">
        <v>108.80491666666667</v>
      </c>
      <c r="E67" s="88">
        <v>108.1</v>
      </c>
      <c r="F67" s="499">
        <v>98.68116666666667</v>
      </c>
      <c r="G67" s="43">
        <v>112.0259019426457</v>
      </c>
      <c r="H67" s="499">
        <v>110.25904976802397</v>
      </c>
      <c r="I67" s="119" t="s">
        <v>293</v>
      </c>
      <c r="J67" s="211"/>
      <c r="K67" s="211"/>
      <c r="L67" s="211"/>
      <c r="M67" s="211"/>
    </row>
    <row r="68" spans="1:13" ht="16.7" customHeight="1" x14ac:dyDescent="0.25">
      <c r="A68" s="879"/>
      <c r="B68" s="81" t="s">
        <v>296</v>
      </c>
      <c r="C68" s="43">
        <v>94.9</v>
      </c>
      <c r="D68" s="499">
        <v>100</v>
      </c>
      <c r="E68" s="88">
        <v>95.3</v>
      </c>
      <c r="F68" s="499">
        <v>124.72141666666668</v>
      </c>
      <c r="G68" s="43">
        <v>99.6</v>
      </c>
      <c r="H68" s="499">
        <v>80.178691577295254</v>
      </c>
      <c r="I68" s="119" t="s">
        <v>297</v>
      </c>
      <c r="J68" s="211"/>
      <c r="K68" s="211"/>
      <c r="L68" s="211"/>
      <c r="M68" s="211"/>
    </row>
    <row r="69" spans="1:13" ht="16.7" customHeight="1" x14ac:dyDescent="0.25">
      <c r="A69" s="879"/>
      <c r="B69" s="81" t="s">
        <v>298</v>
      </c>
      <c r="C69" s="43">
        <v>109.9</v>
      </c>
      <c r="D69" s="499">
        <v>103.59266666666667</v>
      </c>
      <c r="E69" s="88">
        <v>100</v>
      </c>
      <c r="F69" s="499">
        <v>110.64266666666667</v>
      </c>
      <c r="G69" s="43">
        <v>109.89999999999999</v>
      </c>
      <c r="H69" s="499">
        <v>93.628136222313273</v>
      </c>
      <c r="I69" s="119" t="s">
        <v>299</v>
      </c>
      <c r="J69" s="211"/>
      <c r="K69" s="211"/>
      <c r="L69" s="211"/>
      <c r="M69" s="211"/>
    </row>
    <row r="70" spans="1:13" ht="16.7" customHeight="1" x14ac:dyDescent="0.25">
      <c r="A70" s="879"/>
      <c r="B70" s="81" t="s">
        <v>300</v>
      </c>
      <c r="C70" s="43">
        <v>104.7</v>
      </c>
      <c r="D70" s="499">
        <v>106.12575</v>
      </c>
      <c r="E70" s="88">
        <v>98.9</v>
      </c>
      <c r="F70" s="499">
        <v>111.31866666666666</v>
      </c>
      <c r="G70" s="43">
        <v>105.86450960566228</v>
      </c>
      <c r="H70" s="499">
        <v>95.335089053647792</v>
      </c>
      <c r="I70" s="119" t="s">
        <v>301</v>
      </c>
      <c r="J70" s="211"/>
      <c r="K70" s="211"/>
      <c r="L70" s="211"/>
      <c r="M70" s="211"/>
    </row>
    <row r="71" spans="1:13" ht="16.7" customHeight="1" x14ac:dyDescent="0.25">
      <c r="A71" s="879"/>
      <c r="B71" s="81" t="s">
        <v>302</v>
      </c>
      <c r="C71" s="43">
        <v>103.7</v>
      </c>
      <c r="D71" s="499">
        <v>104.84458333333333</v>
      </c>
      <c r="E71" s="88">
        <v>110.4</v>
      </c>
      <c r="F71" s="499">
        <v>119.80091666666668</v>
      </c>
      <c r="G71" s="43">
        <v>93.931159420289859</v>
      </c>
      <c r="H71" s="499">
        <v>87.51567705032862</v>
      </c>
      <c r="I71" s="119" t="s">
        <v>303</v>
      </c>
      <c r="J71" s="211"/>
      <c r="K71" s="211"/>
      <c r="L71" s="211"/>
      <c r="M71" s="211"/>
    </row>
    <row r="72" spans="1:13" ht="16.7" customHeight="1" x14ac:dyDescent="0.25">
      <c r="A72" s="879"/>
      <c r="B72" s="81" t="s">
        <v>304</v>
      </c>
      <c r="C72" s="43">
        <v>101.4</v>
      </c>
      <c r="D72" s="499">
        <v>118.71924999999999</v>
      </c>
      <c r="E72" s="88">
        <v>100.5</v>
      </c>
      <c r="F72" s="499">
        <v>111.47683333333333</v>
      </c>
      <c r="G72" s="43">
        <v>100.8955223880597</v>
      </c>
      <c r="H72" s="499">
        <v>106.49679081303887</v>
      </c>
      <c r="I72" s="119" t="s">
        <v>305</v>
      </c>
      <c r="J72" s="211"/>
      <c r="K72" s="211"/>
      <c r="L72" s="211"/>
      <c r="M72" s="211"/>
    </row>
    <row r="73" spans="1:13" ht="16.7" customHeight="1" x14ac:dyDescent="0.25">
      <c r="A73" s="879"/>
      <c r="B73" s="81" t="s">
        <v>306</v>
      </c>
      <c r="C73" s="43">
        <v>93.2</v>
      </c>
      <c r="D73" s="499">
        <v>112.44291666666668</v>
      </c>
      <c r="E73" s="88">
        <v>103.5</v>
      </c>
      <c r="F73" s="499">
        <v>110.80033333333334</v>
      </c>
      <c r="G73" s="43">
        <v>90.048309178743963</v>
      </c>
      <c r="H73" s="499">
        <v>101.48247147270916</v>
      </c>
      <c r="I73" s="119" t="s">
        <v>307</v>
      </c>
      <c r="J73" s="211"/>
      <c r="K73" s="211"/>
      <c r="L73" s="211"/>
      <c r="M73" s="211"/>
    </row>
    <row r="74" spans="1:13" ht="16.7" customHeight="1" x14ac:dyDescent="0.25">
      <c r="A74" s="879"/>
      <c r="B74" s="81" t="s">
        <v>308</v>
      </c>
      <c r="C74" s="43">
        <v>87.9</v>
      </c>
      <c r="D74" s="499">
        <v>118.43491666666667</v>
      </c>
      <c r="E74" s="88">
        <v>104.8</v>
      </c>
      <c r="F74" s="499">
        <v>109.91866666666668</v>
      </c>
      <c r="G74" s="43">
        <v>83.874045801526719</v>
      </c>
      <c r="H74" s="499">
        <v>107.74777411176748</v>
      </c>
      <c r="I74" s="85" t="s">
        <v>309</v>
      </c>
      <c r="J74" s="211"/>
      <c r="K74" s="211"/>
      <c r="L74" s="211"/>
      <c r="M74" s="211"/>
    </row>
    <row r="75" spans="1:13" ht="16.7" customHeight="1" x14ac:dyDescent="0.25">
      <c r="A75" s="879"/>
      <c r="B75" s="81" t="s">
        <v>310</v>
      </c>
      <c r="C75" s="43">
        <v>99.3</v>
      </c>
      <c r="D75" s="499">
        <v>109.55608333333333</v>
      </c>
      <c r="E75" s="88">
        <v>102</v>
      </c>
      <c r="F75" s="499">
        <v>108.40533333333333</v>
      </c>
      <c r="G75" s="43">
        <v>97.35294117647058</v>
      </c>
      <c r="H75" s="499">
        <v>101.06152526320969</v>
      </c>
      <c r="I75" s="126" t="s">
        <v>311</v>
      </c>
      <c r="J75" s="211"/>
      <c r="K75" s="211"/>
      <c r="L75" s="211"/>
      <c r="M75" s="211"/>
    </row>
    <row r="76" spans="1:13" ht="16.7" customHeight="1" x14ac:dyDescent="0.25">
      <c r="A76" s="879"/>
      <c r="B76" s="81" t="s">
        <v>312</v>
      </c>
      <c r="C76" s="43">
        <v>102.9</v>
      </c>
      <c r="D76" s="499">
        <v>105.78000000000002</v>
      </c>
      <c r="E76" s="88">
        <v>107.6</v>
      </c>
      <c r="F76" s="499">
        <v>113.72583333333331</v>
      </c>
      <c r="G76" s="43">
        <v>95.631970260223056</v>
      </c>
      <c r="H76" s="499">
        <v>93.013167632683903</v>
      </c>
      <c r="I76" s="144" t="s">
        <v>313</v>
      </c>
      <c r="J76" s="211"/>
      <c r="K76" s="211"/>
      <c r="L76" s="211"/>
      <c r="M76" s="211"/>
    </row>
    <row r="77" spans="1:13" ht="16.7" customHeight="1" x14ac:dyDescent="0.25">
      <c r="A77" s="879"/>
      <c r="B77" s="81" t="s">
        <v>314</v>
      </c>
      <c r="C77" s="43">
        <v>104.1</v>
      </c>
      <c r="D77" s="499">
        <v>109.09333333333335</v>
      </c>
      <c r="E77" s="43">
        <v>100</v>
      </c>
      <c r="F77" s="499">
        <v>108.90891666666668</v>
      </c>
      <c r="G77" s="43">
        <v>104.1</v>
      </c>
      <c r="H77" s="499">
        <v>100.16933110007062</v>
      </c>
      <c r="I77" s="85" t="s">
        <v>315</v>
      </c>
      <c r="J77" s="211"/>
      <c r="K77" s="211"/>
      <c r="L77" s="211"/>
      <c r="M77" s="211"/>
    </row>
    <row r="78" spans="1:13" ht="16.7" customHeight="1" x14ac:dyDescent="0.25">
      <c r="A78" s="879"/>
      <c r="B78" s="81" t="s">
        <v>316</v>
      </c>
      <c r="C78" s="43">
        <v>116.5</v>
      </c>
      <c r="D78" s="499">
        <v>111.94208333333331</v>
      </c>
      <c r="E78" s="43">
        <v>91.8</v>
      </c>
      <c r="F78" s="499">
        <v>96.650083333333342</v>
      </c>
      <c r="G78" s="43">
        <v>126.90631808278867</v>
      </c>
      <c r="H78" s="499">
        <v>115.82202464043398</v>
      </c>
      <c r="I78" s="85" t="s">
        <v>317</v>
      </c>
      <c r="J78" s="211"/>
      <c r="K78" s="211"/>
      <c r="L78" s="211"/>
      <c r="M78" s="211"/>
    </row>
    <row r="79" spans="1:13" ht="16.7" customHeight="1" x14ac:dyDescent="0.25">
      <c r="A79" s="879"/>
      <c r="B79" s="81" t="s">
        <v>318</v>
      </c>
      <c r="C79" s="43">
        <v>102</v>
      </c>
      <c r="D79" s="499">
        <v>109.08624999999999</v>
      </c>
      <c r="E79" s="43">
        <v>99.7</v>
      </c>
      <c r="F79" s="499">
        <v>110.11575000000001</v>
      </c>
      <c r="G79" s="43">
        <v>102.30692076228686</v>
      </c>
      <c r="H79" s="499">
        <v>99.065074705480356</v>
      </c>
      <c r="I79" s="85" t="s">
        <v>319</v>
      </c>
      <c r="J79" s="211"/>
      <c r="K79" s="211"/>
      <c r="L79" s="211"/>
      <c r="M79" s="211"/>
    </row>
    <row r="80" spans="1:13" ht="16.7" customHeight="1" x14ac:dyDescent="0.25">
      <c r="A80" s="879"/>
      <c r="B80" s="81" t="s">
        <v>320</v>
      </c>
      <c r="C80" s="43">
        <v>106.8</v>
      </c>
      <c r="D80" s="499">
        <v>109.33325000000002</v>
      </c>
      <c r="E80" s="43">
        <v>102.8</v>
      </c>
      <c r="F80" s="499">
        <v>107.82800000000002</v>
      </c>
      <c r="G80" s="43">
        <v>103.8910505836576</v>
      </c>
      <c r="H80" s="499">
        <v>101.39597321660423</v>
      </c>
      <c r="I80" s="85" t="s">
        <v>321</v>
      </c>
      <c r="J80" s="211"/>
      <c r="K80" s="211"/>
      <c r="L80" s="211"/>
      <c r="M80" s="211"/>
    </row>
    <row r="81" spans="1:13" ht="16.7" customHeight="1" x14ac:dyDescent="0.25">
      <c r="A81" s="879"/>
      <c r="B81" s="81" t="s">
        <v>322</v>
      </c>
      <c r="C81" s="43">
        <v>105.8</v>
      </c>
      <c r="D81" s="499">
        <v>107.435</v>
      </c>
      <c r="E81" s="43">
        <v>105.5</v>
      </c>
      <c r="F81" s="499">
        <v>100.88641666666666</v>
      </c>
      <c r="G81" s="43">
        <v>100.28436018957345</v>
      </c>
      <c r="H81" s="499">
        <v>106.49104562308933</v>
      </c>
      <c r="I81" s="85" t="s">
        <v>323</v>
      </c>
      <c r="J81" s="211"/>
      <c r="K81" s="211"/>
      <c r="L81" s="211"/>
      <c r="M81" s="211"/>
    </row>
    <row r="82" spans="1:13" ht="16.7" customHeight="1" x14ac:dyDescent="0.25">
      <c r="A82" s="879"/>
      <c r="B82" s="81" t="s">
        <v>326</v>
      </c>
      <c r="C82" s="76">
        <v>107.3</v>
      </c>
      <c r="D82" s="499">
        <v>111.50016666666666</v>
      </c>
      <c r="E82" s="76">
        <v>108.1</v>
      </c>
      <c r="F82" s="499">
        <v>133.95491666666666</v>
      </c>
      <c r="G82" s="76">
        <v>99.259944495837189</v>
      </c>
      <c r="H82" s="499">
        <v>83.237084118475181</v>
      </c>
      <c r="I82" s="85" t="s">
        <v>327</v>
      </c>
      <c r="J82" s="211"/>
      <c r="K82" s="211"/>
      <c r="L82" s="211"/>
      <c r="M82" s="211"/>
    </row>
    <row r="83" spans="1:13" ht="16.7" customHeight="1" x14ac:dyDescent="0.25">
      <c r="A83" s="879"/>
      <c r="B83" s="81" t="s">
        <v>328</v>
      </c>
      <c r="C83" s="76">
        <v>93.5</v>
      </c>
      <c r="D83" s="499">
        <v>105.49391666666664</v>
      </c>
      <c r="E83" s="76">
        <v>101.4</v>
      </c>
      <c r="F83" s="499">
        <v>140.19516666666667</v>
      </c>
      <c r="G83" s="76">
        <v>92.209072978303738</v>
      </c>
      <c r="H83" s="499">
        <v>75.247898465353629</v>
      </c>
      <c r="I83" s="85" t="s">
        <v>329</v>
      </c>
      <c r="J83" s="211"/>
      <c r="K83" s="211"/>
      <c r="L83" s="211"/>
      <c r="M83" s="211"/>
    </row>
    <row r="84" spans="1:13" ht="16.7" customHeight="1" x14ac:dyDescent="0.25">
      <c r="A84" s="879"/>
      <c r="B84" s="81" t="s">
        <v>330</v>
      </c>
      <c r="C84" s="76">
        <v>130.1</v>
      </c>
      <c r="D84" s="499">
        <v>120.93733333333334</v>
      </c>
      <c r="E84" s="76">
        <v>108.9</v>
      </c>
      <c r="F84" s="499">
        <v>113.01516666666667</v>
      </c>
      <c r="G84" s="76">
        <v>119.46740128558308</v>
      </c>
      <c r="H84" s="499">
        <v>107.009826114784</v>
      </c>
      <c r="I84" s="119" t="s">
        <v>331</v>
      </c>
      <c r="J84" s="211"/>
      <c r="K84" s="211"/>
      <c r="L84" s="211"/>
      <c r="M84" s="211"/>
    </row>
    <row r="85" spans="1:13" ht="16.7" customHeight="1" x14ac:dyDescent="0.25">
      <c r="A85" s="879"/>
      <c r="B85" s="81" t="s">
        <v>332</v>
      </c>
      <c r="C85" s="43">
        <v>136</v>
      </c>
      <c r="D85" s="499">
        <v>105.93216666666667</v>
      </c>
      <c r="E85" s="43">
        <v>125.5</v>
      </c>
      <c r="F85" s="499">
        <v>114.18133333333334</v>
      </c>
      <c r="G85" s="43">
        <v>108.36653386454182</v>
      </c>
      <c r="H85" s="499">
        <v>92.775380681022</v>
      </c>
      <c r="I85" s="85" t="s">
        <v>333</v>
      </c>
      <c r="J85" s="211"/>
      <c r="K85" s="211"/>
      <c r="L85" s="211"/>
      <c r="M85" s="211"/>
    </row>
    <row r="86" spans="1:13" ht="16.7" customHeight="1" x14ac:dyDescent="0.25">
      <c r="A86" s="879"/>
      <c r="B86" s="81" t="s">
        <v>336</v>
      </c>
      <c r="C86" s="43">
        <v>100.2</v>
      </c>
      <c r="D86" s="499">
        <v>113.07266666666668</v>
      </c>
      <c r="E86" s="43">
        <v>94.8</v>
      </c>
      <c r="F86" s="499">
        <v>111.32658333333332</v>
      </c>
      <c r="G86" s="43">
        <v>105.69620253164558</v>
      </c>
      <c r="H86" s="499">
        <v>101.56843341549902</v>
      </c>
      <c r="I86" s="85" t="s">
        <v>337</v>
      </c>
      <c r="J86" s="211"/>
      <c r="K86" s="211"/>
      <c r="L86" s="211"/>
      <c r="M86" s="211"/>
    </row>
    <row r="87" spans="1:13" ht="16.7" customHeight="1" x14ac:dyDescent="0.25">
      <c r="A87" s="879"/>
      <c r="B87" s="81" t="s">
        <v>338</v>
      </c>
      <c r="C87" s="43">
        <v>97.6</v>
      </c>
      <c r="D87" s="499">
        <v>110.37191666666668</v>
      </c>
      <c r="E87" s="43">
        <v>100.4</v>
      </c>
      <c r="F87" s="499">
        <v>106.08425</v>
      </c>
      <c r="G87" s="43">
        <v>97.21115537848604</v>
      </c>
      <c r="H87" s="499">
        <v>104.04175611993927</v>
      </c>
      <c r="I87" s="83" t="s">
        <v>339</v>
      </c>
      <c r="J87" s="211"/>
      <c r="K87" s="211"/>
      <c r="L87" s="211"/>
      <c r="M87" s="211"/>
    </row>
    <row r="88" spans="1:13" ht="16.7" customHeight="1" x14ac:dyDescent="0.25">
      <c r="A88" s="879"/>
      <c r="B88" s="81" t="s">
        <v>340</v>
      </c>
      <c r="C88" s="43">
        <v>99.3</v>
      </c>
      <c r="D88" s="499">
        <v>109.29575</v>
      </c>
      <c r="E88" s="43">
        <v>99.8</v>
      </c>
      <c r="F88" s="499">
        <v>134.12866666666665</v>
      </c>
      <c r="G88" s="43">
        <v>99.498997995991985</v>
      </c>
      <c r="H88" s="499">
        <v>81.485750001242593</v>
      </c>
      <c r="I88" s="83" t="s">
        <v>341</v>
      </c>
      <c r="J88" s="211"/>
      <c r="K88" s="211"/>
      <c r="L88" s="211"/>
      <c r="M88" s="211"/>
    </row>
    <row r="89" spans="1:13" ht="18.600000000000001" customHeight="1" x14ac:dyDescent="0.2">
      <c r="A89" s="879">
        <v>61</v>
      </c>
      <c r="B89" s="870" t="s">
        <v>1406</v>
      </c>
      <c r="C89" s="870"/>
      <c r="D89" s="870"/>
      <c r="E89" s="870"/>
      <c r="F89" s="870"/>
      <c r="G89" s="870"/>
      <c r="H89" s="870"/>
      <c r="I89" s="870"/>
      <c r="J89" s="211"/>
      <c r="K89" s="211"/>
      <c r="L89" s="211"/>
      <c r="M89" s="211"/>
    </row>
    <row r="90" spans="1:13" ht="31.35" customHeight="1" x14ac:dyDescent="0.2">
      <c r="A90" s="879"/>
      <c r="B90" s="133"/>
      <c r="C90" s="928" t="s">
        <v>162</v>
      </c>
      <c r="D90" s="929"/>
      <c r="E90" s="934" t="s">
        <v>365</v>
      </c>
      <c r="F90" s="935"/>
      <c r="G90" s="926" t="s">
        <v>578</v>
      </c>
      <c r="H90" s="927"/>
      <c r="I90" s="136"/>
      <c r="J90" s="211"/>
      <c r="K90" s="211"/>
      <c r="L90" s="211"/>
      <c r="M90" s="211"/>
    </row>
    <row r="91" spans="1:13" ht="20.25" customHeight="1" x14ac:dyDescent="0.2">
      <c r="A91" s="879"/>
      <c r="B91" s="132"/>
      <c r="C91" s="930" t="s">
        <v>364</v>
      </c>
      <c r="D91" s="931"/>
      <c r="E91" s="937" t="s">
        <v>165</v>
      </c>
      <c r="F91" s="938"/>
      <c r="G91" s="932" t="s">
        <v>579</v>
      </c>
      <c r="H91" s="933"/>
      <c r="I91" s="137"/>
      <c r="J91" s="211"/>
      <c r="K91" s="211"/>
      <c r="L91" s="211"/>
      <c r="M91" s="211"/>
    </row>
    <row r="92" spans="1:13" ht="20.25" customHeight="1" x14ac:dyDescent="0.2">
      <c r="A92" s="879"/>
      <c r="B92" s="41"/>
      <c r="C92" s="92">
        <v>2020</v>
      </c>
      <c r="D92" s="138">
        <v>2021</v>
      </c>
      <c r="E92" s="92">
        <v>2020</v>
      </c>
      <c r="F92" s="138">
        <v>2021</v>
      </c>
      <c r="G92" s="92">
        <v>2020</v>
      </c>
      <c r="H92" s="138">
        <v>2021</v>
      </c>
      <c r="I92" s="62"/>
      <c r="J92" s="211"/>
      <c r="K92" s="211"/>
      <c r="L92" s="211"/>
      <c r="M92" s="211"/>
    </row>
    <row r="93" spans="1:13" ht="7.5" customHeight="1" x14ac:dyDescent="0.2">
      <c r="A93" s="879"/>
      <c r="J93" s="211"/>
      <c r="K93" s="211"/>
      <c r="L93" s="211"/>
      <c r="M93" s="211"/>
    </row>
    <row r="94" spans="1:13" ht="31.35" customHeight="1" x14ac:dyDescent="0.25">
      <c r="A94" s="879"/>
      <c r="B94" s="81" t="s">
        <v>625</v>
      </c>
      <c r="C94" s="43">
        <v>119.5</v>
      </c>
      <c r="D94" s="499">
        <v>109.26999999999998</v>
      </c>
      <c r="E94" s="88">
        <v>115.1</v>
      </c>
      <c r="F94" s="499">
        <v>111.11</v>
      </c>
      <c r="G94" s="88">
        <v>103.82276281494353</v>
      </c>
      <c r="H94" s="499">
        <v>98.343983439834375</v>
      </c>
      <c r="I94" s="119" t="s">
        <v>1031</v>
      </c>
      <c r="J94" s="211"/>
      <c r="K94" s="211"/>
      <c r="L94" s="211"/>
      <c r="M94" s="211"/>
    </row>
    <row r="95" spans="1:13" ht="16.350000000000001" customHeight="1" x14ac:dyDescent="0.25">
      <c r="A95" s="879"/>
      <c r="B95" s="81" t="s">
        <v>345</v>
      </c>
      <c r="C95" s="43">
        <v>91.6</v>
      </c>
      <c r="D95" s="499">
        <v>172.83983333333333</v>
      </c>
      <c r="E95" s="88">
        <v>94</v>
      </c>
      <c r="F95" s="499">
        <v>146.00891666666666</v>
      </c>
      <c r="G95" s="43">
        <v>97.446808510638292</v>
      </c>
      <c r="H95" s="499">
        <v>118.37621789080232</v>
      </c>
      <c r="I95" s="85" t="s">
        <v>346</v>
      </c>
      <c r="J95" s="211"/>
      <c r="K95" s="211"/>
      <c r="L95" s="211"/>
      <c r="M95" s="211"/>
    </row>
    <row r="96" spans="1:13" ht="16.350000000000001" customHeight="1" x14ac:dyDescent="0.25">
      <c r="A96" s="879"/>
      <c r="B96" s="81" t="s">
        <v>347</v>
      </c>
      <c r="C96" s="43">
        <v>99.7</v>
      </c>
      <c r="D96" s="499">
        <v>123.42541666666666</v>
      </c>
      <c r="E96" s="88">
        <v>100</v>
      </c>
      <c r="F96" s="499">
        <v>117.99750000000002</v>
      </c>
      <c r="G96" s="43">
        <v>99.7</v>
      </c>
      <c r="H96" s="499">
        <v>104.60002683672676</v>
      </c>
      <c r="I96" s="85" t="s">
        <v>348</v>
      </c>
      <c r="J96" s="211"/>
      <c r="K96" s="211"/>
      <c r="L96" s="211"/>
      <c r="M96" s="211"/>
    </row>
    <row r="97" spans="1:13" ht="16.350000000000001" customHeight="1" x14ac:dyDescent="0.25">
      <c r="A97" s="879"/>
      <c r="B97" s="81" t="s">
        <v>349</v>
      </c>
      <c r="C97" s="43">
        <v>95.4</v>
      </c>
      <c r="D97" s="499">
        <v>140.42150000000001</v>
      </c>
      <c r="E97" s="88">
        <v>100.6</v>
      </c>
      <c r="F97" s="499">
        <v>144.70558333333332</v>
      </c>
      <c r="G97" s="43">
        <v>94.831013916501007</v>
      </c>
      <c r="H97" s="499">
        <v>97.039448489375275</v>
      </c>
      <c r="I97" s="85" t="s">
        <v>350</v>
      </c>
      <c r="J97" s="211"/>
      <c r="K97" s="211"/>
      <c r="L97" s="211"/>
      <c r="M97" s="211"/>
    </row>
    <row r="98" spans="1:13" ht="16.350000000000001" customHeight="1" x14ac:dyDescent="0.25">
      <c r="A98" s="879"/>
      <c r="B98" s="81" t="s">
        <v>351</v>
      </c>
      <c r="C98" s="43">
        <v>99.2</v>
      </c>
      <c r="D98" s="499">
        <v>122.63991666666668</v>
      </c>
      <c r="E98" s="88">
        <v>114.9</v>
      </c>
      <c r="F98" s="499">
        <v>111.4465</v>
      </c>
      <c r="G98" s="43">
        <v>86.335944299390775</v>
      </c>
      <c r="H98" s="499">
        <v>110.04375791672835</v>
      </c>
      <c r="I98" s="85" t="s">
        <v>352</v>
      </c>
      <c r="J98" s="211"/>
      <c r="K98" s="211"/>
      <c r="L98" s="211"/>
      <c r="M98" s="211"/>
    </row>
    <row r="99" spans="1:13" ht="16.350000000000001" customHeight="1" x14ac:dyDescent="0.25">
      <c r="A99" s="879"/>
      <c r="B99" s="81" t="s">
        <v>353</v>
      </c>
      <c r="C99" s="43">
        <v>97.6</v>
      </c>
      <c r="D99" s="499">
        <v>119.33358333333335</v>
      </c>
      <c r="E99" s="88">
        <v>99.3</v>
      </c>
      <c r="F99" s="499">
        <v>119.72224999999999</v>
      </c>
      <c r="G99" s="43">
        <v>98.288016112789521</v>
      </c>
      <c r="H99" s="499">
        <v>99.675359704092898</v>
      </c>
      <c r="I99" s="85" t="s">
        <v>354</v>
      </c>
      <c r="J99" s="211"/>
      <c r="K99" s="211"/>
      <c r="L99" s="211"/>
      <c r="M99" s="211"/>
    </row>
    <row r="100" spans="1:13" ht="16.350000000000001" customHeight="1" x14ac:dyDescent="0.25">
      <c r="A100" s="879"/>
      <c r="B100" s="81" t="s">
        <v>584</v>
      </c>
      <c r="C100" s="43">
        <v>93.8</v>
      </c>
      <c r="D100" s="499">
        <v>120.02124999999999</v>
      </c>
      <c r="E100" s="88">
        <v>93.8</v>
      </c>
      <c r="F100" s="499">
        <v>116.13799999999999</v>
      </c>
      <c r="G100" s="43">
        <v>100</v>
      </c>
      <c r="H100" s="499">
        <v>103.34365151802167</v>
      </c>
      <c r="I100" s="85" t="s">
        <v>585</v>
      </c>
      <c r="J100" s="211"/>
      <c r="K100" s="211"/>
      <c r="L100" s="211"/>
      <c r="M100" s="211"/>
    </row>
    <row r="101" spans="1:13" ht="16.350000000000001" customHeight="1" x14ac:dyDescent="0.25">
      <c r="A101" s="879"/>
      <c r="B101" s="81" t="s">
        <v>586</v>
      </c>
      <c r="C101" s="88">
        <v>125.7</v>
      </c>
      <c r="D101" s="499">
        <v>118.4</v>
      </c>
      <c r="E101" s="88">
        <v>90.7</v>
      </c>
      <c r="F101" s="499">
        <v>119.49683333333333</v>
      </c>
      <c r="G101" s="43">
        <v>138.58875413450937</v>
      </c>
      <c r="H101" s="499">
        <v>99.1</v>
      </c>
      <c r="I101" s="85" t="s">
        <v>587</v>
      </c>
      <c r="J101" s="211"/>
      <c r="K101" s="211"/>
      <c r="L101" s="211"/>
      <c r="M101" s="211"/>
    </row>
    <row r="102" spans="1:13" ht="16.350000000000001" customHeight="1" x14ac:dyDescent="0.25">
      <c r="A102" s="879"/>
      <c r="B102" s="81" t="s">
        <v>588</v>
      </c>
      <c r="C102" s="88">
        <v>99.8</v>
      </c>
      <c r="D102" s="499">
        <v>107.13254545454544</v>
      </c>
      <c r="E102" s="88">
        <v>92.9</v>
      </c>
      <c r="F102" s="499">
        <v>158.89899999999997</v>
      </c>
      <c r="G102" s="43">
        <v>107.42734122712594</v>
      </c>
      <c r="H102" s="499">
        <v>67.421787081445103</v>
      </c>
      <c r="I102" s="119" t="s">
        <v>589</v>
      </c>
      <c r="J102" s="211"/>
      <c r="K102" s="211"/>
      <c r="L102" s="211"/>
      <c r="M102" s="211"/>
    </row>
    <row r="103" spans="1:13" ht="16.350000000000001" customHeight="1" x14ac:dyDescent="0.25">
      <c r="A103" s="879"/>
      <c r="B103" s="81" t="s">
        <v>590</v>
      </c>
      <c r="C103" s="88">
        <v>89.1</v>
      </c>
      <c r="D103" s="499">
        <v>120.63716666666669</v>
      </c>
      <c r="E103" s="88">
        <v>114.1</v>
      </c>
      <c r="F103" s="499">
        <v>130.80533333333335</v>
      </c>
      <c r="G103" s="43">
        <v>78.089395267309385</v>
      </c>
      <c r="H103" s="499">
        <v>92.226489235912908</v>
      </c>
      <c r="I103" s="85" t="s">
        <v>591</v>
      </c>
      <c r="J103" s="211"/>
      <c r="K103" s="211"/>
      <c r="L103" s="211"/>
      <c r="M103" s="211"/>
    </row>
    <row r="104" spans="1:13" ht="16.350000000000001" customHeight="1" x14ac:dyDescent="0.25">
      <c r="A104" s="879"/>
      <c r="B104" s="81" t="s">
        <v>592</v>
      </c>
      <c r="C104" s="88">
        <v>114.1</v>
      </c>
      <c r="D104" s="499">
        <v>112.71174999999999</v>
      </c>
      <c r="E104" s="88">
        <v>106.7</v>
      </c>
      <c r="F104" s="499">
        <v>109.14575000000001</v>
      </c>
      <c r="G104" s="43">
        <v>106.93533270852858</v>
      </c>
      <c r="H104" s="499">
        <v>103.26719088924672</v>
      </c>
      <c r="I104" s="85" t="s">
        <v>593</v>
      </c>
      <c r="J104" s="211"/>
      <c r="K104" s="211"/>
      <c r="L104" s="211"/>
      <c r="M104" s="211"/>
    </row>
    <row r="105" spans="1:13" ht="16.350000000000001" customHeight="1" x14ac:dyDescent="0.25">
      <c r="A105" s="879"/>
      <c r="B105" s="81" t="s">
        <v>594</v>
      </c>
      <c r="C105" s="88">
        <v>99.7</v>
      </c>
      <c r="D105" s="499">
        <v>108.54924999999999</v>
      </c>
      <c r="E105" s="88">
        <v>108.7</v>
      </c>
      <c r="F105" s="499">
        <v>110.97375</v>
      </c>
      <c r="G105" s="43">
        <v>91.720331186752531</v>
      </c>
      <c r="H105" s="499">
        <v>97.81524910170198</v>
      </c>
      <c r="I105" s="85" t="s">
        <v>595</v>
      </c>
      <c r="J105" s="211"/>
      <c r="K105" s="211"/>
      <c r="L105" s="211"/>
      <c r="M105" s="211"/>
    </row>
    <row r="106" spans="1:13" ht="16.350000000000001" customHeight="1" x14ac:dyDescent="0.25">
      <c r="A106" s="879"/>
      <c r="B106" s="81" t="s">
        <v>596</v>
      </c>
      <c r="C106" s="18">
        <v>111.3</v>
      </c>
      <c r="D106" s="499">
        <v>110.37650000000001</v>
      </c>
      <c r="E106" s="18">
        <v>110</v>
      </c>
      <c r="F106" s="499">
        <v>113.28425</v>
      </c>
      <c r="G106" s="43">
        <v>101.18181818181817</v>
      </c>
      <c r="H106" s="499">
        <v>97.433226595930151</v>
      </c>
      <c r="I106" s="85" t="s">
        <v>597</v>
      </c>
      <c r="J106" s="211"/>
      <c r="K106" s="211"/>
      <c r="L106" s="211"/>
      <c r="M106" s="211"/>
    </row>
    <row r="107" spans="1:13" ht="16.350000000000001" customHeight="1" x14ac:dyDescent="0.25">
      <c r="A107" s="879"/>
      <c r="B107" s="81" t="s">
        <v>598</v>
      </c>
      <c r="C107" s="76">
        <v>105.8</v>
      </c>
      <c r="D107" s="499">
        <v>105.78916666666669</v>
      </c>
      <c r="E107" s="76">
        <v>105.1</v>
      </c>
      <c r="F107" s="499">
        <v>117.26183333333334</v>
      </c>
      <c r="G107" s="76">
        <v>100.66603235014273</v>
      </c>
      <c r="H107" s="499">
        <v>90.216197086008393</v>
      </c>
      <c r="I107" s="85" t="s">
        <v>599</v>
      </c>
      <c r="J107" s="211"/>
      <c r="K107" s="211"/>
      <c r="L107" s="211"/>
      <c r="M107" s="211"/>
    </row>
    <row r="108" spans="1:13" ht="16.350000000000001" customHeight="1" x14ac:dyDescent="0.25">
      <c r="A108" s="879"/>
      <c r="B108" s="81" t="s">
        <v>600</v>
      </c>
      <c r="C108" s="88">
        <v>96</v>
      </c>
      <c r="D108" s="499">
        <v>95.979499999999987</v>
      </c>
      <c r="E108" s="88">
        <v>108</v>
      </c>
      <c r="F108" s="499">
        <v>118.90158333333333</v>
      </c>
      <c r="G108" s="43">
        <v>88.888888888888886</v>
      </c>
      <c r="H108" s="499">
        <v>80.721801433818854</v>
      </c>
      <c r="I108" s="85" t="s">
        <v>601</v>
      </c>
      <c r="J108" s="211"/>
      <c r="K108" s="211"/>
      <c r="L108" s="211"/>
      <c r="M108" s="211"/>
    </row>
    <row r="109" spans="1:13" ht="31.35" customHeight="1" x14ac:dyDescent="0.25">
      <c r="A109" s="879"/>
      <c r="B109" s="81" t="s">
        <v>602</v>
      </c>
      <c r="C109" s="88">
        <v>98</v>
      </c>
      <c r="D109" s="499">
        <v>118.2016666666667</v>
      </c>
      <c r="E109" s="88">
        <v>99.2</v>
      </c>
      <c r="F109" s="499">
        <v>106.11341666666668</v>
      </c>
      <c r="G109" s="43">
        <v>98.790322580645167</v>
      </c>
      <c r="H109" s="499">
        <v>111.39182054421333</v>
      </c>
      <c r="I109" s="119" t="s">
        <v>1064</v>
      </c>
      <c r="J109" s="211"/>
      <c r="K109" s="211"/>
      <c r="L109" s="211"/>
      <c r="M109" s="211"/>
    </row>
    <row r="110" spans="1:13" ht="16.350000000000001" customHeight="1" x14ac:dyDescent="0.25">
      <c r="A110" s="879"/>
      <c r="B110" s="81" t="s">
        <v>604</v>
      </c>
      <c r="C110" s="88">
        <v>123</v>
      </c>
      <c r="D110" s="499">
        <v>130.72133333333332</v>
      </c>
      <c r="E110" s="88">
        <v>105</v>
      </c>
      <c r="F110" s="499">
        <v>108.01300000000002</v>
      </c>
      <c r="G110" s="43">
        <v>117.14285714285715</v>
      </c>
      <c r="H110" s="499">
        <v>121.02370393687177</v>
      </c>
      <c r="I110" s="119" t="s">
        <v>605</v>
      </c>
      <c r="J110" s="211"/>
      <c r="K110" s="211"/>
      <c r="L110" s="211"/>
      <c r="M110" s="211"/>
    </row>
    <row r="111" spans="1:13" ht="16.350000000000001" customHeight="1" x14ac:dyDescent="0.25">
      <c r="A111" s="879"/>
      <c r="B111" s="81" t="s">
        <v>606</v>
      </c>
      <c r="C111" s="88">
        <v>104.9</v>
      </c>
      <c r="D111" s="499">
        <v>117.42791666666665</v>
      </c>
      <c r="E111" s="88">
        <v>114.2</v>
      </c>
      <c r="F111" s="499">
        <v>121.38108333333334</v>
      </c>
      <c r="G111" s="43">
        <v>91.856392294220669</v>
      </c>
      <c r="H111" s="499">
        <v>96.74317730728221</v>
      </c>
      <c r="I111" s="119" t="s">
        <v>607</v>
      </c>
      <c r="J111" s="211"/>
      <c r="K111" s="211"/>
      <c r="L111" s="211"/>
      <c r="M111" s="211"/>
    </row>
    <row r="112" spans="1:13" ht="16.350000000000001" customHeight="1" x14ac:dyDescent="0.25">
      <c r="A112" s="879"/>
      <c r="B112" s="81" t="s">
        <v>608</v>
      </c>
      <c r="C112" s="88">
        <v>117.3</v>
      </c>
      <c r="D112" s="499">
        <v>107.101</v>
      </c>
      <c r="E112" s="88">
        <v>120.3</v>
      </c>
      <c r="F112" s="499">
        <v>116.12416666666668</v>
      </c>
      <c r="G112" s="43">
        <v>97.506234413965089</v>
      </c>
      <c r="H112" s="499">
        <v>92.229725365808136</v>
      </c>
      <c r="I112" s="85" t="s">
        <v>611</v>
      </c>
      <c r="J112" s="211"/>
      <c r="K112" s="211"/>
      <c r="L112" s="211"/>
      <c r="M112" s="211"/>
    </row>
    <row r="113" spans="1:13" ht="16.350000000000001" customHeight="1" x14ac:dyDescent="0.25">
      <c r="A113" s="879"/>
      <c r="B113" s="81" t="s">
        <v>609</v>
      </c>
      <c r="C113" s="88">
        <v>106.5</v>
      </c>
      <c r="D113" s="499">
        <v>117.9975</v>
      </c>
      <c r="E113" s="88">
        <v>118.1</v>
      </c>
      <c r="F113" s="499">
        <v>130.6995</v>
      </c>
      <c r="G113" s="43">
        <v>90.177815410668927</v>
      </c>
      <c r="H113" s="499">
        <v>90.281523647756885</v>
      </c>
      <c r="I113" s="85" t="s">
        <v>612</v>
      </c>
      <c r="J113" s="211"/>
      <c r="K113" s="211"/>
      <c r="L113" s="211"/>
      <c r="M113" s="211"/>
    </row>
    <row r="114" spans="1:13" ht="16.350000000000001" customHeight="1" x14ac:dyDescent="0.25">
      <c r="A114" s="879"/>
      <c r="B114" s="81" t="s">
        <v>610</v>
      </c>
      <c r="C114" s="88">
        <v>113.6</v>
      </c>
      <c r="D114" s="499">
        <v>117.09291666666667</v>
      </c>
      <c r="E114" s="88">
        <v>106.4</v>
      </c>
      <c r="F114" s="499">
        <v>109.48166666666668</v>
      </c>
      <c r="G114" s="43">
        <v>106.76691729323306</v>
      </c>
      <c r="H114" s="499">
        <v>106.95207721231863</v>
      </c>
      <c r="I114" s="119" t="s">
        <v>613</v>
      </c>
      <c r="J114" s="211"/>
      <c r="K114" s="211"/>
      <c r="L114" s="211"/>
      <c r="M114" s="211"/>
    </row>
    <row r="115" spans="1:13" ht="16.350000000000001" customHeight="1" x14ac:dyDescent="0.25">
      <c r="A115" s="879"/>
      <c r="B115" s="142" t="s">
        <v>614</v>
      </c>
      <c r="C115" s="88">
        <v>109.6</v>
      </c>
      <c r="D115" s="499">
        <v>118.02500000000002</v>
      </c>
      <c r="E115" s="88">
        <v>105.3</v>
      </c>
      <c r="F115" s="499">
        <v>112.873</v>
      </c>
      <c r="G115" s="43">
        <v>104.08357075023741</v>
      </c>
      <c r="H115" s="499">
        <v>104.56442196096498</v>
      </c>
      <c r="I115" s="85" t="s">
        <v>615</v>
      </c>
      <c r="J115" s="211"/>
      <c r="K115" s="211"/>
      <c r="L115" s="211"/>
      <c r="M115" s="211"/>
    </row>
    <row r="116" spans="1:13" ht="16.350000000000001" customHeight="1" x14ac:dyDescent="0.25">
      <c r="A116" s="879"/>
      <c r="B116" s="140" t="s">
        <v>616</v>
      </c>
      <c r="C116" s="88">
        <v>104.7</v>
      </c>
      <c r="D116" s="499">
        <v>115.34824999999999</v>
      </c>
      <c r="E116" s="88">
        <v>102.8</v>
      </c>
      <c r="F116" s="499">
        <v>116.31991666666666</v>
      </c>
      <c r="G116" s="43">
        <v>101.84824902723737</v>
      </c>
      <c r="H116" s="499">
        <v>99.164660107648515</v>
      </c>
      <c r="I116" s="85" t="s">
        <v>617</v>
      </c>
      <c r="J116" s="211"/>
      <c r="K116" s="211"/>
      <c r="L116" s="211"/>
      <c r="M116" s="211"/>
    </row>
    <row r="117" spans="1:13" ht="16.350000000000001" customHeight="1" x14ac:dyDescent="0.25">
      <c r="A117" s="879"/>
      <c r="B117" s="128" t="s">
        <v>618</v>
      </c>
      <c r="C117" s="88">
        <v>103.9</v>
      </c>
      <c r="D117" s="499">
        <v>102.66691666666667</v>
      </c>
      <c r="E117" s="88">
        <v>103.2</v>
      </c>
      <c r="F117" s="499">
        <v>110.96508333333334</v>
      </c>
      <c r="G117" s="43">
        <v>100.67829457364341</v>
      </c>
      <c r="H117" s="499">
        <v>92.521821804306299</v>
      </c>
      <c r="I117" s="85" t="s">
        <v>619</v>
      </c>
      <c r="J117" s="211"/>
      <c r="K117" s="211"/>
      <c r="L117" s="211"/>
      <c r="M117" s="211"/>
    </row>
    <row r="118" spans="1:13" ht="16.350000000000001" customHeight="1" x14ac:dyDescent="0.25">
      <c r="A118" s="879"/>
      <c r="B118" s="81" t="s">
        <v>887</v>
      </c>
      <c r="C118" s="88">
        <v>97.9</v>
      </c>
      <c r="D118" s="499">
        <v>120.47518181818181</v>
      </c>
      <c r="E118" s="88">
        <v>101.7</v>
      </c>
      <c r="F118" s="499">
        <v>113.31633333333333</v>
      </c>
      <c r="G118" s="43">
        <v>96.263520157325473</v>
      </c>
      <c r="H118" s="499">
        <v>106.31757865284071</v>
      </c>
      <c r="I118" s="11" t="s">
        <v>1032</v>
      </c>
      <c r="J118" s="211"/>
      <c r="K118" s="211"/>
      <c r="L118" s="211"/>
      <c r="M118" s="211"/>
    </row>
    <row r="119" spans="1:13" ht="15" x14ac:dyDescent="0.25">
      <c r="B119" s="6"/>
      <c r="C119" s="6"/>
      <c r="D119" s="6"/>
      <c r="E119" s="6"/>
      <c r="F119" s="6"/>
      <c r="G119" s="6"/>
      <c r="H119" s="6"/>
    </row>
    <row r="120" spans="1:13" ht="15" x14ac:dyDescent="0.25">
      <c r="B120" s="6"/>
      <c r="C120" s="6"/>
      <c r="D120" s="6"/>
      <c r="E120" s="6"/>
      <c r="F120" s="6"/>
      <c r="G120" s="6"/>
      <c r="H120" s="6"/>
    </row>
    <row r="121" spans="1:13" ht="15" x14ac:dyDescent="0.25">
      <c r="B121" s="6"/>
      <c r="C121" s="6"/>
      <c r="D121" s="6"/>
      <c r="E121" s="6"/>
      <c r="F121" s="6"/>
      <c r="G121" s="6"/>
      <c r="H121" s="6"/>
    </row>
    <row r="122" spans="1:13" ht="15" x14ac:dyDescent="0.25">
      <c r="B122" s="6"/>
      <c r="C122" s="6"/>
      <c r="D122" s="6"/>
      <c r="E122" s="6"/>
      <c r="F122" s="6"/>
      <c r="G122" s="6"/>
      <c r="H122" s="6"/>
    </row>
    <row r="123" spans="1:13" ht="15" x14ac:dyDescent="0.25">
      <c r="B123" s="6"/>
      <c r="C123" s="6"/>
      <c r="D123" s="6"/>
      <c r="E123" s="6"/>
      <c r="F123" s="6"/>
      <c r="G123" s="6"/>
      <c r="H123" s="6"/>
    </row>
    <row r="124" spans="1:13" ht="15" x14ac:dyDescent="0.25">
      <c r="B124" s="6"/>
      <c r="C124" s="6"/>
      <c r="D124" s="6"/>
      <c r="E124" s="6"/>
      <c r="F124" s="6"/>
      <c r="G124" s="6"/>
      <c r="H124" s="6"/>
    </row>
    <row r="125" spans="1:13" ht="15" x14ac:dyDescent="0.25">
      <c r="B125" s="6"/>
      <c r="C125" s="6"/>
      <c r="D125" s="6"/>
      <c r="E125" s="6"/>
      <c r="F125" s="6"/>
      <c r="G125" s="6"/>
      <c r="H125" s="6"/>
    </row>
    <row r="126" spans="1:13" ht="15" x14ac:dyDescent="0.25">
      <c r="B126" s="6"/>
      <c r="C126" s="6"/>
      <c r="D126" s="6"/>
      <c r="E126" s="6"/>
      <c r="F126" s="6"/>
      <c r="G126" s="6"/>
      <c r="H126" s="6"/>
    </row>
    <row r="127" spans="1:13" ht="15" x14ac:dyDescent="0.25">
      <c r="B127" s="6"/>
      <c r="C127" s="6"/>
      <c r="D127" s="6"/>
      <c r="E127" s="6"/>
      <c r="F127" s="6"/>
      <c r="G127" s="6"/>
      <c r="H127" s="6"/>
    </row>
    <row r="128" spans="1:13" ht="15" x14ac:dyDescent="0.25">
      <c r="B128" s="6"/>
      <c r="C128" s="6"/>
      <c r="D128" s="6"/>
      <c r="E128" s="6"/>
      <c r="F128" s="6"/>
      <c r="G128" s="6"/>
      <c r="H128" s="6"/>
    </row>
    <row r="129" spans="2:9" ht="15" x14ac:dyDescent="0.25">
      <c r="B129" s="6"/>
      <c r="C129" s="6"/>
      <c r="D129" s="6"/>
      <c r="E129" s="6"/>
      <c r="F129" s="6"/>
      <c r="G129" s="6"/>
      <c r="H129" s="6"/>
    </row>
    <row r="130" spans="2:9" ht="15" x14ac:dyDescent="0.25">
      <c r="B130" s="6"/>
      <c r="C130" s="6"/>
      <c r="D130" s="6"/>
      <c r="E130" s="6"/>
      <c r="F130" s="6"/>
      <c r="G130" s="6"/>
      <c r="H130" s="6"/>
    </row>
    <row r="131" spans="2:9" ht="15" x14ac:dyDescent="0.25">
      <c r="B131" s="6"/>
      <c r="C131" s="6"/>
      <c r="D131" s="6"/>
      <c r="E131" s="6"/>
      <c r="F131" s="6"/>
      <c r="G131" s="6"/>
      <c r="H131" s="6"/>
    </row>
    <row r="132" spans="2:9" ht="15" x14ac:dyDescent="0.25">
      <c r="B132" s="6"/>
      <c r="C132" s="6"/>
      <c r="D132" s="6"/>
      <c r="E132" s="6"/>
      <c r="F132" s="6"/>
      <c r="G132" s="6"/>
      <c r="H132" s="6"/>
      <c r="I132" s="6"/>
    </row>
    <row r="133" spans="2:9" ht="15" x14ac:dyDescent="0.25">
      <c r="B133" s="6"/>
      <c r="C133" s="6"/>
      <c r="D133" s="6"/>
      <c r="E133" s="6"/>
      <c r="F133" s="6"/>
      <c r="G133" s="6"/>
      <c r="H133" s="6"/>
      <c r="I133" s="6"/>
    </row>
    <row r="134" spans="2:9" ht="15" x14ac:dyDescent="0.25">
      <c r="B134" s="6"/>
      <c r="C134" s="6"/>
      <c r="D134" s="6"/>
      <c r="E134" s="6"/>
      <c r="F134" s="6"/>
      <c r="G134" s="6"/>
      <c r="H134" s="6"/>
      <c r="I134" s="6"/>
    </row>
    <row r="135" spans="2:9" ht="15" x14ac:dyDescent="0.25">
      <c r="B135" s="6"/>
      <c r="C135" s="6"/>
      <c r="D135" s="6"/>
      <c r="E135" s="6"/>
      <c r="F135" s="6"/>
      <c r="G135" s="6"/>
      <c r="H135" s="6"/>
      <c r="I135" s="6"/>
    </row>
    <row r="136" spans="2:9" ht="15" x14ac:dyDescent="0.25">
      <c r="B136" s="6"/>
      <c r="C136" s="6"/>
      <c r="D136" s="6"/>
      <c r="E136" s="6"/>
      <c r="F136" s="6"/>
      <c r="G136" s="6"/>
      <c r="H136" s="6"/>
      <c r="I136" s="6"/>
    </row>
    <row r="137" spans="2:9" ht="15" x14ac:dyDescent="0.25">
      <c r="B137" s="6"/>
      <c r="C137" s="6"/>
      <c r="D137" s="6"/>
      <c r="E137" s="6"/>
      <c r="F137" s="6"/>
      <c r="G137" s="6"/>
      <c r="H137" s="6"/>
      <c r="I137" s="6"/>
    </row>
    <row r="138" spans="2:9" ht="15" x14ac:dyDescent="0.25">
      <c r="B138" s="6"/>
      <c r="C138" s="6"/>
      <c r="D138" s="6"/>
      <c r="E138" s="6"/>
      <c r="F138" s="6"/>
      <c r="G138" s="6"/>
      <c r="H138" s="6"/>
      <c r="I138" s="6"/>
    </row>
    <row r="139" spans="2:9" ht="15" x14ac:dyDescent="0.25">
      <c r="B139" s="6"/>
      <c r="C139" s="6"/>
      <c r="D139" s="6"/>
      <c r="E139" s="6"/>
      <c r="F139" s="6"/>
      <c r="G139" s="6"/>
      <c r="H139" s="6"/>
      <c r="I139" s="6"/>
    </row>
    <row r="140" spans="2:9" ht="15" x14ac:dyDescent="0.25">
      <c r="B140" s="6"/>
      <c r="C140" s="6"/>
      <c r="D140" s="6"/>
      <c r="E140" s="6"/>
      <c r="F140" s="6"/>
      <c r="G140" s="6"/>
      <c r="H140" s="6"/>
      <c r="I140" s="6"/>
    </row>
    <row r="141" spans="2:9" ht="15" x14ac:dyDescent="0.25">
      <c r="B141" s="6"/>
      <c r="C141" s="6"/>
      <c r="D141" s="6"/>
      <c r="E141" s="6"/>
      <c r="F141" s="6"/>
      <c r="G141" s="6"/>
      <c r="H141" s="6"/>
      <c r="I141" s="6"/>
    </row>
    <row r="142" spans="2:9" ht="15" x14ac:dyDescent="0.25">
      <c r="B142" s="6"/>
      <c r="C142" s="6"/>
      <c r="D142" s="6"/>
      <c r="E142" s="6"/>
      <c r="F142" s="6"/>
      <c r="G142" s="6"/>
      <c r="H142" s="6"/>
      <c r="I142" s="6"/>
    </row>
    <row r="143" spans="2:9" ht="15" x14ac:dyDescent="0.25">
      <c r="B143" s="6"/>
      <c r="C143" s="6"/>
      <c r="D143" s="6"/>
      <c r="E143" s="6"/>
      <c r="F143" s="6"/>
      <c r="G143" s="6"/>
      <c r="H143" s="6"/>
      <c r="I143" s="6"/>
    </row>
    <row r="144" spans="2:9" ht="15" x14ac:dyDescent="0.25">
      <c r="B144" s="6"/>
      <c r="C144" s="6"/>
      <c r="D144" s="6"/>
      <c r="E144" s="6"/>
      <c r="F144" s="6"/>
      <c r="G144" s="6"/>
      <c r="H144" s="6"/>
      <c r="I144" s="6"/>
    </row>
    <row r="145" spans="2:9" ht="15" x14ac:dyDescent="0.25">
      <c r="B145" s="6"/>
      <c r="C145" s="6"/>
      <c r="D145" s="6"/>
      <c r="E145" s="6"/>
      <c r="F145" s="6"/>
      <c r="G145" s="6"/>
      <c r="H145" s="6"/>
      <c r="I145" s="6"/>
    </row>
    <row r="146" spans="2:9" ht="15" x14ac:dyDescent="0.25">
      <c r="B146" s="6"/>
      <c r="C146" s="6"/>
      <c r="D146" s="6"/>
      <c r="E146" s="6"/>
      <c r="F146" s="6"/>
      <c r="G146" s="6"/>
      <c r="H146" s="6"/>
      <c r="I146" s="6"/>
    </row>
    <row r="147" spans="2:9" ht="15" x14ac:dyDescent="0.25">
      <c r="B147" s="6"/>
      <c r="C147" s="6"/>
      <c r="D147" s="6"/>
      <c r="E147" s="6"/>
      <c r="F147" s="6"/>
      <c r="G147" s="6"/>
      <c r="H147" s="6"/>
      <c r="I147" s="6"/>
    </row>
    <row r="148" spans="2:9" ht="15" x14ac:dyDescent="0.25">
      <c r="B148" s="6"/>
      <c r="C148" s="6"/>
      <c r="D148" s="6"/>
      <c r="E148" s="6"/>
      <c r="F148" s="6"/>
      <c r="G148" s="6"/>
      <c r="H148" s="6"/>
      <c r="I148" s="6"/>
    </row>
    <row r="149" spans="2:9" ht="15" x14ac:dyDescent="0.25">
      <c r="B149" s="6"/>
      <c r="C149" s="6"/>
      <c r="D149" s="6"/>
      <c r="E149" s="6"/>
      <c r="F149" s="6"/>
      <c r="G149" s="6"/>
      <c r="H149" s="6"/>
      <c r="I149" s="6"/>
    </row>
    <row r="150" spans="2:9" ht="15" x14ac:dyDescent="0.25">
      <c r="B150" s="6"/>
      <c r="C150" s="6"/>
      <c r="D150" s="6"/>
      <c r="E150" s="6"/>
      <c r="F150" s="6"/>
      <c r="G150" s="6"/>
      <c r="H150" s="6"/>
      <c r="I150" s="6"/>
    </row>
    <row r="151" spans="2:9" ht="15" x14ac:dyDescent="0.25">
      <c r="B151" s="6"/>
      <c r="C151" s="6"/>
      <c r="D151" s="6"/>
      <c r="E151" s="6"/>
      <c r="F151" s="6"/>
      <c r="G151" s="6"/>
      <c r="H151" s="6"/>
      <c r="I151" s="6"/>
    </row>
    <row r="152" spans="2:9" ht="15" x14ac:dyDescent="0.25">
      <c r="B152" s="6"/>
      <c r="C152" s="6"/>
      <c r="D152" s="6"/>
      <c r="E152" s="6"/>
      <c r="F152" s="6"/>
      <c r="G152" s="6"/>
      <c r="H152" s="6"/>
      <c r="I152" s="6"/>
    </row>
    <row r="153" spans="2:9" ht="15" x14ac:dyDescent="0.25">
      <c r="B153" s="6"/>
      <c r="C153" s="6"/>
      <c r="D153" s="6"/>
      <c r="E153" s="6"/>
      <c r="F153" s="6"/>
      <c r="G153" s="6"/>
      <c r="H153" s="6"/>
      <c r="I153" s="6"/>
    </row>
    <row r="154" spans="2:9" ht="15" x14ac:dyDescent="0.25">
      <c r="B154" s="6"/>
      <c r="C154" s="6"/>
      <c r="D154" s="6"/>
      <c r="E154" s="6"/>
      <c r="F154" s="6"/>
      <c r="G154" s="6"/>
      <c r="H154" s="6"/>
      <c r="I154" s="6"/>
    </row>
    <row r="155" spans="2:9" ht="15" x14ac:dyDescent="0.25">
      <c r="B155" s="6"/>
      <c r="C155" s="6"/>
      <c r="D155" s="6"/>
      <c r="E155" s="6"/>
      <c r="F155" s="6"/>
      <c r="G155" s="6"/>
      <c r="H155" s="6"/>
      <c r="I155" s="6"/>
    </row>
    <row r="156" spans="2:9" ht="15" x14ac:dyDescent="0.25">
      <c r="B156" s="6"/>
      <c r="C156" s="6"/>
      <c r="D156" s="6"/>
      <c r="E156" s="6"/>
      <c r="F156" s="6"/>
      <c r="G156" s="6"/>
      <c r="H156" s="6"/>
      <c r="I156" s="6"/>
    </row>
    <row r="157" spans="2:9" ht="15" x14ac:dyDescent="0.25">
      <c r="B157" s="6"/>
      <c r="C157" s="6"/>
      <c r="D157" s="6"/>
      <c r="E157" s="6"/>
      <c r="F157" s="6"/>
      <c r="G157" s="6"/>
      <c r="H157" s="6"/>
      <c r="I157" s="6"/>
    </row>
    <row r="158" spans="2:9" ht="15" x14ac:dyDescent="0.25">
      <c r="B158" s="6"/>
      <c r="C158" s="6"/>
      <c r="D158" s="6"/>
      <c r="E158" s="6"/>
      <c r="F158" s="6"/>
      <c r="G158" s="6"/>
      <c r="H158" s="6"/>
      <c r="I158" s="6"/>
    </row>
    <row r="159" spans="2:9" ht="15" x14ac:dyDescent="0.25">
      <c r="B159" s="6"/>
      <c r="C159" s="6"/>
      <c r="D159" s="6"/>
      <c r="E159" s="6"/>
      <c r="F159" s="6"/>
      <c r="G159" s="6"/>
      <c r="H159" s="6"/>
      <c r="I159" s="6"/>
    </row>
    <row r="160" spans="2:9" ht="15" x14ac:dyDescent="0.25">
      <c r="B160" s="6"/>
      <c r="C160" s="6"/>
      <c r="D160" s="6"/>
      <c r="E160" s="6"/>
      <c r="F160" s="6"/>
      <c r="G160" s="6"/>
      <c r="H160" s="6"/>
      <c r="I160" s="6"/>
    </row>
    <row r="161" spans="2:9" ht="15" x14ac:dyDescent="0.25">
      <c r="B161" s="6"/>
      <c r="C161" s="6"/>
      <c r="D161" s="6"/>
      <c r="E161" s="6"/>
      <c r="F161" s="6"/>
      <c r="G161" s="6"/>
      <c r="H161" s="6"/>
      <c r="I161" s="6"/>
    </row>
    <row r="162" spans="2:9" ht="15" x14ac:dyDescent="0.25">
      <c r="B162" s="6"/>
      <c r="C162" s="6"/>
      <c r="D162" s="6"/>
      <c r="E162" s="6"/>
      <c r="F162" s="6"/>
      <c r="G162" s="6"/>
      <c r="H162" s="6"/>
      <c r="I162" s="6"/>
    </row>
    <row r="163" spans="2:9" ht="15" x14ac:dyDescent="0.25">
      <c r="B163" s="6"/>
      <c r="C163" s="6"/>
      <c r="D163" s="6"/>
      <c r="E163" s="6"/>
      <c r="F163" s="6"/>
      <c r="G163" s="6"/>
      <c r="H163" s="6"/>
      <c r="I163" s="6"/>
    </row>
    <row r="164" spans="2:9" ht="15" x14ac:dyDescent="0.25">
      <c r="B164" s="6"/>
      <c r="C164" s="6"/>
      <c r="D164" s="6"/>
      <c r="E164" s="6"/>
      <c r="F164" s="6"/>
      <c r="G164" s="6"/>
      <c r="H164" s="6"/>
      <c r="I164" s="6"/>
    </row>
    <row r="165" spans="2:9" ht="15" x14ac:dyDescent="0.25">
      <c r="B165" s="6"/>
      <c r="C165" s="6"/>
      <c r="D165" s="6"/>
      <c r="E165" s="6"/>
      <c r="F165" s="6"/>
      <c r="G165" s="6"/>
      <c r="H165" s="6"/>
      <c r="I165" s="6"/>
    </row>
    <row r="166" spans="2:9" ht="15" x14ac:dyDescent="0.25">
      <c r="B166" s="6"/>
      <c r="C166" s="6"/>
      <c r="D166" s="6"/>
      <c r="E166" s="6"/>
      <c r="F166" s="6"/>
      <c r="G166" s="6"/>
      <c r="H166" s="6"/>
      <c r="I166" s="6"/>
    </row>
    <row r="167" spans="2:9" ht="15" x14ac:dyDescent="0.25">
      <c r="B167" s="6"/>
      <c r="C167" s="6"/>
      <c r="D167" s="6"/>
      <c r="E167" s="6"/>
      <c r="F167" s="6"/>
      <c r="G167" s="6"/>
      <c r="H167" s="6"/>
      <c r="I167" s="6"/>
    </row>
    <row r="168" spans="2:9" ht="15" x14ac:dyDescent="0.25">
      <c r="B168" s="6"/>
      <c r="C168" s="6"/>
      <c r="D168" s="6"/>
      <c r="E168" s="6"/>
      <c r="F168" s="6"/>
      <c r="G168" s="6"/>
      <c r="H168" s="6"/>
      <c r="I168" s="6"/>
    </row>
    <row r="169" spans="2:9" ht="15" x14ac:dyDescent="0.25">
      <c r="B169" s="6"/>
      <c r="C169" s="6"/>
      <c r="D169" s="6"/>
      <c r="E169" s="6"/>
      <c r="F169" s="6"/>
      <c r="G169" s="6"/>
      <c r="H169" s="6"/>
      <c r="I169" s="6"/>
    </row>
    <row r="170" spans="2:9" ht="15" x14ac:dyDescent="0.25">
      <c r="B170" s="6"/>
      <c r="C170" s="6"/>
      <c r="D170" s="6"/>
      <c r="E170" s="6"/>
      <c r="F170" s="6"/>
      <c r="G170" s="6"/>
      <c r="H170" s="6"/>
      <c r="I170" s="6"/>
    </row>
    <row r="171" spans="2:9" ht="15" x14ac:dyDescent="0.25">
      <c r="B171" s="6"/>
      <c r="C171" s="6"/>
      <c r="D171" s="6"/>
      <c r="E171" s="6"/>
      <c r="F171" s="6"/>
      <c r="G171" s="6"/>
      <c r="H171" s="6"/>
      <c r="I171" s="6"/>
    </row>
    <row r="172" spans="2:9" ht="15" x14ac:dyDescent="0.25">
      <c r="B172" s="6"/>
      <c r="C172" s="6"/>
      <c r="D172" s="6"/>
      <c r="E172" s="6"/>
      <c r="F172" s="6"/>
      <c r="G172" s="6"/>
      <c r="H172" s="6"/>
      <c r="I172" s="6"/>
    </row>
    <row r="173" spans="2:9" ht="15" x14ac:dyDescent="0.25">
      <c r="B173" s="6"/>
      <c r="C173" s="6"/>
      <c r="D173" s="6"/>
      <c r="E173" s="6"/>
      <c r="F173" s="6"/>
      <c r="G173" s="6"/>
      <c r="H173" s="6"/>
      <c r="I173" s="6"/>
    </row>
    <row r="174" spans="2:9" ht="15" x14ac:dyDescent="0.25">
      <c r="B174" s="6"/>
      <c r="C174" s="6"/>
      <c r="D174" s="6"/>
      <c r="E174" s="6"/>
      <c r="F174" s="6"/>
      <c r="G174" s="6"/>
      <c r="H174" s="6"/>
      <c r="I174" s="6"/>
    </row>
    <row r="175" spans="2:9" ht="15" x14ac:dyDescent="0.25">
      <c r="B175" s="6"/>
      <c r="C175" s="6"/>
      <c r="D175" s="6"/>
      <c r="E175" s="6"/>
      <c r="F175" s="6"/>
      <c r="G175" s="6"/>
      <c r="H175" s="6"/>
      <c r="I175" s="6"/>
    </row>
    <row r="176" spans="2:9" ht="15" x14ac:dyDescent="0.25">
      <c r="B176" s="6"/>
      <c r="C176" s="6"/>
      <c r="D176" s="6"/>
      <c r="E176" s="6"/>
      <c r="F176" s="6"/>
      <c r="G176" s="6"/>
      <c r="H176" s="6"/>
      <c r="I176" s="6"/>
    </row>
    <row r="177" spans="2:9" ht="15" x14ac:dyDescent="0.25">
      <c r="B177" s="6"/>
      <c r="C177" s="6"/>
      <c r="D177" s="6"/>
      <c r="E177" s="6"/>
      <c r="F177" s="6"/>
      <c r="G177" s="6"/>
      <c r="H177" s="6"/>
      <c r="I177" s="6"/>
    </row>
    <row r="178" spans="2:9" ht="15" x14ac:dyDescent="0.25">
      <c r="B178" s="6"/>
      <c r="C178" s="6"/>
      <c r="D178" s="6"/>
      <c r="E178" s="6"/>
      <c r="F178" s="6"/>
      <c r="G178" s="6"/>
      <c r="H178" s="6"/>
      <c r="I178" s="6"/>
    </row>
    <row r="179" spans="2:9" ht="15" x14ac:dyDescent="0.25">
      <c r="B179" s="6"/>
      <c r="C179" s="6"/>
      <c r="D179" s="6"/>
      <c r="E179" s="6"/>
      <c r="F179" s="6"/>
      <c r="G179" s="6"/>
      <c r="H179" s="6"/>
      <c r="I179" s="6"/>
    </row>
    <row r="180" spans="2:9" ht="15" x14ac:dyDescent="0.25">
      <c r="B180" s="6"/>
      <c r="C180" s="6"/>
      <c r="D180" s="6"/>
      <c r="E180" s="6"/>
      <c r="F180" s="6"/>
      <c r="G180" s="6"/>
      <c r="H180" s="6"/>
      <c r="I180" s="6"/>
    </row>
    <row r="181" spans="2:9" ht="15" x14ac:dyDescent="0.25">
      <c r="B181" s="6"/>
      <c r="C181" s="6"/>
      <c r="D181" s="6"/>
      <c r="E181" s="6"/>
      <c r="F181" s="6"/>
      <c r="G181" s="6"/>
      <c r="H181" s="6"/>
      <c r="I181" s="6"/>
    </row>
    <row r="182" spans="2:9" ht="15" x14ac:dyDescent="0.25">
      <c r="B182" s="6"/>
      <c r="C182" s="6"/>
      <c r="D182" s="6"/>
      <c r="E182" s="6"/>
      <c r="F182" s="6"/>
      <c r="G182" s="6"/>
      <c r="H182" s="6"/>
      <c r="I182" s="6"/>
    </row>
    <row r="183" spans="2:9" ht="15" x14ac:dyDescent="0.25">
      <c r="B183" s="6"/>
      <c r="C183" s="6"/>
      <c r="D183" s="6"/>
      <c r="E183" s="6"/>
      <c r="F183" s="6"/>
      <c r="G183" s="6"/>
      <c r="H183" s="6"/>
      <c r="I183" s="6"/>
    </row>
    <row r="184" spans="2:9" ht="15" x14ac:dyDescent="0.25">
      <c r="B184" s="6"/>
      <c r="C184" s="6"/>
      <c r="D184" s="6"/>
      <c r="E184" s="6"/>
      <c r="F184" s="6"/>
      <c r="G184" s="6"/>
      <c r="H184" s="6"/>
      <c r="I184" s="6"/>
    </row>
    <row r="185" spans="2:9" ht="15" x14ac:dyDescent="0.25">
      <c r="B185" s="6"/>
      <c r="C185" s="6"/>
      <c r="D185" s="6"/>
      <c r="E185" s="6"/>
      <c r="F185" s="6"/>
      <c r="G185" s="6"/>
      <c r="H185" s="6"/>
      <c r="I185" s="6"/>
    </row>
    <row r="186" spans="2:9" ht="15" x14ac:dyDescent="0.25">
      <c r="B186" s="6"/>
      <c r="C186" s="6"/>
      <c r="D186" s="6"/>
      <c r="E186" s="6"/>
      <c r="F186" s="6"/>
      <c r="G186" s="6"/>
      <c r="H186" s="6"/>
      <c r="I186" s="6"/>
    </row>
    <row r="187" spans="2:9" ht="15" x14ac:dyDescent="0.25">
      <c r="B187" s="6"/>
      <c r="C187" s="6"/>
      <c r="D187" s="6"/>
      <c r="E187" s="6"/>
      <c r="F187" s="6"/>
      <c r="G187" s="6"/>
      <c r="H187" s="6"/>
      <c r="I187" s="6"/>
    </row>
    <row r="188" spans="2:9" ht="15" x14ac:dyDescent="0.25">
      <c r="B188" s="6"/>
      <c r="C188" s="6"/>
      <c r="D188" s="6"/>
      <c r="E188" s="6"/>
      <c r="F188" s="6"/>
      <c r="G188" s="6"/>
      <c r="H188" s="6"/>
      <c r="I188" s="6"/>
    </row>
    <row r="189" spans="2:9" ht="15" x14ac:dyDescent="0.25">
      <c r="B189" s="6"/>
      <c r="C189" s="6"/>
      <c r="D189" s="6"/>
      <c r="E189" s="6"/>
      <c r="F189" s="6"/>
      <c r="G189" s="6"/>
      <c r="H189" s="6"/>
      <c r="I189" s="6"/>
    </row>
    <row r="190" spans="2:9" ht="15" x14ac:dyDescent="0.25">
      <c r="B190" s="6"/>
      <c r="C190" s="6"/>
      <c r="D190" s="6"/>
      <c r="E190" s="6"/>
      <c r="F190" s="6"/>
      <c r="G190" s="6"/>
      <c r="H190" s="6"/>
      <c r="I190" s="6"/>
    </row>
    <row r="191" spans="2:9" ht="15" x14ac:dyDescent="0.25">
      <c r="B191" s="6"/>
      <c r="C191" s="6"/>
      <c r="D191" s="6"/>
      <c r="E191" s="6"/>
      <c r="F191" s="6"/>
      <c r="G191" s="6"/>
      <c r="H191" s="6"/>
      <c r="I191" s="6"/>
    </row>
    <row r="192" spans="2:9" ht="15" x14ac:dyDescent="0.25">
      <c r="B192" s="6"/>
      <c r="C192" s="6"/>
      <c r="D192" s="6"/>
      <c r="E192" s="6"/>
      <c r="F192" s="6"/>
      <c r="G192" s="6"/>
      <c r="H192" s="6"/>
      <c r="I192" s="6"/>
    </row>
    <row r="193" spans="2:9" ht="15" x14ac:dyDescent="0.25">
      <c r="B193" s="6"/>
      <c r="C193" s="6"/>
      <c r="D193" s="6"/>
      <c r="E193" s="6"/>
      <c r="F193" s="6"/>
      <c r="G193" s="6"/>
      <c r="H193" s="6"/>
      <c r="I193" s="6"/>
    </row>
    <row r="194" spans="2:9" ht="15" x14ac:dyDescent="0.25">
      <c r="B194" s="6"/>
      <c r="C194" s="6"/>
      <c r="D194" s="6"/>
      <c r="E194" s="6"/>
      <c r="F194" s="6"/>
      <c r="G194" s="6"/>
      <c r="H194" s="6"/>
      <c r="I194" s="6"/>
    </row>
    <row r="195" spans="2:9" ht="15" x14ac:dyDescent="0.25">
      <c r="B195" s="6"/>
      <c r="C195" s="6"/>
      <c r="D195" s="6"/>
      <c r="E195" s="6"/>
      <c r="F195" s="6"/>
      <c r="G195" s="6"/>
      <c r="H195" s="6"/>
      <c r="I195" s="6"/>
    </row>
    <row r="196" spans="2:9" ht="15" x14ac:dyDescent="0.25">
      <c r="B196" s="6"/>
      <c r="C196" s="6"/>
      <c r="D196" s="6"/>
      <c r="E196" s="6"/>
      <c r="F196" s="6"/>
      <c r="G196" s="6"/>
      <c r="H196" s="6"/>
      <c r="I196" s="6"/>
    </row>
    <row r="197" spans="2:9" ht="15" x14ac:dyDescent="0.25">
      <c r="B197" s="6"/>
      <c r="C197" s="6"/>
      <c r="D197" s="6"/>
      <c r="E197" s="6"/>
      <c r="F197" s="6"/>
      <c r="G197" s="6"/>
      <c r="H197" s="6"/>
      <c r="I197" s="6"/>
    </row>
    <row r="198" spans="2:9" ht="15" x14ac:dyDescent="0.25">
      <c r="B198" s="6"/>
      <c r="C198" s="6"/>
      <c r="D198" s="6"/>
      <c r="E198" s="6"/>
      <c r="F198" s="6"/>
      <c r="G198" s="6"/>
      <c r="H198" s="6"/>
      <c r="I198" s="6"/>
    </row>
    <row r="199" spans="2:9" ht="15" x14ac:dyDescent="0.25">
      <c r="B199" s="6"/>
      <c r="C199" s="6"/>
      <c r="D199" s="6"/>
      <c r="E199" s="6"/>
      <c r="F199" s="6"/>
      <c r="G199" s="6"/>
      <c r="H199" s="6"/>
      <c r="I199" s="6"/>
    </row>
    <row r="200" spans="2:9" ht="15" x14ac:dyDescent="0.25">
      <c r="B200" s="6"/>
      <c r="C200" s="6"/>
      <c r="D200" s="6"/>
      <c r="E200" s="6"/>
      <c r="F200" s="6"/>
      <c r="G200" s="6"/>
      <c r="H200" s="6"/>
      <c r="I200" s="6"/>
    </row>
    <row r="201" spans="2:9" ht="15" x14ac:dyDescent="0.25">
      <c r="B201" s="6"/>
      <c r="C201" s="6"/>
      <c r="D201" s="6"/>
      <c r="E201" s="6"/>
      <c r="F201" s="6"/>
      <c r="G201" s="6"/>
      <c r="H201" s="6"/>
      <c r="I201" s="6"/>
    </row>
    <row r="202" spans="2:9" ht="15" x14ac:dyDescent="0.25">
      <c r="B202" s="6"/>
      <c r="C202" s="6"/>
      <c r="D202" s="6"/>
      <c r="E202" s="6"/>
      <c r="F202" s="6"/>
      <c r="G202" s="6"/>
      <c r="H202" s="6"/>
      <c r="I202" s="6"/>
    </row>
    <row r="203" spans="2:9" ht="15" x14ac:dyDescent="0.25">
      <c r="B203" s="6"/>
      <c r="C203" s="6"/>
      <c r="D203" s="6"/>
      <c r="E203" s="6"/>
      <c r="F203" s="6"/>
      <c r="G203" s="6"/>
      <c r="H203" s="6"/>
      <c r="I203" s="6"/>
    </row>
    <row r="204" spans="2:9" ht="15" x14ac:dyDescent="0.25">
      <c r="B204" s="6"/>
      <c r="C204" s="6"/>
      <c r="D204" s="6"/>
      <c r="E204" s="6"/>
      <c r="F204" s="6"/>
      <c r="G204" s="6"/>
      <c r="H204" s="6"/>
      <c r="I204" s="6"/>
    </row>
    <row r="205" spans="2:9" ht="15" x14ac:dyDescent="0.25">
      <c r="B205" s="6"/>
      <c r="C205" s="6"/>
      <c r="D205" s="6"/>
      <c r="E205" s="6"/>
      <c r="F205" s="6"/>
      <c r="G205" s="6"/>
      <c r="H205" s="6"/>
      <c r="I205" s="6"/>
    </row>
    <row r="206" spans="2:9" ht="15" x14ac:dyDescent="0.25">
      <c r="B206" s="6"/>
      <c r="C206" s="6"/>
      <c r="D206" s="6"/>
      <c r="E206" s="6"/>
      <c r="F206" s="6"/>
      <c r="G206" s="6"/>
      <c r="H206" s="6"/>
      <c r="I206" s="6"/>
    </row>
    <row r="207" spans="2:9" ht="15" x14ac:dyDescent="0.25">
      <c r="B207" s="6"/>
      <c r="C207" s="6"/>
      <c r="D207" s="6"/>
      <c r="E207" s="6"/>
      <c r="F207" s="6"/>
      <c r="G207" s="6"/>
      <c r="H207" s="6"/>
      <c r="I207" s="6"/>
    </row>
    <row r="208" spans="2:9" ht="15" x14ac:dyDescent="0.25">
      <c r="B208" s="6"/>
      <c r="C208" s="6"/>
      <c r="D208" s="6"/>
      <c r="E208" s="6"/>
      <c r="F208" s="6"/>
      <c r="G208" s="6"/>
      <c r="H208" s="6"/>
      <c r="I208" s="6"/>
    </row>
    <row r="209" spans="2:9" ht="15" x14ac:dyDescent="0.25">
      <c r="B209" s="6"/>
      <c r="C209" s="6"/>
      <c r="D209" s="6"/>
      <c r="E209" s="6"/>
      <c r="F209" s="6"/>
      <c r="G209" s="6"/>
      <c r="H209" s="6"/>
      <c r="I209" s="6"/>
    </row>
    <row r="210" spans="2:9" ht="15" x14ac:dyDescent="0.25">
      <c r="B210" s="6"/>
      <c r="C210" s="6"/>
      <c r="D210" s="6"/>
      <c r="E210" s="6"/>
      <c r="F210" s="6"/>
      <c r="G210" s="6"/>
      <c r="H210" s="6"/>
      <c r="I210" s="6"/>
    </row>
    <row r="211" spans="2:9" ht="15" x14ac:dyDescent="0.25">
      <c r="B211" s="6"/>
      <c r="C211" s="6"/>
      <c r="D211" s="6"/>
      <c r="E211" s="6"/>
      <c r="F211" s="6"/>
      <c r="G211" s="6"/>
      <c r="H211" s="6"/>
      <c r="I211" s="6"/>
    </row>
    <row r="212" spans="2:9" ht="15" x14ac:dyDescent="0.25">
      <c r="B212" s="6"/>
      <c r="C212" s="6"/>
      <c r="D212" s="6"/>
      <c r="E212" s="6"/>
      <c r="F212" s="6"/>
      <c r="G212" s="6"/>
      <c r="H212" s="6"/>
      <c r="I212" s="6"/>
    </row>
    <row r="213" spans="2:9" ht="15" x14ac:dyDescent="0.25">
      <c r="B213" s="6"/>
      <c r="C213" s="6"/>
      <c r="D213" s="6"/>
      <c r="E213" s="6"/>
      <c r="F213" s="6"/>
      <c r="G213" s="6"/>
      <c r="H213" s="6"/>
      <c r="I213" s="6"/>
    </row>
    <row r="214" spans="2:9" ht="15" x14ac:dyDescent="0.25">
      <c r="B214" s="6"/>
      <c r="C214" s="6"/>
      <c r="D214" s="6"/>
      <c r="E214" s="6"/>
      <c r="F214" s="6"/>
      <c r="G214" s="6"/>
      <c r="H214" s="6"/>
      <c r="I214" s="6"/>
    </row>
  </sheetData>
  <mergeCells count="34">
    <mergeCell ref="A89:A118"/>
    <mergeCell ref="C31:D31"/>
    <mergeCell ref="E31:F31"/>
    <mergeCell ref="E32:F32"/>
    <mergeCell ref="C59:D59"/>
    <mergeCell ref="C91:D91"/>
    <mergeCell ref="E91:F91"/>
    <mergeCell ref="C60:D60"/>
    <mergeCell ref="B58:I58"/>
    <mergeCell ref="C32:D32"/>
    <mergeCell ref="G91:H91"/>
    <mergeCell ref="B89:I89"/>
    <mergeCell ref="C90:D90"/>
    <mergeCell ref="E90:F90"/>
    <mergeCell ref="G90:H90"/>
    <mergeCell ref="A59:A88"/>
    <mergeCell ref="E60:F60"/>
    <mergeCell ref="E59:F59"/>
    <mergeCell ref="G59:H59"/>
    <mergeCell ref="G31:H31"/>
    <mergeCell ref="G60:H60"/>
    <mergeCell ref="G32:H32"/>
    <mergeCell ref="A1:A29"/>
    <mergeCell ref="A30:A58"/>
    <mergeCell ref="B1:H1"/>
    <mergeCell ref="B2:H2"/>
    <mergeCell ref="B30:I30"/>
    <mergeCell ref="G4:H4"/>
    <mergeCell ref="C4:D4"/>
    <mergeCell ref="C5:D5"/>
    <mergeCell ref="G5:H5"/>
    <mergeCell ref="E4:F4"/>
    <mergeCell ref="H3:I3"/>
    <mergeCell ref="E5:F5"/>
  </mergeCells>
  <pageMargins left="0.39370078740157483" right="0.39370078740157483" top="0.74803149606299213" bottom="0.74803149606299213" header="0" footer="0"/>
  <pageSetup paperSize="9" scale="90" firstPageNumber="39" orientation="landscape" useFirstPageNumber="1" r:id="rId1"/>
  <headerFooter differentOddEven="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15"/>
  <sheetViews>
    <sheetView zoomScaleNormal="100" zoomScaleSheetLayoutView="86" workbookViewId="0">
      <selection activeCell="B5" sqref="B5"/>
    </sheetView>
  </sheetViews>
  <sheetFormatPr defaultColWidth="0" defaultRowHeight="12" x14ac:dyDescent="0.2"/>
  <cols>
    <col min="1" max="1" width="10.1640625" style="216" customWidth="1"/>
    <col min="2" max="2" width="53.1640625" customWidth="1"/>
    <col min="3" max="8" width="12.33203125" customWidth="1"/>
    <col min="9" max="9" width="53.6640625" customWidth="1"/>
    <col min="10" max="252" width="12.33203125" customWidth="1"/>
    <col min="253" max="253" width="10.5" customWidth="1"/>
    <col min="254" max="254" width="10.1640625" customWidth="1"/>
    <col min="255" max="255" width="7.1640625" customWidth="1"/>
    <col min="256" max="256" width="8.6640625" customWidth="1"/>
    <col min="257" max="257" width="10" customWidth="1"/>
    <col min="258" max="258" width="9.6640625" customWidth="1"/>
    <col min="259" max="259" width="7.1640625" customWidth="1"/>
    <col min="260" max="260" width="8" customWidth="1"/>
    <col min="261" max="261" width="19.1640625" customWidth="1"/>
    <col min="508" max="508" width="20.6640625" customWidth="1"/>
    <col min="509" max="509" width="10.5" customWidth="1"/>
    <col min="510" max="510" width="10.1640625" customWidth="1"/>
    <col min="511" max="511" width="7.1640625" customWidth="1"/>
    <col min="512" max="512" width="8.6640625" customWidth="1"/>
    <col min="513" max="513" width="10" customWidth="1"/>
    <col min="514" max="514" width="9.6640625" customWidth="1"/>
    <col min="515" max="515" width="7.1640625" customWidth="1"/>
    <col min="516" max="516" width="8" customWidth="1"/>
    <col min="517" max="517" width="19.1640625" customWidth="1"/>
    <col min="764" max="764" width="20.6640625" customWidth="1"/>
    <col min="765" max="765" width="10.5" customWidth="1"/>
    <col min="766" max="766" width="10.1640625" customWidth="1"/>
    <col min="767" max="767" width="7.1640625" customWidth="1"/>
    <col min="768" max="768" width="8.6640625" customWidth="1"/>
    <col min="769" max="769" width="10" customWidth="1"/>
    <col min="770" max="770" width="9.6640625" customWidth="1"/>
    <col min="771" max="771" width="7.1640625" customWidth="1"/>
    <col min="772" max="772" width="8" customWidth="1"/>
    <col min="773" max="773" width="19.1640625" customWidth="1"/>
    <col min="1020" max="1020" width="20.6640625" customWidth="1"/>
    <col min="1021" max="1021" width="10.5" customWidth="1"/>
    <col min="1022" max="1022" width="10.1640625" customWidth="1"/>
    <col min="1023" max="1023" width="7.1640625" customWidth="1"/>
    <col min="1024" max="1024" width="8.6640625" customWidth="1"/>
    <col min="1025" max="1025" width="10" customWidth="1"/>
    <col min="1026" max="1026" width="9.6640625" customWidth="1"/>
    <col min="1027" max="1027" width="7.1640625" customWidth="1"/>
    <col min="1028" max="1028" width="8" customWidth="1"/>
    <col min="1029" max="1029" width="19.1640625" customWidth="1"/>
    <col min="1276" max="1276" width="20.6640625" customWidth="1"/>
    <col min="1277" max="1277" width="10.5" customWidth="1"/>
    <col min="1278" max="1278" width="10.1640625" customWidth="1"/>
    <col min="1279" max="1279" width="7.1640625" customWidth="1"/>
    <col min="1280" max="1280" width="8.6640625" customWidth="1"/>
    <col min="1281" max="1281" width="10" customWidth="1"/>
    <col min="1282" max="1282" width="9.6640625" customWidth="1"/>
    <col min="1283" max="1283" width="7.1640625" customWidth="1"/>
    <col min="1284" max="1284" width="8" customWidth="1"/>
    <col min="1285" max="1285" width="19.1640625" customWidth="1"/>
    <col min="1532" max="1532" width="20.6640625" customWidth="1"/>
    <col min="1533" max="1533" width="10.5" customWidth="1"/>
    <col min="1534" max="1534" width="10.1640625" customWidth="1"/>
    <col min="1535" max="1535" width="7.1640625" customWidth="1"/>
    <col min="1536" max="1536" width="8.6640625" customWidth="1"/>
    <col min="1537" max="1537" width="10" customWidth="1"/>
    <col min="1538" max="1538" width="9.6640625" customWidth="1"/>
    <col min="1539" max="1539" width="7.1640625" customWidth="1"/>
    <col min="1540" max="1540" width="8" customWidth="1"/>
    <col min="1541" max="1541" width="19.1640625" customWidth="1"/>
    <col min="1788" max="1788" width="20.6640625" customWidth="1"/>
    <col min="1789" max="1789" width="10.5" customWidth="1"/>
    <col min="1790" max="1790" width="10.1640625" customWidth="1"/>
    <col min="1791" max="1791" width="7.1640625" customWidth="1"/>
    <col min="1792" max="1792" width="8.6640625" customWidth="1"/>
    <col min="1793" max="1793" width="10" customWidth="1"/>
    <col min="1794" max="1794" width="9.6640625" customWidth="1"/>
    <col min="1795" max="1795" width="7.1640625" customWidth="1"/>
    <col min="1796" max="1796" width="8" customWidth="1"/>
    <col min="1797" max="1797" width="19.1640625" customWidth="1"/>
    <col min="2044" max="2044" width="20.6640625" customWidth="1"/>
    <col min="2045" max="2045" width="10.5" customWidth="1"/>
    <col min="2046" max="2046" width="10.1640625" customWidth="1"/>
    <col min="2047" max="2047" width="7.1640625" customWidth="1"/>
    <col min="2048" max="2048" width="8.6640625" customWidth="1"/>
    <col min="2049" max="2049" width="10" customWidth="1"/>
    <col min="2050" max="2050" width="9.6640625" customWidth="1"/>
    <col min="2051" max="2051" width="7.1640625" customWidth="1"/>
    <col min="2052" max="2052" width="8" customWidth="1"/>
    <col min="2053" max="2053" width="19.1640625" customWidth="1"/>
    <col min="2300" max="2300" width="20.6640625" customWidth="1"/>
    <col min="2301" max="2301" width="10.5" customWidth="1"/>
    <col min="2302" max="2302" width="10.1640625" customWidth="1"/>
    <col min="2303" max="2303" width="7.1640625" customWidth="1"/>
    <col min="2304" max="2304" width="8.6640625" customWidth="1"/>
    <col min="2305" max="2305" width="10" customWidth="1"/>
    <col min="2306" max="2306" width="9.6640625" customWidth="1"/>
    <col min="2307" max="2307" width="7.1640625" customWidth="1"/>
    <col min="2308" max="2308" width="8" customWidth="1"/>
    <col min="2309" max="2309" width="19.1640625" customWidth="1"/>
    <col min="2556" max="2556" width="20.6640625" customWidth="1"/>
    <col min="2557" max="2557" width="10.5" customWidth="1"/>
    <col min="2558" max="2558" width="10.1640625" customWidth="1"/>
    <col min="2559" max="2559" width="7.1640625" customWidth="1"/>
    <col min="2560" max="2560" width="8.6640625" customWidth="1"/>
    <col min="2561" max="2561" width="10" customWidth="1"/>
    <col min="2562" max="2562" width="9.6640625" customWidth="1"/>
    <col min="2563" max="2563" width="7.1640625" customWidth="1"/>
    <col min="2564" max="2564" width="8" customWidth="1"/>
    <col min="2565" max="2565" width="19.1640625" customWidth="1"/>
    <col min="2812" max="2812" width="20.6640625" customWidth="1"/>
    <col min="2813" max="2813" width="10.5" customWidth="1"/>
    <col min="2814" max="2814" width="10.1640625" customWidth="1"/>
    <col min="2815" max="2815" width="7.1640625" customWidth="1"/>
    <col min="2816" max="2816" width="8.6640625" customWidth="1"/>
    <col min="2817" max="2817" width="10" customWidth="1"/>
    <col min="2818" max="2818" width="9.6640625" customWidth="1"/>
    <col min="2819" max="2819" width="7.1640625" customWidth="1"/>
    <col min="2820" max="2820" width="8" customWidth="1"/>
    <col min="2821" max="2821" width="19.1640625" customWidth="1"/>
    <col min="3068" max="3068" width="20.6640625" customWidth="1"/>
    <col min="3069" max="3069" width="10.5" customWidth="1"/>
    <col min="3070" max="3070" width="10.1640625" customWidth="1"/>
    <col min="3071" max="3071" width="7.1640625" customWidth="1"/>
    <col min="3072" max="3072" width="8.6640625" customWidth="1"/>
    <col min="3073" max="3073" width="10" customWidth="1"/>
    <col min="3074" max="3074" width="9.6640625" customWidth="1"/>
    <col min="3075" max="3075" width="7.1640625" customWidth="1"/>
    <col min="3076" max="3076" width="8" customWidth="1"/>
    <col min="3077" max="3077" width="19.1640625" customWidth="1"/>
    <col min="3324" max="3324" width="20.6640625" customWidth="1"/>
    <col min="3325" max="3325" width="10.5" customWidth="1"/>
    <col min="3326" max="3326" width="10.1640625" customWidth="1"/>
    <col min="3327" max="3327" width="7.1640625" customWidth="1"/>
    <col min="3328" max="3328" width="8.6640625" customWidth="1"/>
    <col min="3329" max="3329" width="10" customWidth="1"/>
    <col min="3330" max="3330" width="9.6640625" customWidth="1"/>
    <col min="3331" max="3331" width="7.1640625" customWidth="1"/>
    <col min="3332" max="3332" width="8" customWidth="1"/>
    <col min="3333" max="3333" width="19.1640625" customWidth="1"/>
    <col min="3580" max="3580" width="20.6640625" customWidth="1"/>
    <col min="3581" max="3581" width="10.5" customWidth="1"/>
    <col min="3582" max="3582" width="10.1640625" customWidth="1"/>
    <col min="3583" max="3583" width="7.1640625" customWidth="1"/>
    <col min="3584" max="3584" width="8.6640625" customWidth="1"/>
    <col min="3585" max="3585" width="10" customWidth="1"/>
    <col min="3586" max="3586" width="9.6640625" customWidth="1"/>
    <col min="3587" max="3587" width="7.1640625" customWidth="1"/>
    <col min="3588" max="3588" width="8" customWidth="1"/>
    <col min="3589" max="3589" width="19.1640625" customWidth="1"/>
    <col min="3836" max="3836" width="20.6640625" customWidth="1"/>
    <col min="3837" max="3837" width="10.5" customWidth="1"/>
    <col min="3838" max="3838" width="10.1640625" customWidth="1"/>
    <col min="3839" max="3839" width="7.1640625" customWidth="1"/>
    <col min="3840" max="3840" width="8.6640625" customWidth="1"/>
    <col min="3841" max="3841" width="10" customWidth="1"/>
    <col min="3842" max="3842" width="9.6640625" customWidth="1"/>
    <col min="3843" max="3843" width="7.1640625" customWidth="1"/>
    <col min="3844" max="3844" width="8" customWidth="1"/>
    <col min="3845" max="3845" width="19.1640625" customWidth="1"/>
    <col min="4092" max="4092" width="20.6640625" customWidth="1"/>
    <col min="4093" max="4093" width="10.5" customWidth="1"/>
    <col min="4094" max="4094" width="10.1640625" customWidth="1"/>
    <col min="4095" max="4095" width="7.1640625" customWidth="1"/>
    <col min="4096" max="4096" width="8.6640625" customWidth="1"/>
    <col min="4097" max="4097" width="10" customWidth="1"/>
    <col min="4098" max="4098" width="9.6640625" customWidth="1"/>
    <col min="4099" max="4099" width="7.1640625" customWidth="1"/>
    <col min="4100" max="4100" width="8" customWidth="1"/>
    <col min="4101" max="4101" width="19.1640625" customWidth="1"/>
    <col min="4348" max="4348" width="20.6640625" customWidth="1"/>
    <col min="4349" max="4349" width="10.5" customWidth="1"/>
    <col min="4350" max="4350" width="10.1640625" customWidth="1"/>
    <col min="4351" max="4351" width="7.1640625" customWidth="1"/>
    <col min="4352" max="4352" width="8.6640625" customWidth="1"/>
    <col min="4353" max="4353" width="10" customWidth="1"/>
    <col min="4354" max="4354" width="9.6640625" customWidth="1"/>
    <col min="4355" max="4355" width="7.1640625" customWidth="1"/>
    <col min="4356" max="4356" width="8" customWidth="1"/>
    <col min="4357" max="4357" width="19.1640625" customWidth="1"/>
    <col min="4604" max="4604" width="20.6640625" customWidth="1"/>
    <col min="4605" max="4605" width="10.5" customWidth="1"/>
    <col min="4606" max="4606" width="10.1640625" customWidth="1"/>
    <col min="4607" max="4607" width="7.1640625" customWidth="1"/>
    <col min="4608" max="4608" width="8.6640625" customWidth="1"/>
    <col min="4609" max="4609" width="10" customWidth="1"/>
    <col min="4610" max="4610" width="9.6640625" customWidth="1"/>
    <col min="4611" max="4611" width="7.1640625" customWidth="1"/>
    <col min="4612" max="4612" width="8" customWidth="1"/>
    <col min="4613" max="4613" width="19.1640625" customWidth="1"/>
    <col min="4860" max="4860" width="20.6640625" customWidth="1"/>
    <col min="4861" max="4861" width="10.5" customWidth="1"/>
    <col min="4862" max="4862" width="10.1640625" customWidth="1"/>
    <col min="4863" max="4863" width="7.1640625" customWidth="1"/>
    <col min="4864" max="4864" width="8.6640625" customWidth="1"/>
    <col min="4865" max="4865" width="10" customWidth="1"/>
    <col min="4866" max="4866" width="9.6640625" customWidth="1"/>
    <col min="4867" max="4867" width="7.1640625" customWidth="1"/>
    <col min="4868" max="4868" width="8" customWidth="1"/>
    <col min="4869" max="4869" width="19.1640625" customWidth="1"/>
    <col min="5116" max="5116" width="20.6640625" customWidth="1"/>
    <col min="5117" max="5117" width="10.5" customWidth="1"/>
    <col min="5118" max="5118" width="10.1640625" customWidth="1"/>
    <col min="5119" max="5119" width="7.1640625" customWidth="1"/>
    <col min="5120" max="5120" width="8.6640625" customWidth="1"/>
    <col min="5121" max="5121" width="10" customWidth="1"/>
    <col min="5122" max="5122" width="9.6640625" customWidth="1"/>
    <col min="5123" max="5123" width="7.1640625" customWidth="1"/>
    <col min="5124" max="5124" width="8" customWidth="1"/>
    <col min="5125" max="5125" width="19.1640625" customWidth="1"/>
    <col min="5372" max="5372" width="20.6640625" customWidth="1"/>
    <col min="5373" max="5373" width="10.5" customWidth="1"/>
    <col min="5374" max="5374" width="10.1640625" customWidth="1"/>
    <col min="5375" max="5375" width="7.1640625" customWidth="1"/>
    <col min="5376" max="5376" width="8.6640625" customWidth="1"/>
    <col min="5377" max="5377" width="10" customWidth="1"/>
    <col min="5378" max="5378" width="9.6640625" customWidth="1"/>
    <col min="5379" max="5379" width="7.1640625" customWidth="1"/>
    <col min="5380" max="5380" width="8" customWidth="1"/>
    <col min="5381" max="5381" width="19.1640625" customWidth="1"/>
    <col min="5628" max="5628" width="20.6640625" customWidth="1"/>
    <col min="5629" max="5629" width="10.5" customWidth="1"/>
    <col min="5630" max="5630" width="10.1640625" customWidth="1"/>
    <col min="5631" max="5631" width="7.1640625" customWidth="1"/>
    <col min="5632" max="5632" width="8.6640625" customWidth="1"/>
    <col min="5633" max="5633" width="10" customWidth="1"/>
    <col min="5634" max="5634" width="9.6640625" customWidth="1"/>
    <col min="5635" max="5635" width="7.1640625" customWidth="1"/>
    <col min="5636" max="5636" width="8" customWidth="1"/>
    <col min="5637" max="5637" width="19.1640625" customWidth="1"/>
    <col min="5884" max="5884" width="20.6640625" customWidth="1"/>
    <col min="5885" max="5885" width="10.5" customWidth="1"/>
    <col min="5886" max="5886" width="10.1640625" customWidth="1"/>
    <col min="5887" max="5887" width="7.1640625" customWidth="1"/>
    <col min="5888" max="5888" width="8.6640625" customWidth="1"/>
    <col min="5889" max="5889" width="10" customWidth="1"/>
    <col min="5890" max="5890" width="9.6640625" customWidth="1"/>
    <col min="5891" max="5891" width="7.1640625" customWidth="1"/>
    <col min="5892" max="5892" width="8" customWidth="1"/>
    <col min="5893" max="5893" width="19.1640625" customWidth="1"/>
    <col min="6140" max="6140" width="20.6640625" customWidth="1"/>
    <col min="6141" max="6141" width="10.5" customWidth="1"/>
    <col min="6142" max="6142" width="10.1640625" customWidth="1"/>
    <col min="6143" max="6143" width="7.1640625" customWidth="1"/>
    <col min="6144" max="6144" width="8.6640625" customWidth="1"/>
    <col min="6145" max="6145" width="10" customWidth="1"/>
    <col min="6146" max="6146" width="9.6640625" customWidth="1"/>
    <col min="6147" max="6147" width="7.1640625" customWidth="1"/>
    <col min="6148" max="6148" width="8" customWidth="1"/>
    <col min="6149" max="6149" width="19.1640625" customWidth="1"/>
    <col min="6396" max="6396" width="20.6640625" customWidth="1"/>
    <col min="6397" max="6397" width="10.5" customWidth="1"/>
    <col min="6398" max="6398" width="10.1640625" customWidth="1"/>
    <col min="6399" max="6399" width="7.1640625" customWidth="1"/>
    <col min="6400" max="6400" width="8.6640625" customWidth="1"/>
    <col min="6401" max="6401" width="10" customWidth="1"/>
    <col min="6402" max="6402" width="9.6640625" customWidth="1"/>
    <col min="6403" max="6403" width="7.1640625" customWidth="1"/>
    <col min="6404" max="6404" width="8" customWidth="1"/>
    <col min="6405" max="6405" width="19.1640625" customWidth="1"/>
    <col min="6652" max="6652" width="20.6640625" customWidth="1"/>
    <col min="6653" max="6653" width="10.5" customWidth="1"/>
    <col min="6654" max="6654" width="10.1640625" customWidth="1"/>
    <col min="6655" max="6655" width="7.1640625" customWidth="1"/>
    <col min="6656" max="6656" width="8.6640625" customWidth="1"/>
    <col min="6657" max="6657" width="10" customWidth="1"/>
    <col min="6658" max="6658" width="9.6640625" customWidth="1"/>
    <col min="6659" max="6659" width="7.1640625" customWidth="1"/>
    <col min="6660" max="6660" width="8" customWidth="1"/>
    <col min="6661" max="6661" width="19.1640625" customWidth="1"/>
    <col min="6908" max="6908" width="20.6640625" customWidth="1"/>
    <col min="6909" max="6909" width="10.5" customWidth="1"/>
    <col min="6910" max="6910" width="10.1640625" customWidth="1"/>
    <col min="6911" max="6911" width="7.1640625" customWidth="1"/>
    <col min="6912" max="6912" width="8.6640625" customWidth="1"/>
    <col min="6913" max="6913" width="10" customWidth="1"/>
    <col min="6914" max="6914" width="9.6640625" customWidth="1"/>
    <col min="6915" max="6915" width="7.1640625" customWidth="1"/>
    <col min="6916" max="6916" width="8" customWidth="1"/>
    <col min="6917" max="6917" width="19.1640625" customWidth="1"/>
    <col min="7164" max="7164" width="20.6640625" customWidth="1"/>
    <col min="7165" max="7165" width="10.5" customWidth="1"/>
    <col min="7166" max="7166" width="10.1640625" customWidth="1"/>
    <col min="7167" max="7167" width="7.1640625" customWidth="1"/>
    <col min="7168" max="7168" width="8.6640625" customWidth="1"/>
    <col min="7169" max="7169" width="10" customWidth="1"/>
    <col min="7170" max="7170" width="9.6640625" customWidth="1"/>
    <col min="7171" max="7171" width="7.1640625" customWidth="1"/>
    <col min="7172" max="7172" width="8" customWidth="1"/>
    <col min="7173" max="7173" width="19.1640625" customWidth="1"/>
    <col min="7420" max="7420" width="20.6640625" customWidth="1"/>
    <col min="7421" max="7421" width="10.5" customWidth="1"/>
    <col min="7422" max="7422" width="10.1640625" customWidth="1"/>
    <col min="7423" max="7423" width="7.1640625" customWidth="1"/>
    <col min="7424" max="7424" width="8.6640625" customWidth="1"/>
    <col min="7425" max="7425" width="10" customWidth="1"/>
    <col min="7426" max="7426" width="9.6640625" customWidth="1"/>
    <col min="7427" max="7427" width="7.1640625" customWidth="1"/>
    <col min="7428" max="7428" width="8" customWidth="1"/>
    <col min="7429" max="7429" width="19.1640625" customWidth="1"/>
    <col min="7676" max="7676" width="20.6640625" customWidth="1"/>
    <col min="7677" max="7677" width="10.5" customWidth="1"/>
    <col min="7678" max="7678" width="10.1640625" customWidth="1"/>
    <col min="7679" max="7679" width="7.1640625" customWidth="1"/>
    <col min="7680" max="7680" width="8.6640625" customWidth="1"/>
    <col min="7681" max="7681" width="10" customWidth="1"/>
    <col min="7682" max="7682" width="9.6640625" customWidth="1"/>
    <col min="7683" max="7683" width="7.1640625" customWidth="1"/>
    <col min="7684" max="7684" width="8" customWidth="1"/>
    <col min="7685" max="7685" width="19.1640625" customWidth="1"/>
    <col min="7932" max="7932" width="20.6640625" customWidth="1"/>
    <col min="7933" max="7933" width="10.5" customWidth="1"/>
    <col min="7934" max="7934" width="10.1640625" customWidth="1"/>
    <col min="7935" max="7935" width="7.1640625" customWidth="1"/>
    <col min="7936" max="7936" width="8.6640625" customWidth="1"/>
    <col min="7937" max="7937" width="10" customWidth="1"/>
    <col min="7938" max="7938" width="9.6640625" customWidth="1"/>
    <col min="7939" max="7939" width="7.1640625" customWidth="1"/>
    <col min="7940" max="7940" width="8" customWidth="1"/>
    <col min="7941" max="7941" width="19.1640625" customWidth="1"/>
    <col min="8188" max="8188" width="20.6640625" customWidth="1"/>
    <col min="8189" max="8189" width="10.5" customWidth="1"/>
    <col min="8190" max="8190" width="10.1640625" customWidth="1"/>
    <col min="8191" max="8191" width="7.1640625" customWidth="1"/>
    <col min="8192" max="8192" width="8.6640625" customWidth="1"/>
    <col min="8193" max="8193" width="10" customWidth="1"/>
    <col min="8194" max="8194" width="9.6640625" customWidth="1"/>
    <col min="8195" max="8195" width="7.1640625" customWidth="1"/>
    <col min="8196" max="8196" width="8" customWidth="1"/>
    <col min="8197" max="8197" width="19.1640625" customWidth="1"/>
    <col min="8444" max="8444" width="20.6640625" customWidth="1"/>
    <col min="8445" max="8445" width="10.5" customWidth="1"/>
    <col min="8446" max="8446" width="10.1640625" customWidth="1"/>
    <col min="8447" max="8447" width="7.1640625" customWidth="1"/>
    <col min="8448" max="8448" width="8.6640625" customWidth="1"/>
    <col min="8449" max="8449" width="10" customWidth="1"/>
    <col min="8450" max="8450" width="9.6640625" customWidth="1"/>
    <col min="8451" max="8451" width="7.1640625" customWidth="1"/>
    <col min="8452" max="8452" width="8" customWidth="1"/>
    <col min="8453" max="8453" width="19.1640625" customWidth="1"/>
    <col min="8700" max="8700" width="20.6640625" customWidth="1"/>
    <col min="8701" max="8701" width="10.5" customWidth="1"/>
    <col min="8702" max="8702" width="10.1640625" customWidth="1"/>
    <col min="8703" max="8703" width="7.1640625" customWidth="1"/>
    <col min="8704" max="8704" width="8.6640625" customWidth="1"/>
    <col min="8705" max="8705" width="10" customWidth="1"/>
    <col min="8706" max="8706" width="9.6640625" customWidth="1"/>
    <col min="8707" max="8707" width="7.1640625" customWidth="1"/>
    <col min="8708" max="8708" width="8" customWidth="1"/>
    <col min="8709" max="8709" width="19.1640625" customWidth="1"/>
    <col min="8956" max="8956" width="20.6640625" customWidth="1"/>
    <col min="8957" max="8957" width="10.5" customWidth="1"/>
    <col min="8958" max="8958" width="10.1640625" customWidth="1"/>
    <col min="8959" max="8959" width="7.1640625" customWidth="1"/>
    <col min="8960" max="8960" width="8.6640625" customWidth="1"/>
    <col min="8961" max="8961" width="10" customWidth="1"/>
    <col min="8962" max="8962" width="9.6640625" customWidth="1"/>
    <col min="8963" max="8963" width="7.1640625" customWidth="1"/>
    <col min="8964" max="8964" width="8" customWidth="1"/>
    <col min="8965" max="8965" width="19.1640625" customWidth="1"/>
    <col min="9212" max="9212" width="20.6640625" customWidth="1"/>
    <col min="9213" max="9213" width="10.5" customWidth="1"/>
    <col min="9214" max="9214" width="10.1640625" customWidth="1"/>
    <col min="9215" max="9215" width="7.1640625" customWidth="1"/>
    <col min="9216" max="9216" width="8.6640625" customWidth="1"/>
    <col min="9217" max="9217" width="10" customWidth="1"/>
    <col min="9218" max="9218" width="9.6640625" customWidth="1"/>
    <col min="9219" max="9219" width="7.1640625" customWidth="1"/>
    <col min="9220" max="9220" width="8" customWidth="1"/>
    <col min="9221" max="9221" width="19.1640625" customWidth="1"/>
    <col min="9468" max="9468" width="20.6640625" customWidth="1"/>
    <col min="9469" max="9469" width="10.5" customWidth="1"/>
    <col min="9470" max="9470" width="10.1640625" customWidth="1"/>
    <col min="9471" max="9471" width="7.1640625" customWidth="1"/>
    <col min="9472" max="9472" width="8.6640625" customWidth="1"/>
    <col min="9473" max="9473" width="10" customWidth="1"/>
    <col min="9474" max="9474" width="9.6640625" customWidth="1"/>
    <col min="9475" max="9475" width="7.1640625" customWidth="1"/>
    <col min="9476" max="9476" width="8" customWidth="1"/>
    <col min="9477" max="9477" width="19.1640625" customWidth="1"/>
    <col min="9724" max="9724" width="20.6640625" customWidth="1"/>
    <col min="9725" max="9725" width="10.5" customWidth="1"/>
    <col min="9726" max="9726" width="10.1640625" customWidth="1"/>
    <col min="9727" max="9727" width="7.1640625" customWidth="1"/>
    <col min="9728" max="9728" width="8.6640625" customWidth="1"/>
    <col min="9729" max="9729" width="10" customWidth="1"/>
    <col min="9730" max="9730" width="9.6640625" customWidth="1"/>
    <col min="9731" max="9731" width="7.1640625" customWidth="1"/>
    <col min="9732" max="9732" width="8" customWidth="1"/>
    <col min="9733" max="9733" width="19.1640625" customWidth="1"/>
    <col min="9980" max="9980" width="20.6640625" customWidth="1"/>
    <col min="9981" max="9981" width="10.5" customWidth="1"/>
    <col min="9982" max="9982" width="10.1640625" customWidth="1"/>
    <col min="9983" max="9983" width="7.1640625" customWidth="1"/>
    <col min="9984" max="9984" width="8.6640625" customWidth="1"/>
    <col min="9985" max="9985" width="10" customWidth="1"/>
    <col min="9986" max="9986" width="9.6640625" customWidth="1"/>
    <col min="9987" max="9987" width="7.1640625" customWidth="1"/>
    <col min="9988" max="9988" width="8" customWidth="1"/>
    <col min="9989" max="9989" width="19.1640625" customWidth="1"/>
    <col min="10236" max="10236" width="20.6640625" customWidth="1"/>
    <col min="10237" max="10237" width="10.5" customWidth="1"/>
    <col min="10238" max="10238" width="10.1640625" customWidth="1"/>
    <col min="10239" max="10239" width="7.1640625" customWidth="1"/>
    <col min="10240" max="10240" width="8.6640625" customWidth="1"/>
    <col min="10241" max="10241" width="10" customWidth="1"/>
    <col min="10242" max="10242" width="9.6640625" customWidth="1"/>
    <col min="10243" max="10243" width="7.1640625" customWidth="1"/>
    <col min="10244" max="10244" width="8" customWidth="1"/>
    <col min="10245" max="10245" width="19.1640625" customWidth="1"/>
    <col min="10492" max="10492" width="20.6640625" customWidth="1"/>
    <col min="10493" max="10493" width="10.5" customWidth="1"/>
    <col min="10494" max="10494" width="10.1640625" customWidth="1"/>
    <col min="10495" max="10495" width="7.1640625" customWidth="1"/>
    <col min="10496" max="10496" width="8.6640625" customWidth="1"/>
    <col min="10497" max="10497" width="10" customWidth="1"/>
    <col min="10498" max="10498" width="9.6640625" customWidth="1"/>
    <col min="10499" max="10499" width="7.1640625" customWidth="1"/>
    <col min="10500" max="10500" width="8" customWidth="1"/>
    <col min="10501" max="10501" width="19.1640625" customWidth="1"/>
    <col min="10748" max="10748" width="20.6640625" customWidth="1"/>
    <col min="10749" max="10749" width="10.5" customWidth="1"/>
    <col min="10750" max="10750" width="10.1640625" customWidth="1"/>
    <col min="10751" max="10751" width="7.1640625" customWidth="1"/>
    <col min="10752" max="10752" width="8.6640625" customWidth="1"/>
    <col min="10753" max="10753" width="10" customWidth="1"/>
    <col min="10754" max="10754" width="9.6640625" customWidth="1"/>
    <col min="10755" max="10755" width="7.1640625" customWidth="1"/>
    <col min="10756" max="10756" width="8" customWidth="1"/>
    <col min="10757" max="10757" width="19.1640625" customWidth="1"/>
    <col min="11004" max="11004" width="20.6640625" customWidth="1"/>
    <col min="11005" max="11005" width="10.5" customWidth="1"/>
    <col min="11006" max="11006" width="10.1640625" customWidth="1"/>
    <col min="11007" max="11007" width="7.1640625" customWidth="1"/>
    <col min="11008" max="11008" width="8.6640625" customWidth="1"/>
    <col min="11009" max="11009" width="10" customWidth="1"/>
    <col min="11010" max="11010" width="9.6640625" customWidth="1"/>
    <col min="11011" max="11011" width="7.1640625" customWidth="1"/>
    <col min="11012" max="11012" width="8" customWidth="1"/>
    <col min="11013" max="11013" width="19.1640625" customWidth="1"/>
    <col min="11260" max="11260" width="20.6640625" customWidth="1"/>
    <col min="11261" max="11261" width="10.5" customWidth="1"/>
    <col min="11262" max="11262" width="10.1640625" customWidth="1"/>
    <col min="11263" max="11263" width="7.1640625" customWidth="1"/>
    <col min="11264" max="11264" width="8.6640625" customWidth="1"/>
    <col min="11265" max="11265" width="10" customWidth="1"/>
    <col min="11266" max="11266" width="9.6640625" customWidth="1"/>
    <col min="11267" max="11267" width="7.1640625" customWidth="1"/>
    <col min="11268" max="11268" width="8" customWidth="1"/>
    <col min="11269" max="11269" width="19.1640625" customWidth="1"/>
    <col min="11516" max="11516" width="20.6640625" customWidth="1"/>
    <col min="11517" max="11517" width="10.5" customWidth="1"/>
    <col min="11518" max="11518" width="10.1640625" customWidth="1"/>
    <col min="11519" max="11519" width="7.1640625" customWidth="1"/>
    <col min="11520" max="11520" width="8.6640625" customWidth="1"/>
    <col min="11521" max="11521" width="10" customWidth="1"/>
    <col min="11522" max="11522" width="9.6640625" customWidth="1"/>
    <col min="11523" max="11523" width="7.1640625" customWidth="1"/>
    <col min="11524" max="11524" width="8" customWidth="1"/>
    <col min="11525" max="11525" width="19.1640625" customWidth="1"/>
    <col min="11772" max="11772" width="20.6640625" customWidth="1"/>
    <col min="11773" max="11773" width="10.5" customWidth="1"/>
    <col min="11774" max="11774" width="10.1640625" customWidth="1"/>
    <col min="11775" max="11775" width="7.1640625" customWidth="1"/>
    <col min="11776" max="11776" width="8.6640625" customWidth="1"/>
    <col min="11777" max="11777" width="10" customWidth="1"/>
    <col min="11778" max="11778" width="9.6640625" customWidth="1"/>
    <col min="11779" max="11779" width="7.1640625" customWidth="1"/>
    <col min="11780" max="11780" width="8" customWidth="1"/>
    <col min="11781" max="11781" width="19.1640625" customWidth="1"/>
    <col min="12028" max="12028" width="20.6640625" customWidth="1"/>
    <col min="12029" max="12029" width="10.5" customWidth="1"/>
    <col min="12030" max="12030" width="10.1640625" customWidth="1"/>
    <col min="12031" max="12031" width="7.1640625" customWidth="1"/>
    <col min="12032" max="12032" width="8.6640625" customWidth="1"/>
    <col min="12033" max="12033" width="10" customWidth="1"/>
    <col min="12034" max="12034" width="9.6640625" customWidth="1"/>
    <col min="12035" max="12035" width="7.1640625" customWidth="1"/>
    <col min="12036" max="12036" width="8" customWidth="1"/>
    <col min="12037" max="12037" width="19.1640625" customWidth="1"/>
    <col min="12284" max="12284" width="20.6640625" customWidth="1"/>
    <col min="12285" max="12285" width="10.5" customWidth="1"/>
    <col min="12286" max="12286" width="10.1640625" customWidth="1"/>
    <col min="12287" max="12287" width="7.1640625" customWidth="1"/>
    <col min="12288" max="12288" width="8.6640625" customWidth="1"/>
    <col min="12289" max="12289" width="10" customWidth="1"/>
    <col min="12290" max="12290" width="9.6640625" customWidth="1"/>
    <col min="12291" max="12291" width="7.1640625" customWidth="1"/>
    <col min="12292" max="12292" width="8" customWidth="1"/>
    <col min="12293" max="12293" width="19.1640625" customWidth="1"/>
    <col min="12540" max="12540" width="20.6640625" customWidth="1"/>
    <col min="12541" max="12541" width="10.5" customWidth="1"/>
    <col min="12542" max="12542" width="10.1640625" customWidth="1"/>
    <col min="12543" max="12543" width="7.1640625" customWidth="1"/>
    <col min="12544" max="12544" width="8.6640625" customWidth="1"/>
    <col min="12545" max="12545" width="10" customWidth="1"/>
    <col min="12546" max="12546" width="9.6640625" customWidth="1"/>
    <col min="12547" max="12547" width="7.1640625" customWidth="1"/>
    <col min="12548" max="12548" width="8" customWidth="1"/>
    <col min="12549" max="12549" width="19.1640625" customWidth="1"/>
    <col min="12796" max="12796" width="20.6640625" customWidth="1"/>
    <col min="12797" max="12797" width="10.5" customWidth="1"/>
    <col min="12798" max="12798" width="10.1640625" customWidth="1"/>
    <col min="12799" max="12799" width="7.1640625" customWidth="1"/>
    <col min="12800" max="12800" width="8.6640625" customWidth="1"/>
    <col min="12801" max="12801" width="10" customWidth="1"/>
    <col min="12802" max="12802" width="9.6640625" customWidth="1"/>
    <col min="12803" max="12803" width="7.1640625" customWidth="1"/>
    <col min="12804" max="12804" width="8" customWidth="1"/>
    <col min="12805" max="12805" width="19.1640625" customWidth="1"/>
    <col min="13052" max="13052" width="20.6640625" customWidth="1"/>
    <col min="13053" max="13053" width="10.5" customWidth="1"/>
    <col min="13054" max="13054" width="10.1640625" customWidth="1"/>
    <col min="13055" max="13055" width="7.1640625" customWidth="1"/>
    <col min="13056" max="13056" width="8.6640625" customWidth="1"/>
    <col min="13057" max="13057" width="10" customWidth="1"/>
    <col min="13058" max="13058" width="9.6640625" customWidth="1"/>
    <col min="13059" max="13059" width="7.1640625" customWidth="1"/>
    <col min="13060" max="13060" width="8" customWidth="1"/>
    <col min="13061" max="13061" width="19.1640625" customWidth="1"/>
    <col min="13308" max="13308" width="20.6640625" customWidth="1"/>
    <col min="13309" max="13309" width="10.5" customWidth="1"/>
    <col min="13310" max="13310" width="10.1640625" customWidth="1"/>
    <col min="13311" max="13311" width="7.1640625" customWidth="1"/>
    <col min="13312" max="13312" width="8.6640625" customWidth="1"/>
    <col min="13313" max="13313" width="10" customWidth="1"/>
    <col min="13314" max="13314" width="9.6640625" customWidth="1"/>
    <col min="13315" max="13315" width="7.1640625" customWidth="1"/>
    <col min="13316" max="13316" width="8" customWidth="1"/>
    <col min="13317" max="13317" width="19.1640625" customWidth="1"/>
    <col min="13564" max="13564" width="20.6640625" customWidth="1"/>
    <col min="13565" max="13565" width="10.5" customWidth="1"/>
    <col min="13566" max="13566" width="10.1640625" customWidth="1"/>
    <col min="13567" max="13567" width="7.1640625" customWidth="1"/>
    <col min="13568" max="13568" width="8.6640625" customWidth="1"/>
    <col min="13569" max="13569" width="10" customWidth="1"/>
    <col min="13570" max="13570" width="9.6640625" customWidth="1"/>
    <col min="13571" max="13571" width="7.1640625" customWidth="1"/>
    <col min="13572" max="13572" width="8" customWidth="1"/>
    <col min="13573" max="13573" width="19.1640625" customWidth="1"/>
    <col min="13820" max="13820" width="20.6640625" customWidth="1"/>
    <col min="13821" max="13821" width="10.5" customWidth="1"/>
    <col min="13822" max="13822" width="10.1640625" customWidth="1"/>
    <col min="13823" max="13823" width="7.1640625" customWidth="1"/>
    <col min="13824" max="13824" width="8.6640625" customWidth="1"/>
    <col min="13825" max="13825" width="10" customWidth="1"/>
    <col min="13826" max="13826" width="9.6640625" customWidth="1"/>
    <col min="13827" max="13827" width="7.1640625" customWidth="1"/>
    <col min="13828" max="13828" width="8" customWidth="1"/>
    <col min="13829" max="13829" width="19.1640625" customWidth="1"/>
    <col min="14076" max="14076" width="20.6640625" customWidth="1"/>
    <col min="14077" max="14077" width="10.5" customWidth="1"/>
    <col min="14078" max="14078" width="10.1640625" customWidth="1"/>
    <col min="14079" max="14079" width="7.1640625" customWidth="1"/>
    <col min="14080" max="14080" width="8.6640625" customWidth="1"/>
    <col min="14081" max="14081" width="10" customWidth="1"/>
    <col min="14082" max="14082" width="9.6640625" customWidth="1"/>
    <col min="14083" max="14083" width="7.1640625" customWidth="1"/>
    <col min="14084" max="14084" width="8" customWidth="1"/>
    <col min="14085" max="14085" width="19.1640625" customWidth="1"/>
    <col min="14332" max="14332" width="20.6640625" customWidth="1"/>
    <col min="14333" max="14333" width="10.5" customWidth="1"/>
    <col min="14334" max="14334" width="10.1640625" customWidth="1"/>
    <col min="14335" max="14335" width="7.1640625" customWidth="1"/>
    <col min="14336" max="14336" width="8.6640625" customWidth="1"/>
    <col min="14337" max="14337" width="10" customWidth="1"/>
    <col min="14338" max="14338" width="9.6640625" customWidth="1"/>
    <col min="14339" max="14339" width="7.1640625" customWidth="1"/>
    <col min="14340" max="14340" width="8" customWidth="1"/>
    <col min="14341" max="14341" width="19.1640625" customWidth="1"/>
    <col min="14588" max="14588" width="20.6640625" customWidth="1"/>
    <col min="14589" max="14589" width="10.5" customWidth="1"/>
    <col min="14590" max="14590" width="10.1640625" customWidth="1"/>
    <col min="14591" max="14591" width="7.1640625" customWidth="1"/>
    <col min="14592" max="14592" width="8.6640625" customWidth="1"/>
    <col min="14593" max="14593" width="10" customWidth="1"/>
    <col min="14594" max="14594" width="9.6640625" customWidth="1"/>
    <col min="14595" max="14595" width="7.1640625" customWidth="1"/>
    <col min="14596" max="14596" width="8" customWidth="1"/>
    <col min="14597" max="14597" width="19.1640625" customWidth="1"/>
    <col min="14844" max="14844" width="20.6640625" customWidth="1"/>
    <col min="14845" max="14845" width="10.5" customWidth="1"/>
    <col min="14846" max="14846" width="10.1640625" customWidth="1"/>
    <col min="14847" max="14847" width="7.1640625" customWidth="1"/>
    <col min="14848" max="14848" width="8.6640625" customWidth="1"/>
    <col min="14849" max="14849" width="10" customWidth="1"/>
    <col min="14850" max="14850" width="9.6640625" customWidth="1"/>
    <col min="14851" max="14851" width="7.1640625" customWidth="1"/>
    <col min="14852" max="14852" width="8" customWidth="1"/>
    <col min="14853" max="14853" width="19.1640625" customWidth="1"/>
    <col min="15100" max="15100" width="20.6640625" customWidth="1"/>
    <col min="15101" max="15101" width="10.5" customWidth="1"/>
    <col min="15102" max="15102" width="10.1640625" customWidth="1"/>
    <col min="15103" max="15103" width="7.1640625" customWidth="1"/>
    <col min="15104" max="15104" width="8.6640625" customWidth="1"/>
    <col min="15105" max="15105" width="10" customWidth="1"/>
    <col min="15106" max="15106" width="9.6640625" customWidth="1"/>
    <col min="15107" max="15107" width="7.1640625" customWidth="1"/>
    <col min="15108" max="15108" width="8" customWidth="1"/>
    <col min="15109" max="15109" width="19.1640625" customWidth="1"/>
    <col min="15356" max="15356" width="20.6640625" customWidth="1"/>
    <col min="15357" max="15357" width="10.5" customWidth="1"/>
    <col min="15358" max="15358" width="10.1640625" customWidth="1"/>
    <col min="15359" max="15359" width="7.1640625" customWidth="1"/>
    <col min="15360" max="15360" width="8.6640625" customWidth="1"/>
    <col min="15361" max="15361" width="10" customWidth="1"/>
    <col min="15362" max="15362" width="9.6640625" customWidth="1"/>
    <col min="15363" max="15363" width="7.1640625" customWidth="1"/>
    <col min="15364" max="15364" width="8" customWidth="1"/>
    <col min="15365" max="15365" width="19.1640625" customWidth="1"/>
    <col min="15612" max="15612" width="20.6640625" customWidth="1"/>
    <col min="15613" max="15613" width="10.5" customWidth="1"/>
    <col min="15614" max="15614" width="10.1640625" customWidth="1"/>
    <col min="15615" max="15615" width="7.1640625" customWidth="1"/>
    <col min="15616" max="15616" width="8.6640625" customWidth="1"/>
    <col min="15617" max="15617" width="10" customWidth="1"/>
    <col min="15618" max="15618" width="9.6640625" customWidth="1"/>
    <col min="15619" max="15619" width="7.1640625" customWidth="1"/>
    <col min="15620" max="15620" width="8" customWidth="1"/>
    <col min="15621" max="15621" width="19.1640625" customWidth="1"/>
    <col min="15868" max="15868" width="20.6640625" customWidth="1"/>
    <col min="15869" max="15869" width="10.5" customWidth="1"/>
    <col min="15870" max="15870" width="10.1640625" customWidth="1"/>
    <col min="15871" max="15871" width="7.1640625" customWidth="1"/>
    <col min="15872" max="15872" width="8.6640625" customWidth="1"/>
    <col min="15873" max="15873" width="10" customWidth="1"/>
    <col min="15874" max="15874" width="9.6640625" customWidth="1"/>
    <col min="15875" max="15875" width="7.1640625" customWidth="1"/>
    <col min="15876" max="15876" width="8" customWidth="1"/>
    <col min="15877" max="15877" width="19.1640625" customWidth="1"/>
    <col min="16124" max="16124" width="20.6640625" customWidth="1"/>
    <col min="16125" max="16125" width="10.5" customWidth="1"/>
    <col min="16126" max="16126" width="10.1640625" customWidth="1"/>
    <col min="16127" max="16127" width="7.1640625" customWidth="1"/>
    <col min="16128" max="16128" width="8.6640625" customWidth="1"/>
    <col min="16129" max="16129" width="10" customWidth="1"/>
    <col min="16130" max="16130" width="9.6640625" customWidth="1"/>
    <col min="16131" max="16131" width="7.1640625" customWidth="1"/>
    <col min="16132" max="16132" width="8" customWidth="1"/>
    <col min="16133" max="16133" width="19.1640625" customWidth="1"/>
  </cols>
  <sheetData>
    <row r="1" spans="1:9" ht="21" customHeight="1" x14ac:dyDescent="0.3">
      <c r="A1" s="879">
        <v>62</v>
      </c>
      <c r="B1" s="925" t="s">
        <v>1410</v>
      </c>
      <c r="C1" s="925"/>
      <c r="D1" s="925"/>
      <c r="E1" s="925"/>
      <c r="F1" s="925"/>
      <c r="G1" s="925"/>
      <c r="H1" s="925"/>
      <c r="I1" s="14"/>
    </row>
    <row r="2" spans="1:9" ht="21" customHeight="1" x14ac:dyDescent="0.3">
      <c r="A2" s="879"/>
      <c r="B2" s="884" t="s">
        <v>1523</v>
      </c>
      <c r="C2" s="884"/>
      <c r="D2" s="884"/>
      <c r="E2" s="884"/>
      <c r="F2" s="884"/>
      <c r="G2" s="884"/>
      <c r="H2" s="884"/>
      <c r="I2" s="14"/>
    </row>
    <row r="3" spans="1:9" ht="18.600000000000001" customHeight="1" x14ac:dyDescent="0.2">
      <c r="A3" s="879"/>
      <c r="B3" s="14"/>
      <c r="C3" s="14"/>
      <c r="D3" s="14"/>
      <c r="E3" s="14"/>
      <c r="F3" s="14"/>
      <c r="G3" s="14"/>
      <c r="H3" s="806" t="s">
        <v>1419</v>
      </c>
      <c r="I3" s="806"/>
    </row>
    <row r="4" spans="1:9" ht="33" customHeight="1" x14ac:dyDescent="0.2">
      <c r="A4" s="879"/>
      <c r="B4" s="133"/>
      <c r="C4" s="928" t="s">
        <v>162</v>
      </c>
      <c r="D4" s="929"/>
      <c r="E4" s="934" t="s">
        <v>365</v>
      </c>
      <c r="F4" s="935"/>
      <c r="G4" s="926" t="s">
        <v>581</v>
      </c>
      <c r="H4" s="927"/>
      <c r="I4" s="136"/>
    </row>
    <row r="5" spans="1:9" ht="32.25" customHeight="1" x14ac:dyDescent="0.2">
      <c r="A5" s="879"/>
      <c r="B5" s="132"/>
      <c r="C5" s="930" t="s">
        <v>364</v>
      </c>
      <c r="D5" s="931"/>
      <c r="E5" s="937" t="s">
        <v>165</v>
      </c>
      <c r="F5" s="938"/>
      <c r="G5" s="932" t="s">
        <v>582</v>
      </c>
      <c r="H5" s="933"/>
      <c r="I5" s="137"/>
    </row>
    <row r="6" spans="1:9" ht="18.600000000000001" customHeight="1" x14ac:dyDescent="0.2">
      <c r="A6" s="879"/>
      <c r="B6" s="41"/>
      <c r="C6" s="465">
        <v>2020</v>
      </c>
      <c r="D6" s="466">
        <v>2021</v>
      </c>
      <c r="E6" s="465">
        <v>2020</v>
      </c>
      <c r="F6" s="466">
        <v>2021</v>
      </c>
      <c r="G6" s="465">
        <v>2020</v>
      </c>
      <c r="H6" s="466">
        <v>2021</v>
      </c>
      <c r="I6" s="62"/>
    </row>
    <row r="7" spans="1:9" ht="6" customHeight="1" x14ac:dyDescent="0.2">
      <c r="A7" s="879"/>
      <c r="B7" s="31"/>
      <c r="C7" s="31"/>
      <c r="D7" s="32"/>
      <c r="E7" s="32"/>
      <c r="F7" s="32"/>
      <c r="G7" s="32"/>
      <c r="H7" s="32"/>
      <c r="I7" s="32"/>
    </row>
    <row r="8" spans="1:9" ht="15.75" customHeight="1" x14ac:dyDescent="0.25">
      <c r="A8" s="879"/>
      <c r="B8" s="80" t="s">
        <v>187</v>
      </c>
      <c r="C8" s="231">
        <v>93.977055449330777</v>
      </c>
      <c r="D8" s="152">
        <v>93.41204186188547</v>
      </c>
      <c r="E8" s="42">
        <v>89.357429718875508</v>
      </c>
      <c r="F8" s="152">
        <v>107.58006439787215</v>
      </c>
      <c r="G8" s="224">
        <v>105.16982834554321</v>
      </c>
      <c r="H8" s="123">
        <v>86.8</v>
      </c>
      <c r="I8" s="86" t="s">
        <v>1</v>
      </c>
    </row>
    <row r="9" spans="1:9" ht="15.75" customHeight="1" x14ac:dyDescent="0.25">
      <c r="A9" s="879"/>
      <c r="B9" s="81" t="s">
        <v>539</v>
      </c>
      <c r="C9" s="232"/>
      <c r="D9" s="499"/>
      <c r="E9" s="43"/>
      <c r="F9" s="499"/>
      <c r="G9" s="88"/>
      <c r="I9" s="85" t="s">
        <v>186</v>
      </c>
    </row>
    <row r="10" spans="1:9" ht="15.75" customHeight="1" x14ac:dyDescent="0.25">
      <c r="A10" s="879"/>
      <c r="B10" s="81" t="s">
        <v>464</v>
      </c>
      <c r="C10" s="232">
        <v>76.579925650557641</v>
      </c>
      <c r="D10" s="499">
        <v>67.205581236230827</v>
      </c>
      <c r="E10" s="43">
        <v>99.435028248587571</v>
      </c>
      <c r="F10" s="499">
        <v>108.25249624445901</v>
      </c>
      <c r="G10" s="88">
        <v>77.015038864481269</v>
      </c>
      <c r="H10" s="499">
        <v>62.082246200092406</v>
      </c>
      <c r="I10" s="85" t="s">
        <v>465</v>
      </c>
    </row>
    <row r="11" spans="1:9" ht="15.75" customHeight="1" x14ac:dyDescent="0.25">
      <c r="A11" s="879"/>
      <c r="B11" s="81" t="s">
        <v>466</v>
      </c>
      <c r="C11" s="232">
        <v>96.726504751847926</v>
      </c>
      <c r="D11" s="499">
        <v>103.61659214945702</v>
      </c>
      <c r="E11" s="43">
        <v>100.1926782273603</v>
      </c>
      <c r="F11" s="499">
        <v>122.40325958504816</v>
      </c>
      <c r="G11" s="88">
        <v>96.54049224270976</v>
      </c>
      <c r="H11" s="499">
        <v>84.651824224878752</v>
      </c>
      <c r="I11" s="85" t="s">
        <v>467</v>
      </c>
    </row>
    <row r="12" spans="1:9" ht="15.75" customHeight="1" x14ac:dyDescent="0.25">
      <c r="A12" s="879"/>
      <c r="B12" s="81" t="s">
        <v>468</v>
      </c>
      <c r="C12" s="232">
        <v>121.13899613899615</v>
      </c>
      <c r="D12" s="499">
        <v>119.75181059849601</v>
      </c>
      <c r="E12" s="43">
        <v>107.10659898477158</v>
      </c>
      <c r="F12" s="499">
        <v>116.15740214255474</v>
      </c>
      <c r="G12" s="88">
        <v>113.10133762740398</v>
      </c>
      <c r="H12" s="499">
        <v>103.09442910192672</v>
      </c>
      <c r="I12" s="85" t="s">
        <v>469</v>
      </c>
    </row>
    <row r="13" spans="1:9" ht="31.35" customHeight="1" x14ac:dyDescent="0.25">
      <c r="A13" s="879"/>
      <c r="B13" s="81" t="s">
        <v>470</v>
      </c>
      <c r="C13" s="232">
        <v>89.438629876308283</v>
      </c>
      <c r="D13" s="499">
        <v>69.722027109829781</v>
      </c>
      <c r="E13" s="43">
        <v>192.59259259259258</v>
      </c>
      <c r="F13" s="499">
        <v>117.97343921015782</v>
      </c>
      <c r="G13" s="88">
        <v>46.439288589621611</v>
      </c>
      <c r="H13" s="499">
        <v>59.099766503905172</v>
      </c>
      <c r="I13" s="85" t="s">
        <v>471</v>
      </c>
    </row>
    <row r="14" spans="1:9" ht="15.75" customHeight="1" x14ac:dyDescent="0.25">
      <c r="A14" s="879"/>
      <c r="B14" s="81" t="s">
        <v>472</v>
      </c>
      <c r="C14" s="232">
        <v>117.84511784511784</v>
      </c>
      <c r="D14" s="499">
        <v>109.68171253673422</v>
      </c>
      <c r="E14" s="43">
        <v>98.588899341486353</v>
      </c>
      <c r="F14" s="499">
        <v>110.36055793322616</v>
      </c>
      <c r="G14" s="88">
        <v>119.53183231809186</v>
      </c>
      <c r="H14" s="499">
        <v>99.384884048064819</v>
      </c>
      <c r="I14" s="85" t="s">
        <v>473</v>
      </c>
    </row>
    <row r="15" spans="1:9" ht="15.75" customHeight="1" x14ac:dyDescent="0.25">
      <c r="A15" s="879"/>
      <c r="B15" s="81" t="s">
        <v>476</v>
      </c>
      <c r="C15" s="232">
        <v>77.130434782608702</v>
      </c>
      <c r="D15" s="499">
        <v>116.80601765627381</v>
      </c>
      <c r="E15" s="43">
        <v>106.4228367528992</v>
      </c>
      <c r="F15" s="499">
        <v>116.29245490541416</v>
      </c>
      <c r="G15" s="88">
        <v>72.475454644848583</v>
      </c>
      <c r="H15" s="499">
        <v>100.44161313068621</v>
      </c>
      <c r="I15" s="85" t="s">
        <v>477</v>
      </c>
    </row>
    <row r="16" spans="1:9" ht="15.75" customHeight="1" x14ac:dyDescent="0.25">
      <c r="A16" s="879"/>
      <c r="B16" s="81" t="s">
        <v>478</v>
      </c>
      <c r="C16" s="232">
        <v>80.54818744473917</v>
      </c>
      <c r="D16" s="499">
        <v>90.895172256366138</v>
      </c>
      <c r="E16" s="43">
        <v>108.51624231782264</v>
      </c>
      <c r="F16" s="499">
        <v>95.740307046693516</v>
      </c>
      <c r="G16" s="88">
        <v>74.226849109674703</v>
      </c>
      <c r="H16" s="499">
        <v>94.939294702737527</v>
      </c>
      <c r="I16" s="85" t="s">
        <v>479</v>
      </c>
    </row>
    <row r="17" spans="1:9" ht="15.75" customHeight="1" x14ac:dyDescent="0.25">
      <c r="A17" s="879"/>
      <c r="B17" s="81" t="s">
        <v>480</v>
      </c>
      <c r="C17" s="232">
        <v>77.058823529411768</v>
      </c>
      <c r="D17" s="499">
        <v>115.36454861519157</v>
      </c>
      <c r="E17" s="43">
        <v>107.46132848043675</v>
      </c>
      <c r="F17" s="499">
        <v>103.95396562311205</v>
      </c>
      <c r="G17" s="88">
        <v>71.7084225730936</v>
      </c>
      <c r="H17" s="499">
        <v>110.97657306643683</v>
      </c>
      <c r="I17" s="85" t="s">
        <v>481</v>
      </c>
    </row>
    <row r="18" spans="1:9" ht="15.75" customHeight="1" x14ac:dyDescent="0.25">
      <c r="A18" s="879"/>
      <c r="B18" s="81" t="s">
        <v>482</v>
      </c>
      <c r="C18" s="232">
        <v>105.86292320396366</v>
      </c>
      <c r="D18" s="499">
        <v>104.70916457543905</v>
      </c>
      <c r="E18" s="43">
        <v>109.92217898832686</v>
      </c>
      <c r="F18" s="499">
        <v>99.473683133033632</v>
      </c>
      <c r="G18" s="88">
        <v>96.30715491475631</v>
      </c>
      <c r="H18" s="499">
        <v>105.26318245942861</v>
      </c>
      <c r="I18" s="85" t="s">
        <v>483</v>
      </c>
    </row>
    <row r="19" spans="1:9" ht="15.75" customHeight="1" x14ac:dyDescent="0.25">
      <c r="A19" s="879"/>
      <c r="B19" s="81" t="s">
        <v>484</v>
      </c>
      <c r="C19" s="232">
        <v>90.304709141274245</v>
      </c>
      <c r="D19" s="499">
        <v>99.298137726768346</v>
      </c>
      <c r="E19" s="43">
        <v>88.224799286351484</v>
      </c>
      <c r="F19" s="499">
        <v>85.65548592398838</v>
      </c>
      <c r="G19" s="88">
        <v>102.35751157468999</v>
      </c>
      <c r="H19" s="499">
        <v>115.92735322859133</v>
      </c>
      <c r="I19" s="85" t="s">
        <v>485</v>
      </c>
    </row>
    <row r="20" spans="1:9" ht="31.35" customHeight="1" x14ac:dyDescent="0.25">
      <c r="A20" s="879"/>
      <c r="B20" s="81" t="s">
        <v>486</v>
      </c>
      <c r="C20" s="232">
        <v>73.135755258126196</v>
      </c>
      <c r="D20" s="499">
        <v>80.177767530461324</v>
      </c>
      <c r="E20" s="43">
        <v>82.46913580246914</v>
      </c>
      <c r="F20" s="499">
        <v>155.57540371720495</v>
      </c>
      <c r="G20" s="88">
        <v>88.682577483656004</v>
      </c>
      <c r="H20" s="499">
        <v>51.536274767574028</v>
      </c>
      <c r="I20" s="85" t="s">
        <v>210</v>
      </c>
    </row>
    <row r="21" spans="1:9" ht="15.75" customHeight="1" x14ac:dyDescent="0.25">
      <c r="A21" s="879"/>
      <c r="B21" s="81" t="s">
        <v>487</v>
      </c>
      <c r="C21" s="232">
        <v>64.716471647164724</v>
      </c>
      <c r="D21" s="499">
        <v>88.254328409434251</v>
      </c>
      <c r="E21" s="166">
        <v>92.278360343183977</v>
      </c>
      <c r="F21" s="499">
        <v>110.16181396920803</v>
      </c>
      <c r="G21" s="88">
        <v>70.131796237475001</v>
      </c>
      <c r="H21" s="499">
        <v>80.11335800452845</v>
      </c>
      <c r="I21" s="85" t="s">
        <v>211</v>
      </c>
    </row>
    <row r="22" spans="1:9" ht="15.75" customHeight="1" x14ac:dyDescent="0.25">
      <c r="A22" s="879"/>
      <c r="B22" s="81" t="s">
        <v>488</v>
      </c>
      <c r="C22" s="232">
        <v>124.51403887688986</v>
      </c>
      <c r="D22" s="499">
        <v>413.57300515834999</v>
      </c>
      <c r="E22" s="166">
        <v>99.497991967871485</v>
      </c>
      <c r="F22" s="499">
        <v>99.391748332551501</v>
      </c>
      <c r="G22" s="88">
        <v>125.14226308918496</v>
      </c>
      <c r="H22" s="499">
        <v>416.10396446050026</v>
      </c>
      <c r="I22" s="85" t="s">
        <v>212</v>
      </c>
    </row>
    <row r="23" spans="1:9" ht="15.75" customHeight="1" x14ac:dyDescent="0.25">
      <c r="A23" s="879"/>
      <c r="B23" s="81" t="s">
        <v>489</v>
      </c>
      <c r="C23" s="232">
        <v>120.90545938748336</v>
      </c>
      <c r="D23" s="499">
        <v>25.191044598897307</v>
      </c>
      <c r="E23" s="166">
        <v>96.793002915451893</v>
      </c>
      <c r="F23" s="499">
        <v>177.19376055959327</v>
      </c>
      <c r="G23" s="88">
        <v>124.91136316236987</v>
      </c>
      <c r="H23" s="499">
        <v>14.216665710655841</v>
      </c>
      <c r="I23" s="85" t="s">
        <v>213</v>
      </c>
    </row>
    <row r="24" spans="1:9" ht="31.35" customHeight="1" x14ac:dyDescent="0.25">
      <c r="A24" s="879"/>
      <c r="B24" s="81" t="s">
        <v>623</v>
      </c>
      <c r="C24" s="232">
        <v>110.23550724637681</v>
      </c>
      <c r="D24" s="499">
        <v>75.873791408838173</v>
      </c>
      <c r="E24" s="166">
        <v>97.533039647577084</v>
      </c>
      <c r="F24" s="499">
        <v>115.27196251664269</v>
      </c>
      <c r="G24" s="88">
        <v>113.02375855884164</v>
      </c>
      <c r="H24" s="499">
        <v>65.821549102092973</v>
      </c>
      <c r="I24" s="85" t="s">
        <v>624</v>
      </c>
    </row>
    <row r="25" spans="1:9" ht="15.75" customHeight="1" x14ac:dyDescent="0.25">
      <c r="A25" s="879"/>
      <c r="B25" s="140" t="s">
        <v>216</v>
      </c>
      <c r="C25" s="233">
        <v>95.930232558139522</v>
      </c>
      <c r="D25" s="499">
        <v>124.61539833895863</v>
      </c>
      <c r="E25" s="166">
        <v>111.79078014184395</v>
      </c>
      <c r="F25" s="499">
        <v>102.96611694178803</v>
      </c>
      <c r="G25" s="88">
        <v>85.812293676115303</v>
      </c>
      <c r="H25" s="499">
        <v>121.02563643281803</v>
      </c>
      <c r="I25" s="85" t="s">
        <v>217</v>
      </c>
    </row>
    <row r="26" spans="1:9" ht="15.75" customHeight="1" x14ac:dyDescent="0.25">
      <c r="A26" s="879"/>
      <c r="B26" s="140" t="s">
        <v>218</v>
      </c>
      <c r="C26" s="233">
        <v>96.945812807881779</v>
      </c>
      <c r="D26" s="499">
        <v>88.996327360347735</v>
      </c>
      <c r="E26" s="166">
        <v>100</v>
      </c>
      <c r="F26" s="499">
        <v>221.99784369111569</v>
      </c>
      <c r="G26" s="88">
        <v>96.945812807881779</v>
      </c>
      <c r="H26" s="499">
        <v>40.088825134795378</v>
      </c>
      <c r="I26" s="85" t="s">
        <v>219</v>
      </c>
    </row>
    <row r="27" spans="1:9" ht="15.75" customHeight="1" x14ac:dyDescent="0.25">
      <c r="A27" s="879"/>
      <c r="B27" s="140" t="s">
        <v>220</v>
      </c>
      <c r="C27" s="233">
        <v>93.093661305581847</v>
      </c>
      <c r="D27" s="499">
        <v>99.173426282372702</v>
      </c>
      <c r="E27" s="43">
        <v>110.58710298363812</v>
      </c>
      <c r="F27" s="499">
        <v>111.20349784700365</v>
      </c>
      <c r="G27" s="88">
        <v>84.181300345082278</v>
      </c>
      <c r="H27" s="499">
        <v>89.181930606911124</v>
      </c>
      <c r="I27" s="85" t="s">
        <v>221</v>
      </c>
    </row>
    <row r="28" spans="1:9" ht="15.75" customHeight="1" x14ac:dyDescent="0.25">
      <c r="A28" s="879"/>
      <c r="B28" s="140" t="s">
        <v>222</v>
      </c>
      <c r="C28" s="233">
        <v>103.47284060552093</v>
      </c>
      <c r="D28" s="499">
        <v>109.00243011373414</v>
      </c>
      <c r="E28" s="43">
        <v>114.46241674595623</v>
      </c>
      <c r="F28" s="499">
        <v>113.67500695255505</v>
      </c>
      <c r="G28" s="88">
        <v>90.39896548329385</v>
      </c>
      <c r="H28" s="499">
        <v>95.889530193060708</v>
      </c>
      <c r="I28" s="85" t="s">
        <v>223</v>
      </c>
    </row>
    <row r="29" spans="1:9" ht="15.75" customHeight="1" x14ac:dyDescent="0.25">
      <c r="A29" s="879"/>
      <c r="B29" s="140" t="s">
        <v>224</v>
      </c>
      <c r="C29" s="233">
        <v>81.1541929666366</v>
      </c>
      <c r="D29" s="499">
        <v>102.7141900530884</v>
      </c>
      <c r="E29" s="43">
        <v>105.26315789473684</v>
      </c>
      <c r="F29" s="499">
        <v>117.65746750364595</v>
      </c>
      <c r="G29" s="88">
        <v>77.096483318304777</v>
      </c>
      <c r="H29" s="499">
        <v>87.299337842628233</v>
      </c>
      <c r="I29" s="85" t="s">
        <v>225</v>
      </c>
    </row>
    <row r="30" spans="1:9" ht="18.600000000000001" customHeight="1" x14ac:dyDescent="0.2">
      <c r="A30" s="879">
        <v>63</v>
      </c>
      <c r="B30" s="870" t="s">
        <v>1407</v>
      </c>
      <c r="C30" s="870"/>
      <c r="D30" s="870"/>
      <c r="E30" s="870"/>
      <c r="F30" s="870"/>
      <c r="G30" s="870"/>
      <c r="H30" s="870"/>
      <c r="I30" s="870"/>
    </row>
    <row r="31" spans="1:9" ht="33" customHeight="1" x14ac:dyDescent="0.2">
      <c r="A31" s="879"/>
      <c r="B31" s="133"/>
      <c r="C31" s="928" t="s">
        <v>162</v>
      </c>
      <c r="D31" s="929"/>
      <c r="E31" s="934" t="s">
        <v>365</v>
      </c>
      <c r="F31" s="935"/>
      <c r="G31" s="926" t="s">
        <v>581</v>
      </c>
      <c r="H31" s="927"/>
      <c r="I31" s="136"/>
    </row>
    <row r="32" spans="1:9" ht="31.35" customHeight="1" x14ac:dyDescent="0.2">
      <c r="A32" s="879"/>
      <c r="B32" s="132"/>
      <c r="C32" s="930" t="s">
        <v>364</v>
      </c>
      <c r="D32" s="931"/>
      <c r="E32" s="937" t="s">
        <v>165</v>
      </c>
      <c r="F32" s="938"/>
      <c r="G32" s="932" t="s">
        <v>582</v>
      </c>
      <c r="H32" s="933"/>
      <c r="I32" s="137"/>
    </row>
    <row r="33" spans="1:9" ht="18.600000000000001" customHeight="1" x14ac:dyDescent="0.2">
      <c r="A33" s="879"/>
      <c r="B33" s="41"/>
      <c r="C33" s="92">
        <v>2020</v>
      </c>
      <c r="D33" s="138">
        <v>2021</v>
      </c>
      <c r="E33" s="92">
        <v>2020</v>
      </c>
      <c r="F33" s="138">
        <v>2021</v>
      </c>
      <c r="G33" s="92">
        <v>2020</v>
      </c>
      <c r="H33" s="138">
        <v>2021</v>
      </c>
      <c r="I33" s="62"/>
    </row>
    <row r="34" spans="1:9" ht="6" customHeight="1" x14ac:dyDescent="0.25">
      <c r="A34" s="879"/>
      <c r="B34" s="82"/>
      <c r="C34" s="82"/>
      <c r="D34" s="39"/>
      <c r="E34" s="21"/>
      <c r="F34" s="40"/>
      <c r="G34" s="40"/>
      <c r="H34" s="39"/>
      <c r="I34" s="87"/>
    </row>
    <row r="35" spans="1:9" ht="15.75" customHeight="1" x14ac:dyDescent="0.25">
      <c r="A35" s="879"/>
      <c r="B35" s="140" t="s">
        <v>226</v>
      </c>
      <c r="C35" s="233">
        <v>105.16917293233084</v>
      </c>
      <c r="D35" s="499">
        <v>105.89342620818462</v>
      </c>
      <c r="E35" s="43">
        <v>104.0566037735849</v>
      </c>
      <c r="F35" s="499">
        <v>107.50213493449073</v>
      </c>
      <c r="G35" s="88">
        <v>101.06919610903961</v>
      </c>
      <c r="H35" s="499">
        <v>98.503556485379178</v>
      </c>
      <c r="I35" s="85" t="s">
        <v>227</v>
      </c>
    </row>
    <row r="36" spans="1:9" ht="31.35" customHeight="1" x14ac:dyDescent="0.25">
      <c r="A36" s="879"/>
      <c r="B36" s="140" t="s">
        <v>580</v>
      </c>
      <c r="C36" s="233">
        <v>102.11742059672761</v>
      </c>
      <c r="D36" s="499">
        <v>119.91748834416258</v>
      </c>
      <c r="E36" s="43">
        <v>114.67221644120708</v>
      </c>
      <c r="F36" s="499">
        <v>116.337051028076</v>
      </c>
      <c r="G36" s="88">
        <v>89.05158003035865</v>
      </c>
      <c r="H36" s="499">
        <v>103.0776414602623</v>
      </c>
      <c r="I36" s="85" t="s">
        <v>229</v>
      </c>
    </row>
    <row r="37" spans="1:9" ht="15.75" customHeight="1" x14ac:dyDescent="0.25">
      <c r="A37" s="879"/>
      <c r="B37" s="140" t="s">
        <v>230</v>
      </c>
      <c r="C37" s="233">
        <v>100.28355387523629</v>
      </c>
      <c r="D37" s="499">
        <v>78.385607288572743</v>
      </c>
      <c r="E37" s="43">
        <v>112.76995305164318</v>
      </c>
      <c r="F37" s="499">
        <v>114.68743415226574</v>
      </c>
      <c r="G37" s="88">
        <v>88.927547774460166</v>
      </c>
      <c r="H37" s="499">
        <v>68.347162762838892</v>
      </c>
      <c r="I37" s="85" t="s">
        <v>231</v>
      </c>
    </row>
    <row r="38" spans="1:9" ht="15.75" customHeight="1" x14ac:dyDescent="0.25">
      <c r="A38" s="879"/>
      <c r="B38" s="140" t="s">
        <v>627</v>
      </c>
      <c r="C38" s="233">
        <v>101.001001001001</v>
      </c>
      <c r="D38" s="499">
        <v>96.931586531991826</v>
      </c>
      <c r="E38" s="43">
        <v>104.46511627906976</v>
      </c>
      <c r="F38" s="499">
        <v>89.619562664744933</v>
      </c>
      <c r="G38" s="88">
        <v>96.683950201314403</v>
      </c>
      <c r="H38" s="499">
        <v>108.1589595506064</v>
      </c>
      <c r="I38" s="85" t="s">
        <v>233</v>
      </c>
    </row>
    <row r="39" spans="1:9" ht="15.75" customHeight="1" x14ac:dyDescent="0.25">
      <c r="A39" s="879"/>
      <c r="B39" s="140" t="s">
        <v>236</v>
      </c>
      <c r="C39" s="233">
        <v>84.246575342465746</v>
      </c>
      <c r="D39" s="499">
        <v>136.22121869533331</v>
      </c>
      <c r="E39" s="43">
        <v>97.814207650273218</v>
      </c>
      <c r="F39" s="499">
        <v>99.141137773634554</v>
      </c>
      <c r="G39" s="88">
        <v>86.129180378051572</v>
      </c>
      <c r="H39" s="499">
        <v>137.40130661639407</v>
      </c>
      <c r="I39" s="141" t="s">
        <v>237</v>
      </c>
    </row>
    <row r="40" spans="1:9" ht="15.75" customHeight="1" x14ac:dyDescent="0.25">
      <c r="A40" s="879"/>
      <c r="B40" s="140" t="s">
        <v>238</v>
      </c>
      <c r="C40" s="233">
        <v>106.58008658008657</v>
      </c>
      <c r="D40" s="499">
        <v>89.068881894829801</v>
      </c>
      <c r="E40" s="43">
        <v>79.343220338983059</v>
      </c>
      <c r="F40" s="499">
        <v>88.457196515285858</v>
      </c>
      <c r="G40" s="88">
        <v>134.32790618371391</v>
      </c>
      <c r="H40" s="499">
        <v>100.69150437006924</v>
      </c>
      <c r="I40" s="85" t="s">
        <v>239</v>
      </c>
    </row>
    <row r="41" spans="1:9" ht="31.35" customHeight="1" x14ac:dyDescent="0.25">
      <c r="A41" s="879"/>
      <c r="B41" s="140" t="s">
        <v>240</v>
      </c>
      <c r="C41" s="233">
        <v>75.058275058275072</v>
      </c>
      <c r="D41" s="499">
        <v>98.840306244753279</v>
      </c>
      <c r="E41" s="43">
        <v>85.274431057563589</v>
      </c>
      <c r="F41" s="499">
        <v>111.58351983036651</v>
      </c>
      <c r="G41" s="88">
        <v>88.019672635057262</v>
      </c>
      <c r="H41" s="499">
        <v>88.579663372345706</v>
      </c>
      <c r="I41" s="85" t="s">
        <v>241</v>
      </c>
    </row>
    <row r="42" spans="1:9" ht="15.75" customHeight="1" x14ac:dyDescent="0.25">
      <c r="A42" s="879"/>
      <c r="B42" s="140" t="s">
        <v>243</v>
      </c>
      <c r="C42" s="233">
        <v>99.78586723768737</v>
      </c>
      <c r="D42" s="499">
        <v>91.48302431929018</v>
      </c>
      <c r="E42" s="88">
        <v>74.869655891553705</v>
      </c>
      <c r="F42" s="499">
        <v>116.17546031284549</v>
      </c>
      <c r="G42" s="88">
        <v>133.27945220186933</v>
      </c>
      <c r="H42" s="499">
        <v>78.745566467254122</v>
      </c>
      <c r="I42" s="85" t="s">
        <v>244</v>
      </c>
    </row>
    <row r="43" spans="1:9" ht="15.75" customHeight="1" x14ac:dyDescent="0.25">
      <c r="A43" s="879"/>
      <c r="B43" s="140" t="s">
        <v>245</v>
      </c>
      <c r="C43" s="233">
        <v>95.612009237875299</v>
      </c>
      <c r="D43" s="499">
        <v>108.04580066242391</v>
      </c>
      <c r="E43" s="76">
        <v>83.671497584541058</v>
      </c>
      <c r="F43" s="499">
        <v>96.725247968973392</v>
      </c>
      <c r="G43" s="76">
        <v>114.27070388129439</v>
      </c>
      <c r="H43" s="499">
        <v>111.70382390446993</v>
      </c>
      <c r="I43" s="85" t="s">
        <v>246</v>
      </c>
    </row>
    <row r="44" spans="1:9" ht="15.75" customHeight="1" x14ac:dyDescent="0.25">
      <c r="A44" s="879"/>
      <c r="B44" s="140" t="s">
        <v>247</v>
      </c>
      <c r="C44" s="233">
        <v>100.18726591760301</v>
      </c>
      <c r="D44" s="499">
        <v>110.00409410260774</v>
      </c>
      <c r="E44" s="76">
        <v>107</v>
      </c>
      <c r="F44" s="499">
        <v>111.95336227852081</v>
      </c>
      <c r="G44" s="76">
        <v>93.632958801498148</v>
      </c>
      <c r="H44" s="499">
        <v>98.258856959504598</v>
      </c>
      <c r="I44" s="85" t="s">
        <v>248</v>
      </c>
    </row>
    <row r="45" spans="1:9" ht="15.75" customHeight="1" x14ac:dyDescent="0.25">
      <c r="A45" s="879"/>
      <c r="B45" s="140" t="s">
        <v>249</v>
      </c>
      <c r="C45" s="233">
        <v>184.59845984598459</v>
      </c>
      <c r="D45" s="499">
        <v>111.86171343678639</v>
      </c>
      <c r="E45" s="43">
        <v>77.337733773377323</v>
      </c>
      <c r="F45" s="499">
        <v>136.70035544966856</v>
      </c>
      <c r="G45" s="88">
        <v>238.69132290184925</v>
      </c>
      <c r="H45" s="499">
        <v>81.829862891594701</v>
      </c>
      <c r="I45" s="85" t="s">
        <v>250</v>
      </c>
    </row>
    <row r="46" spans="1:9" ht="15.75" customHeight="1" x14ac:dyDescent="0.25">
      <c r="A46" s="879"/>
      <c r="B46" s="140" t="s">
        <v>251</v>
      </c>
      <c r="C46" s="233">
        <v>105.71428571428572</v>
      </c>
      <c r="D46" s="499">
        <v>98.135199874034654</v>
      </c>
      <c r="E46" s="43">
        <v>100.2824858757062</v>
      </c>
      <c r="F46" s="499">
        <v>103.69317556940938</v>
      </c>
      <c r="G46" s="88">
        <v>105.41649899396381</v>
      </c>
      <c r="H46" s="499">
        <v>94.639979280358361</v>
      </c>
      <c r="I46" s="85" t="s">
        <v>252</v>
      </c>
    </row>
    <row r="47" spans="1:9" ht="15.75" customHeight="1" x14ac:dyDescent="0.25">
      <c r="A47" s="879"/>
      <c r="B47" s="140" t="s">
        <v>253</v>
      </c>
      <c r="C47" s="233">
        <v>87.715736040609144</v>
      </c>
      <c r="D47" s="499">
        <v>101.83829449899275</v>
      </c>
      <c r="E47" s="43">
        <v>93.813387423935097</v>
      </c>
      <c r="F47" s="499">
        <v>99.703239579376259</v>
      </c>
      <c r="G47" s="88">
        <v>93.500233228152013</v>
      </c>
      <c r="H47" s="499">
        <v>102.14140977627584</v>
      </c>
      <c r="I47" s="85" t="s">
        <v>254</v>
      </c>
    </row>
    <row r="48" spans="1:9" ht="31.35" customHeight="1" x14ac:dyDescent="0.25">
      <c r="A48" s="879"/>
      <c r="B48" s="140" t="s">
        <v>888</v>
      </c>
      <c r="C48" s="233">
        <v>115.65906838453914</v>
      </c>
      <c r="D48" s="499">
        <v>98.082117918173822</v>
      </c>
      <c r="E48" s="43">
        <v>111.71428571428572</v>
      </c>
      <c r="F48" s="499">
        <v>103.18167929976048</v>
      </c>
      <c r="G48" s="88">
        <v>103.53113538257979</v>
      </c>
      <c r="H48" s="499">
        <v>95.057687162881351</v>
      </c>
      <c r="I48" s="85" t="s">
        <v>1063</v>
      </c>
    </row>
    <row r="49" spans="1:9" ht="15.75" customHeight="1" x14ac:dyDescent="0.25">
      <c r="A49" s="879"/>
      <c r="B49" s="140" t="s">
        <v>257</v>
      </c>
      <c r="C49" s="233">
        <v>105.47945205479452</v>
      </c>
      <c r="D49" s="499">
        <v>109.97548206319254</v>
      </c>
      <c r="E49" s="43">
        <v>101.87793427230048</v>
      </c>
      <c r="F49" s="499">
        <v>108.32458799057693</v>
      </c>
      <c r="G49" s="88">
        <v>103.53513035793193</v>
      </c>
      <c r="H49" s="499">
        <v>101.52402524970529</v>
      </c>
      <c r="I49" s="85" t="s">
        <v>258</v>
      </c>
    </row>
    <row r="50" spans="1:9" ht="15.75" customHeight="1" x14ac:dyDescent="0.25">
      <c r="A50" s="879"/>
      <c r="B50" s="81" t="s">
        <v>259</v>
      </c>
      <c r="C50" s="232">
        <v>52.034058656575212</v>
      </c>
      <c r="D50" s="499">
        <v>252.9308993758896</v>
      </c>
      <c r="E50" s="43">
        <v>54.751131221719461</v>
      </c>
      <c r="F50" s="499">
        <v>163.31013977249305</v>
      </c>
      <c r="G50" s="88">
        <v>95.037412918207608</v>
      </c>
      <c r="H50" s="499">
        <v>154.87764552050902</v>
      </c>
      <c r="I50" s="85" t="s">
        <v>260</v>
      </c>
    </row>
    <row r="51" spans="1:9" ht="15.75" customHeight="1" x14ac:dyDescent="0.25">
      <c r="A51" s="879"/>
      <c r="B51" s="81" t="s">
        <v>261</v>
      </c>
      <c r="C51" s="232">
        <v>126.21951219512195</v>
      </c>
      <c r="D51" s="499">
        <v>51.803859158533982</v>
      </c>
      <c r="E51" s="43">
        <v>82.749786507258762</v>
      </c>
      <c r="F51" s="499">
        <v>102.90866507909089</v>
      </c>
      <c r="G51" s="88">
        <v>152.5315260892547</v>
      </c>
      <c r="H51" s="499">
        <v>50.339647413286237</v>
      </c>
      <c r="I51" s="119" t="s">
        <v>262</v>
      </c>
    </row>
    <row r="52" spans="1:9" ht="15.75" customHeight="1" x14ac:dyDescent="0.25">
      <c r="A52" s="879"/>
      <c r="B52" s="81" t="s">
        <v>263</v>
      </c>
      <c r="C52" s="232">
        <v>104.08163265306121</v>
      </c>
      <c r="D52" s="499">
        <v>111.01197278445012</v>
      </c>
      <c r="E52" s="43">
        <v>95.893027698185293</v>
      </c>
      <c r="F52" s="499">
        <v>117.89099587016538</v>
      </c>
      <c r="G52" s="88">
        <v>108.5393121391983</v>
      </c>
      <c r="H52" s="499">
        <v>94.164929191631217</v>
      </c>
      <c r="I52" s="85" t="s">
        <v>264</v>
      </c>
    </row>
    <row r="53" spans="1:9" ht="15.75" customHeight="1" x14ac:dyDescent="0.25">
      <c r="A53" s="879"/>
      <c r="B53" s="81" t="s">
        <v>267</v>
      </c>
      <c r="C53" s="232">
        <v>92.015579357351513</v>
      </c>
      <c r="D53" s="499">
        <v>112.55116797940461</v>
      </c>
      <c r="E53" s="43">
        <v>97.107438016528931</v>
      </c>
      <c r="F53" s="499">
        <v>111.25602882917394</v>
      </c>
      <c r="G53" s="88">
        <v>94.756468955230062</v>
      </c>
      <c r="H53" s="499">
        <v>101.16410693771864</v>
      </c>
      <c r="I53" s="85" t="s">
        <v>268</v>
      </c>
    </row>
    <row r="54" spans="1:9" ht="15.75" customHeight="1" x14ac:dyDescent="0.25">
      <c r="A54" s="879"/>
      <c r="B54" s="28" t="s">
        <v>269</v>
      </c>
      <c r="C54" s="235">
        <v>94.198623402163221</v>
      </c>
      <c r="D54" s="499">
        <v>118.03256139638323</v>
      </c>
      <c r="E54" s="43">
        <v>97.565725413826669</v>
      </c>
      <c r="F54" s="499">
        <v>108.5782652238168</v>
      </c>
      <c r="G54" s="88">
        <v>96.548888457107424</v>
      </c>
      <c r="H54" s="499">
        <v>108.7073560745126</v>
      </c>
      <c r="I54" s="83" t="s">
        <v>270</v>
      </c>
    </row>
    <row r="55" spans="1:9" ht="15.75" customHeight="1" x14ac:dyDescent="0.25">
      <c r="A55" s="879"/>
      <c r="B55" s="81" t="s">
        <v>272</v>
      </c>
      <c r="C55" s="232">
        <v>85.494716618635934</v>
      </c>
      <c r="D55" s="499">
        <v>103.78554294271095</v>
      </c>
      <c r="E55" s="43">
        <v>93.724696356275302</v>
      </c>
      <c r="F55" s="499">
        <v>102.48860360061984</v>
      </c>
      <c r="G55" s="88">
        <v>91.218984901957128</v>
      </c>
      <c r="H55" s="499">
        <v>101.26544737319776</v>
      </c>
      <c r="I55" s="85" t="s">
        <v>273</v>
      </c>
    </row>
    <row r="56" spans="1:9" ht="15.75" customHeight="1" x14ac:dyDescent="0.25">
      <c r="A56" s="879"/>
      <c r="B56" s="81" t="s">
        <v>274</v>
      </c>
      <c r="C56" s="232">
        <v>74.222222222222229</v>
      </c>
      <c r="D56" s="499">
        <v>124.29442992270789</v>
      </c>
      <c r="E56" s="43">
        <v>74.280408542246974</v>
      </c>
      <c r="F56" s="499">
        <v>124.08147916031811</v>
      </c>
      <c r="G56" s="88">
        <v>99.921666666666681</v>
      </c>
      <c r="H56" s="499">
        <v>100.17162171488513</v>
      </c>
      <c r="I56" s="85" t="s">
        <v>275</v>
      </c>
    </row>
    <row r="57" spans="1:9" ht="15.75" customHeight="1" x14ac:dyDescent="0.25">
      <c r="A57" s="879"/>
      <c r="B57" s="81" t="s">
        <v>276</v>
      </c>
      <c r="C57" s="232">
        <v>98.081952920662602</v>
      </c>
      <c r="D57" s="499">
        <v>126.17577798008284</v>
      </c>
      <c r="E57" s="43">
        <v>40.937781785392239</v>
      </c>
      <c r="F57" s="499">
        <v>89.479862057023851</v>
      </c>
      <c r="G57" s="88">
        <v>239.58785416082563</v>
      </c>
      <c r="H57" s="499">
        <v>141.01025088714752</v>
      </c>
      <c r="I57" s="85" t="s">
        <v>277</v>
      </c>
    </row>
    <row r="58" spans="1:9" ht="15.75" customHeight="1" x14ac:dyDescent="0.25">
      <c r="A58" s="879"/>
      <c r="B58" s="81" t="s">
        <v>280</v>
      </c>
      <c r="C58" s="232">
        <v>99.801980198019805</v>
      </c>
      <c r="D58" s="499">
        <v>107.90654118013587</v>
      </c>
      <c r="E58" s="43">
        <v>102.81124497991969</v>
      </c>
      <c r="F58" s="499">
        <v>105.95145814093279</v>
      </c>
      <c r="G58" s="88">
        <v>97.07301980198018</v>
      </c>
      <c r="H58" s="499">
        <v>101.84526298505727</v>
      </c>
      <c r="I58" s="85" t="s">
        <v>281</v>
      </c>
    </row>
    <row r="59" spans="1:9" ht="18.600000000000001" customHeight="1" x14ac:dyDescent="0.2">
      <c r="A59" s="879">
        <v>64</v>
      </c>
      <c r="B59" s="870" t="s">
        <v>1407</v>
      </c>
      <c r="C59" s="870"/>
      <c r="D59" s="870"/>
      <c r="E59" s="870"/>
      <c r="F59" s="870"/>
      <c r="G59" s="870"/>
      <c r="H59" s="870"/>
      <c r="I59" s="870"/>
    </row>
    <row r="60" spans="1:9" ht="33" customHeight="1" x14ac:dyDescent="0.2">
      <c r="A60" s="879"/>
      <c r="B60" s="133"/>
      <c r="C60" s="928" t="s">
        <v>162</v>
      </c>
      <c r="D60" s="929"/>
      <c r="E60" s="934" t="s">
        <v>365</v>
      </c>
      <c r="F60" s="935"/>
      <c r="G60" s="926" t="s">
        <v>581</v>
      </c>
      <c r="H60" s="927"/>
      <c r="I60" s="136"/>
    </row>
    <row r="61" spans="1:9" ht="31.35" customHeight="1" x14ac:dyDescent="0.2">
      <c r="A61" s="879"/>
      <c r="B61" s="132"/>
      <c r="C61" s="930" t="s">
        <v>364</v>
      </c>
      <c r="D61" s="931"/>
      <c r="E61" s="937" t="s">
        <v>165</v>
      </c>
      <c r="F61" s="938"/>
      <c r="G61" s="932" t="s">
        <v>582</v>
      </c>
      <c r="H61" s="933"/>
      <c r="I61" s="137"/>
    </row>
    <row r="62" spans="1:9" ht="18.600000000000001" customHeight="1" x14ac:dyDescent="0.2">
      <c r="A62" s="879"/>
      <c r="B62" s="41"/>
      <c r="C62" s="92">
        <v>2020</v>
      </c>
      <c r="D62" s="138">
        <v>2021</v>
      </c>
      <c r="E62" s="92">
        <v>2020</v>
      </c>
      <c r="F62" s="138">
        <v>2021</v>
      </c>
      <c r="G62" s="92">
        <v>2020</v>
      </c>
      <c r="H62" s="138">
        <v>2021</v>
      </c>
      <c r="I62" s="62"/>
    </row>
    <row r="63" spans="1:9" ht="6.75" customHeight="1" x14ac:dyDescent="0.25">
      <c r="A63" s="879"/>
      <c r="B63" s="82"/>
      <c r="C63" s="82"/>
      <c r="D63" s="23"/>
      <c r="E63" s="23"/>
      <c r="F63" s="88"/>
      <c r="G63" s="88"/>
      <c r="H63" s="23"/>
      <c r="I63" s="97"/>
    </row>
    <row r="64" spans="1:9" ht="16.7" customHeight="1" x14ac:dyDescent="0.25">
      <c r="A64" s="879"/>
      <c r="B64" s="81" t="s">
        <v>282</v>
      </c>
      <c r="C64" s="232">
        <v>128.90625</v>
      </c>
      <c r="D64" s="499">
        <v>194.14923841997776</v>
      </c>
      <c r="E64" s="43">
        <v>107.51173708920187</v>
      </c>
      <c r="F64" s="499">
        <v>105.31472447850661</v>
      </c>
      <c r="G64" s="43">
        <v>119.89969978165939</v>
      </c>
      <c r="H64" s="499">
        <v>184.35146593352306</v>
      </c>
      <c r="I64" s="119" t="s">
        <v>283</v>
      </c>
    </row>
    <row r="65" spans="1:9" ht="16.7" customHeight="1" x14ac:dyDescent="0.25">
      <c r="A65" s="879"/>
      <c r="B65" s="81" t="s">
        <v>284</v>
      </c>
      <c r="C65" s="232">
        <v>104.81189851268591</v>
      </c>
      <c r="D65" s="499">
        <v>161.92767191128493</v>
      </c>
      <c r="E65" s="43">
        <v>92.281006071118838</v>
      </c>
      <c r="F65" s="499">
        <v>86.476945061376369</v>
      </c>
      <c r="G65" s="43">
        <v>113.57905919654779</v>
      </c>
      <c r="H65" s="499">
        <v>187.24952852619617</v>
      </c>
      <c r="I65" s="143" t="s">
        <v>285</v>
      </c>
    </row>
    <row r="66" spans="1:9" ht="16.7" customHeight="1" x14ac:dyDescent="0.25">
      <c r="A66" s="879"/>
      <c r="B66" s="81" t="s">
        <v>288</v>
      </c>
      <c r="C66" s="232">
        <v>104.08958130477117</v>
      </c>
      <c r="D66" s="499">
        <v>97.606553325610506</v>
      </c>
      <c r="E66" s="76">
        <v>109.297052154195</v>
      </c>
      <c r="F66" s="499">
        <v>96.96890154292872</v>
      </c>
      <c r="G66" s="76">
        <v>95.2354882892201</v>
      </c>
      <c r="H66" s="499">
        <v>100.65758379494429</v>
      </c>
      <c r="I66" s="119" t="s">
        <v>289</v>
      </c>
    </row>
    <row r="67" spans="1:9" ht="16.7" customHeight="1" x14ac:dyDescent="0.25">
      <c r="A67" s="879"/>
      <c r="B67" s="81" t="s">
        <v>290</v>
      </c>
      <c r="C67" s="232">
        <v>93.535749265426062</v>
      </c>
      <c r="D67" s="499">
        <v>106.93973816323461</v>
      </c>
      <c r="E67" s="76">
        <v>94.528875379939208</v>
      </c>
      <c r="F67" s="499">
        <v>103.118515398344</v>
      </c>
      <c r="G67" s="76">
        <v>98.949393917444297</v>
      </c>
      <c r="H67" s="499">
        <v>103.70566115127757</v>
      </c>
      <c r="I67" s="119" t="s">
        <v>291</v>
      </c>
    </row>
    <row r="68" spans="1:9" ht="16.7" customHeight="1" x14ac:dyDescent="0.25">
      <c r="A68" s="879"/>
      <c r="B68" s="81" t="s">
        <v>292</v>
      </c>
      <c r="C68" s="232">
        <v>58.629232039636669</v>
      </c>
      <c r="D68" s="499">
        <v>131.18005841341423</v>
      </c>
      <c r="E68" s="43">
        <v>504.25531914893622</v>
      </c>
      <c r="F68" s="499">
        <v>19.753460278641484</v>
      </c>
      <c r="G68" s="88">
        <v>11.626894117565078</v>
      </c>
      <c r="H68" s="499">
        <v>664.08647681466346</v>
      </c>
      <c r="I68" s="119" t="s">
        <v>293</v>
      </c>
    </row>
    <row r="69" spans="1:9" ht="16.7" customHeight="1" x14ac:dyDescent="0.25">
      <c r="A69" s="879"/>
      <c r="B69" s="81" t="s">
        <v>296</v>
      </c>
      <c r="C69" s="232">
        <v>18.335089567966278</v>
      </c>
      <c r="D69" s="499">
        <v>13.23983728</v>
      </c>
      <c r="E69" s="43">
        <v>121.2</v>
      </c>
      <c r="F69" s="499">
        <v>82.151246023638009</v>
      </c>
      <c r="G69" s="88">
        <v>15.1</v>
      </c>
      <c r="H69" s="499">
        <v>16.116416878437121</v>
      </c>
      <c r="I69" s="119" t="s">
        <v>297</v>
      </c>
    </row>
    <row r="70" spans="1:9" ht="16.7" customHeight="1" x14ac:dyDescent="0.25">
      <c r="A70" s="879"/>
      <c r="B70" s="81" t="s">
        <v>298</v>
      </c>
      <c r="C70" s="232">
        <v>57.688808007279334</v>
      </c>
      <c r="D70" s="499">
        <v>122.57592842800969</v>
      </c>
      <c r="E70" s="43">
        <v>71.599999999999994</v>
      </c>
      <c r="F70" s="499">
        <v>83.601194951917279</v>
      </c>
      <c r="G70" s="88">
        <v>80.570960904021433</v>
      </c>
      <c r="H70" s="499">
        <v>146.61982821957088</v>
      </c>
      <c r="I70" s="119" t="s">
        <v>299</v>
      </c>
    </row>
    <row r="71" spans="1:9" ht="16.7" customHeight="1" x14ac:dyDescent="0.25">
      <c r="A71" s="879"/>
      <c r="B71" s="81" t="s">
        <v>300</v>
      </c>
      <c r="C71" s="232">
        <v>91.117478510028661</v>
      </c>
      <c r="D71" s="499">
        <v>108.40045049387166</v>
      </c>
      <c r="E71" s="43">
        <v>92.113245702730012</v>
      </c>
      <c r="F71" s="499">
        <v>100.36835447783541</v>
      </c>
      <c r="G71" s="88">
        <v>98.918975023510825</v>
      </c>
      <c r="H71" s="499">
        <v>108.00261801423675</v>
      </c>
      <c r="I71" s="119" t="s">
        <v>301</v>
      </c>
    </row>
    <row r="72" spans="1:9" ht="16.7" customHeight="1" x14ac:dyDescent="0.25">
      <c r="A72" s="879"/>
      <c r="B72" s="81" t="s">
        <v>302</v>
      </c>
      <c r="C72" s="232">
        <v>51.783992285438764</v>
      </c>
      <c r="D72" s="499">
        <v>64.945310444427662</v>
      </c>
      <c r="E72" s="43">
        <v>81.70289855072464</v>
      </c>
      <c r="F72" s="499">
        <v>128.90946665266193</v>
      </c>
      <c r="G72" s="88">
        <v>63.38085086820886</v>
      </c>
      <c r="H72" s="499">
        <v>50.380559419595237</v>
      </c>
      <c r="I72" s="119" t="s">
        <v>303</v>
      </c>
    </row>
    <row r="73" spans="1:9" ht="16.7" customHeight="1" x14ac:dyDescent="0.25">
      <c r="A73" s="879"/>
      <c r="B73" s="81" t="s">
        <v>304</v>
      </c>
      <c r="C73" s="232">
        <v>78.10650887573965</v>
      </c>
      <c r="D73" s="499">
        <v>90.876587453172093</v>
      </c>
      <c r="E73" s="43">
        <v>74.129353233830841</v>
      </c>
      <c r="F73" s="499">
        <v>121.21498131898856</v>
      </c>
      <c r="G73" s="88">
        <v>105.36515626861525</v>
      </c>
      <c r="H73" s="499">
        <v>74.971415632216164</v>
      </c>
      <c r="I73" s="119" t="s">
        <v>305</v>
      </c>
    </row>
    <row r="74" spans="1:9" ht="16.7" customHeight="1" x14ac:dyDescent="0.25">
      <c r="A74" s="879"/>
      <c r="B74" s="81" t="s">
        <v>306</v>
      </c>
      <c r="C74" s="232">
        <v>73.497854077253223</v>
      </c>
      <c r="D74" s="499">
        <v>135.32832357159</v>
      </c>
      <c r="E74" s="43">
        <v>92.463768115942031</v>
      </c>
      <c r="F74" s="499">
        <v>91.40058892722945</v>
      </c>
      <c r="G74" s="88">
        <v>79.488274785744082</v>
      </c>
      <c r="H74" s="499">
        <v>148.06066914878915</v>
      </c>
      <c r="I74" s="119" t="s">
        <v>307</v>
      </c>
    </row>
    <row r="75" spans="1:9" ht="16.7" customHeight="1" x14ac:dyDescent="0.25">
      <c r="A75" s="879"/>
      <c r="B75" s="81" t="s">
        <v>308</v>
      </c>
      <c r="C75" s="232">
        <v>108.87372013651877</v>
      </c>
      <c r="D75" s="499">
        <v>94.941776002150263</v>
      </c>
      <c r="E75" s="43">
        <v>121.56488549618321</v>
      </c>
      <c r="F75" s="499">
        <v>94.005462087118957</v>
      </c>
      <c r="G75" s="88">
        <v>89.560171666461272</v>
      </c>
      <c r="H75" s="499">
        <v>100.99602075692535</v>
      </c>
      <c r="I75" s="85" t="s">
        <v>309</v>
      </c>
    </row>
    <row r="76" spans="1:9" ht="16.7" customHeight="1" x14ac:dyDescent="0.25">
      <c r="A76" s="879"/>
      <c r="B76" s="81" t="s">
        <v>310</v>
      </c>
      <c r="C76" s="232">
        <v>120.04028197381673</v>
      </c>
      <c r="D76" s="499">
        <v>121.50996108081631</v>
      </c>
      <c r="E76" s="43">
        <v>85.294117647058826</v>
      </c>
      <c r="F76" s="499">
        <v>115.30057138947653</v>
      </c>
      <c r="G76" s="88">
        <v>140.73688231412996</v>
      </c>
      <c r="H76" s="499">
        <v>105.38539368583433</v>
      </c>
      <c r="I76" s="126" t="s">
        <v>311</v>
      </c>
    </row>
    <row r="77" spans="1:9" ht="16.7" customHeight="1" x14ac:dyDescent="0.25">
      <c r="A77" s="879"/>
      <c r="B77" s="81" t="s">
        <v>312</v>
      </c>
      <c r="C77" s="232">
        <v>117.49271137026238</v>
      </c>
      <c r="D77" s="499">
        <v>112.64310870674986</v>
      </c>
      <c r="E77" s="43">
        <v>87.732342007434951</v>
      </c>
      <c r="F77" s="499">
        <v>115.1504080925618</v>
      </c>
      <c r="G77" s="88">
        <v>133.92177694322277</v>
      </c>
      <c r="H77" s="499">
        <v>97.822587494612705</v>
      </c>
      <c r="I77" s="144" t="s">
        <v>313</v>
      </c>
    </row>
    <row r="78" spans="1:9" ht="16.7" customHeight="1" x14ac:dyDescent="0.25">
      <c r="A78" s="879"/>
      <c r="B78" s="81" t="s">
        <v>314</v>
      </c>
      <c r="C78" s="232">
        <v>87.127761767531226</v>
      </c>
      <c r="D78" s="499">
        <v>102.81555070581764</v>
      </c>
      <c r="E78" s="43">
        <v>102.60000000000001</v>
      </c>
      <c r="F78" s="499">
        <v>111.24031462988566</v>
      </c>
      <c r="G78" s="43">
        <v>84.919845777320873</v>
      </c>
      <c r="H78" s="499">
        <v>92.426519151713521</v>
      </c>
      <c r="I78" s="85" t="s">
        <v>315</v>
      </c>
    </row>
    <row r="79" spans="1:9" ht="16.7" customHeight="1" x14ac:dyDescent="0.25">
      <c r="A79" s="879"/>
      <c r="B79" s="81" t="s">
        <v>316</v>
      </c>
      <c r="C79" s="232">
        <v>83.519313304721038</v>
      </c>
      <c r="D79" s="499">
        <v>139.04668295882175</v>
      </c>
      <c r="E79" s="43">
        <v>122.54901960784315</v>
      </c>
      <c r="F79" s="499">
        <v>136.71309307027667</v>
      </c>
      <c r="G79" s="43">
        <v>68.151759656652359</v>
      </c>
      <c r="H79" s="499">
        <v>101.70692494488843</v>
      </c>
      <c r="I79" s="85" t="s">
        <v>317</v>
      </c>
    </row>
    <row r="80" spans="1:9" ht="16.7" customHeight="1" x14ac:dyDescent="0.25">
      <c r="A80" s="879"/>
      <c r="B80" s="81" t="s">
        <v>318</v>
      </c>
      <c r="C80" s="232">
        <v>86.666666666666671</v>
      </c>
      <c r="D80" s="499">
        <v>113.14995383927855</v>
      </c>
      <c r="E80" s="43">
        <v>90.170511534603818</v>
      </c>
      <c r="F80" s="499">
        <v>116.8932238485412</v>
      </c>
      <c r="G80" s="43">
        <v>96.114200964034112</v>
      </c>
      <c r="H80" s="499">
        <v>96.797701452641249</v>
      </c>
      <c r="I80" s="85" t="s">
        <v>319</v>
      </c>
    </row>
    <row r="81" spans="1:9" ht="16.7" customHeight="1" x14ac:dyDescent="0.25">
      <c r="A81" s="879"/>
      <c r="B81" s="81" t="s">
        <v>320</v>
      </c>
      <c r="C81" s="232">
        <v>80.898876404494388</v>
      </c>
      <c r="D81" s="499">
        <v>89.788909997644794</v>
      </c>
      <c r="E81" s="43">
        <v>91.731517509727624</v>
      </c>
      <c r="F81" s="499">
        <v>106.61605064547241</v>
      </c>
      <c r="G81" s="43">
        <v>88.190927830138094</v>
      </c>
      <c r="H81" s="499">
        <v>84.217066242884513</v>
      </c>
      <c r="I81" s="85" t="s">
        <v>321</v>
      </c>
    </row>
    <row r="82" spans="1:9" ht="16.7" customHeight="1" x14ac:dyDescent="0.25">
      <c r="A82" s="879"/>
      <c r="B82" s="81" t="s">
        <v>322</v>
      </c>
      <c r="C82" s="232">
        <v>101.70132325141776</v>
      </c>
      <c r="D82" s="499">
        <v>112.25763999627682</v>
      </c>
      <c r="E82" s="43">
        <v>98.104265402843609</v>
      </c>
      <c r="F82" s="499">
        <v>96.243123651433095</v>
      </c>
      <c r="G82" s="43">
        <v>103.66656621279782</v>
      </c>
      <c r="H82" s="499">
        <v>116.63964731947398</v>
      </c>
      <c r="I82" s="85" t="s">
        <v>323</v>
      </c>
    </row>
    <row r="83" spans="1:9" ht="16.7" customHeight="1" x14ac:dyDescent="0.25">
      <c r="A83" s="879"/>
      <c r="B83" s="81" t="s">
        <v>326</v>
      </c>
      <c r="C83" s="232">
        <v>81.547064305684998</v>
      </c>
      <c r="D83" s="499">
        <v>101.78848709643187</v>
      </c>
      <c r="E83" s="76">
        <v>85.106382978723403</v>
      </c>
      <c r="F83" s="499">
        <v>98.84270202599258</v>
      </c>
      <c r="G83" s="76">
        <v>95.817800559179872</v>
      </c>
      <c r="H83" s="499">
        <v>102.98027574121218</v>
      </c>
      <c r="I83" s="85" t="s">
        <v>327</v>
      </c>
    </row>
    <row r="84" spans="1:9" ht="16.7" customHeight="1" x14ac:dyDescent="0.25">
      <c r="A84" s="879"/>
      <c r="B84" s="81" t="s">
        <v>328</v>
      </c>
      <c r="C84" s="232">
        <v>105.45454545454544</v>
      </c>
      <c r="D84" s="499">
        <v>124.74509458760264</v>
      </c>
      <c r="E84" s="76">
        <v>106.80473372781066</v>
      </c>
      <c r="F84" s="499">
        <v>98.549276066340838</v>
      </c>
      <c r="G84" s="76">
        <v>98.735834802316774</v>
      </c>
      <c r="H84" s="499">
        <v>126.58144186024001</v>
      </c>
      <c r="I84" s="85" t="s">
        <v>329</v>
      </c>
    </row>
    <row r="85" spans="1:9" ht="16.7" customHeight="1" x14ac:dyDescent="0.25">
      <c r="A85" s="879"/>
      <c r="B85" s="81" t="s">
        <v>330</v>
      </c>
      <c r="C85" s="232">
        <v>69.100691775557266</v>
      </c>
      <c r="D85" s="499">
        <v>106.02164706790293</v>
      </c>
      <c r="E85" s="76">
        <v>81.267217630853992</v>
      </c>
      <c r="F85" s="499">
        <v>117.55361969411184</v>
      </c>
      <c r="G85" s="76">
        <v>85.028986828906056</v>
      </c>
      <c r="H85" s="499">
        <v>90.19003187122911</v>
      </c>
      <c r="I85" s="119" t="s">
        <v>331</v>
      </c>
    </row>
    <row r="86" spans="1:9" ht="16.7" customHeight="1" x14ac:dyDescent="0.25">
      <c r="A86" s="879"/>
      <c r="B86" s="81" t="s">
        <v>332</v>
      </c>
      <c r="C86" s="232">
        <v>46.838235294117645</v>
      </c>
      <c r="D86" s="499">
        <v>107.08572405297099</v>
      </c>
      <c r="E86" s="43">
        <v>60</v>
      </c>
      <c r="F86" s="499">
        <v>89.294108829814562</v>
      </c>
      <c r="G86" s="43">
        <v>78.063725490196077</v>
      </c>
      <c r="H86" s="499">
        <v>119.92473574831844</v>
      </c>
      <c r="I86" s="85" t="s">
        <v>333</v>
      </c>
    </row>
    <row r="87" spans="1:9" ht="16.7" customHeight="1" x14ac:dyDescent="0.25">
      <c r="A87" s="879"/>
      <c r="B87" s="81" t="s">
        <v>336</v>
      </c>
      <c r="C87" s="232">
        <v>100.49900199600799</v>
      </c>
      <c r="D87" s="499">
        <v>110.16651314788719</v>
      </c>
      <c r="E87" s="43">
        <v>99.367088607594951</v>
      </c>
      <c r="F87" s="499">
        <v>109.52948975798684</v>
      </c>
      <c r="G87" s="43">
        <v>101.13912302782968</v>
      </c>
      <c r="H87" s="499">
        <v>100.58159988812866</v>
      </c>
      <c r="I87" s="85" t="s">
        <v>337</v>
      </c>
    </row>
    <row r="88" spans="1:9" ht="16.7" customHeight="1" x14ac:dyDescent="0.25">
      <c r="A88" s="879"/>
      <c r="B88" s="81" t="s">
        <v>338</v>
      </c>
      <c r="C88" s="232">
        <v>104.20081967213115</v>
      </c>
      <c r="D88" s="499">
        <v>131.74281943398947</v>
      </c>
      <c r="E88" s="43">
        <v>91.832669322709165</v>
      </c>
      <c r="F88" s="499">
        <v>110.02909924894601</v>
      </c>
      <c r="G88" s="43">
        <v>113.46813769069379</v>
      </c>
      <c r="H88" s="499">
        <v>119.73452507860229</v>
      </c>
      <c r="I88" s="83" t="s">
        <v>339</v>
      </c>
    </row>
    <row r="89" spans="1:9" ht="16.7" customHeight="1" x14ac:dyDescent="0.25">
      <c r="A89" s="879"/>
      <c r="B89" s="81" t="s">
        <v>340</v>
      </c>
      <c r="C89" s="232">
        <v>114.8036253776435</v>
      </c>
      <c r="D89" s="499">
        <v>109.06610019145302</v>
      </c>
      <c r="E89" s="43">
        <v>96.192384769539089</v>
      </c>
      <c r="F89" s="499">
        <v>103.13562125670377</v>
      </c>
      <c r="G89" s="43">
        <v>119.34793554884186</v>
      </c>
      <c r="H89" s="499">
        <v>105.75017521830632</v>
      </c>
      <c r="I89" s="83" t="s">
        <v>341</v>
      </c>
    </row>
    <row r="90" spans="1:9" ht="18.600000000000001" customHeight="1" x14ac:dyDescent="0.2">
      <c r="A90" s="879">
        <v>65</v>
      </c>
      <c r="B90" s="870" t="s">
        <v>1407</v>
      </c>
      <c r="C90" s="870"/>
      <c r="D90" s="870"/>
      <c r="E90" s="870"/>
      <c r="F90" s="870"/>
      <c r="G90" s="870"/>
      <c r="H90" s="870"/>
      <c r="I90" s="870"/>
    </row>
    <row r="91" spans="1:9" ht="32.25" customHeight="1" x14ac:dyDescent="0.2">
      <c r="A91" s="879"/>
      <c r="B91" s="133"/>
      <c r="C91" s="928" t="s">
        <v>162</v>
      </c>
      <c r="D91" s="929"/>
      <c r="E91" s="934" t="s">
        <v>365</v>
      </c>
      <c r="F91" s="935"/>
      <c r="G91" s="926" t="s">
        <v>581</v>
      </c>
      <c r="H91" s="927"/>
      <c r="I91" s="136"/>
    </row>
    <row r="92" spans="1:9" ht="31.35" customHeight="1" x14ac:dyDescent="0.2">
      <c r="A92" s="879"/>
      <c r="B92" s="132"/>
      <c r="C92" s="930" t="s">
        <v>364</v>
      </c>
      <c r="D92" s="931"/>
      <c r="E92" s="937" t="s">
        <v>165</v>
      </c>
      <c r="F92" s="938"/>
      <c r="G92" s="932" t="s">
        <v>582</v>
      </c>
      <c r="H92" s="933"/>
      <c r="I92" s="137"/>
    </row>
    <row r="93" spans="1:9" ht="18.600000000000001" customHeight="1" x14ac:dyDescent="0.2">
      <c r="A93" s="879"/>
      <c r="B93" s="41"/>
      <c r="C93" s="92">
        <v>2020</v>
      </c>
      <c r="D93" s="138">
        <v>2021</v>
      </c>
      <c r="E93" s="92">
        <v>2020</v>
      </c>
      <c r="F93" s="138">
        <v>2021</v>
      </c>
      <c r="G93" s="92">
        <v>2020</v>
      </c>
      <c r="H93" s="138">
        <v>2021</v>
      </c>
      <c r="I93" s="62"/>
    </row>
    <row r="94" spans="1:9" ht="6" customHeight="1" x14ac:dyDescent="0.2">
      <c r="A94" s="879"/>
    </row>
    <row r="95" spans="1:9" ht="31.35" customHeight="1" x14ac:dyDescent="0.25">
      <c r="A95" s="879"/>
      <c r="B95" s="81" t="s">
        <v>625</v>
      </c>
      <c r="C95" s="232">
        <v>106.52719665271965</v>
      </c>
      <c r="D95" s="499">
        <v>102.84327184954701</v>
      </c>
      <c r="E95" s="88">
        <v>149.69591659426587</v>
      </c>
      <c r="F95" s="499">
        <v>121.33139234992349</v>
      </c>
      <c r="G95" s="88">
        <v>71.162393120882356</v>
      </c>
      <c r="H95" s="499">
        <v>84.762294289794212</v>
      </c>
      <c r="I95" s="119" t="s">
        <v>626</v>
      </c>
    </row>
    <row r="96" spans="1:9" ht="16.350000000000001" customHeight="1" x14ac:dyDescent="0.25">
      <c r="A96" s="879"/>
      <c r="B96" s="81" t="s">
        <v>345</v>
      </c>
      <c r="C96" s="232">
        <v>96.069868995633186</v>
      </c>
      <c r="D96" s="499">
        <v>104.95715538567016</v>
      </c>
      <c r="E96" s="43">
        <v>88.297872340425528</v>
      </c>
      <c r="F96" s="499">
        <v>101.93258024081864</v>
      </c>
      <c r="G96" s="88">
        <v>108.80202030830748</v>
      </c>
      <c r="H96" s="499">
        <v>102.96723102437501</v>
      </c>
      <c r="I96" s="85" t="s">
        <v>346</v>
      </c>
    </row>
    <row r="97" spans="1:9" ht="16.350000000000001" customHeight="1" x14ac:dyDescent="0.25">
      <c r="A97" s="879"/>
      <c r="B97" s="81" t="s">
        <v>347</v>
      </c>
      <c r="C97" s="232">
        <v>84.553660982948841</v>
      </c>
      <c r="D97" s="499">
        <v>119.36427070599318</v>
      </c>
      <c r="E97" s="43">
        <v>74.599999999999994</v>
      </c>
      <c r="F97" s="499">
        <v>116.34626220894511</v>
      </c>
      <c r="G97" s="88">
        <v>113.34270909242473</v>
      </c>
      <c r="H97" s="499">
        <v>102.59398835832651</v>
      </c>
      <c r="I97" s="85" t="s">
        <v>348</v>
      </c>
    </row>
    <row r="98" spans="1:9" ht="16.350000000000001" customHeight="1" x14ac:dyDescent="0.25">
      <c r="A98" s="879"/>
      <c r="B98" s="81" t="s">
        <v>349</v>
      </c>
      <c r="C98" s="232">
        <v>112.68343815513626</v>
      </c>
      <c r="D98" s="499">
        <v>171.49977539764208</v>
      </c>
      <c r="E98" s="43">
        <v>91.948310139165017</v>
      </c>
      <c r="F98" s="499">
        <v>109.97486806256613</v>
      </c>
      <c r="G98" s="88">
        <v>122.55085273953196</v>
      </c>
      <c r="H98" s="499">
        <v>155.94451570523697</v>
      </c>
      <c r="I98" s="85" t="s">
        <v>350</v>
      </c>
    </row>
    <row r="99" spans="1:9" ht="16.350000000000001" customHeight="1" x14ac:dyDescent="0.25">
      <c r="A99" s="879"/>
      <c r="B99" s="81" t="s">
        <v>351</v>
      </c>
      <c r="C99" s="232">
        <v>70.060483870967744</v>
      </c>
      <c r="D99" s="499">
        <v>126.44840651799744</v>
      </c>
      <c r="E99" s="43">
        <v>85.465622280243693</v>
      </c>
      <c r="F99" s="499">
        <v>130.80756667997647</v>
      </c>
      <c r="G99" s="88">
        <v>81.975046810327839</v>
      </c>
      <c r="H99" s="499">
        <v>96.667501527152623</v>
      </c>
      <c r="I99" s="85" t="s">
        <v>352</v>
      </c>
    </row>
    <row r="100" spans="1:9" ht="16.350000000000001" customHeight="1" x14ac:dyDescent="0.25">
      <c r="A100" s="879"/>
      <c r="B100" s="81" t="s">
        <v>353</v>
      </c>
      <c r="C100" s="232">
        <v>110.14344262295081</v>
      </c>
      <c r="D100" s="499">
        <v>131.11561007344255</v>
      </c>
      <c r="E100" s="43">
        <v>94.360523665659628</v>
      </c>
      <c r="F100" s="499">
        <v>113.43615685472</v>
      </c>
      <c r="G100" s="88">
        <v>116.72618839337264</v>
      </c>
      <c r="H100" s="499">
        <v>115.58537745717618</v>
      </c>
      <c r="I100" s="85" t="s">
        <v>354</v>
      </c>
    </row>
    <row r="101" spans="1:9" ht="16.350000000000001" customHeight="1" x14ac:dyDescent="0.25">
      <c r="A101" s="879"/>
      <c r="B101" s="81" t="s">
        <v>584</v>
      </c>
      <c r="C101" s="232">
        <v>98.507462686567166</v>
      </c>
      <c r="D101" s="499">
        <v>127.3304638636908</v>
      </c>
      <c r="E101" s="43">
        <v>63.539445628997868</v>
      </c>
      <c r="F101" s="499">
        <v>79.472362646162338</v>
      </c>
      <c r="G101" s="88">
        <v>155.03355704697987</v>
      </c>
      <c r="H101" s="499">
        <v>160.21980424894224</v>
      </c>
      <c r="I101" s="85" t="s">
        <v>585</v>
      </c>
    </row>
    <row r="102" spans="1:9" ht="16.350000000000001" customHeight="1" x14ac:dyDescent="0.25">
      <c r="A102" s="879"/>
      <c r="B102" s="81" t="s">
        <v>586</v>
      </c>
      <c r="C102" s="43">
        <v>11.774065234685761</v>
      </c>
      <c r="D102" s="499">
        <v>673.3</v>
      </c>
      <c r="E102" s="43">
        <v>83.792723263506062</v>
      </c>
      <c r="F102" s="499">
        <v>136.36726449096977</v>
      </c>
      <c r="G102" s="43">
        <v>14.05141732613156</v>
      </c>
      <c r="H102" s="499">
        <v>493.8</v>
      </c>
      <c r="I102" s="85" t="s">
        <v>587</v>
      </c>
    </row>
    <row r="103" spans="1:9" ht="16.350000000000001" customHeight="1" x14ac:dyDescent="0.25">
      <c r="A103" s="879"/>
      <c r="B103" s="81" t="s">
        <v>588</v>
      </c>
      <c r="C103" s="43">
        <v>261.12224448897797</v>
      </c>
      <c r="D103" s="499">
        <v>276.59859885036212</v>
      </c>
      <c r="E103" s="43">
        <v>77.825618945102249</v>
      </c>
      <c r="F103" s="499">
        <v>110.25076551142551</v>
      </c>
      <c r="G103" s="43">
        <v>335.52222009717923</v>
      </c>
      <c r="H103" s="499">
        <v>250.88134088438383</v>
      </c>
      <c r="I103" s="119" t="s">
        <v>589</v>
      </c>
    </row>
    <row r="104" spans="1:9" ht="16.350000000000001" customHeight="1" x14ac:dyDescent="0.25">
      <c r="A104" s="879"/>
      <c r="B104" s="81" t="s">
        <v>590</v>
      </c>
      <c r="C104" s="43">
        <v>64.87093153759821</v>
      </c>
      <c r="D104" s="499">
        <v>99.538488268540775</v>
      </c>
      <c r="E104" s="43">
        <v>85.451358457493427</v>
      </c>
      <c r="F104" s="499">
        <v>111.02236688616161</v>
      </c>
      <c r="G104" s="43">
        <v>75.915623471179032</v>
      </c>
      <c r="H104" s="499">
        <v>89.656247709620544</v>
      </c>
      <c r="I104" s="85" t="s">
        <v>591</v>
      </c>
    </row>
    <row r="105" spans="1:9" ht="16.350000000000001" customHeight="1" x14ac:dyDescent="0.25">
      <c r="A105" s="879"/>
      <c r="B105" s="81" t="s">
        <v>592</v>
      </c>
      <c r="C105" s="43">
        <v>97.721297107800183</v>
      </c>
      <c r="D105" s="499">
        <v>114.3054668302107</v>
      </c>
      <c r="E105" s="43">
        <v>92.2211808809747</v>
      </c>
      <c r="F105" s="499">
        <v>106.73307369274569</v>
      </c>
      <c r="G105" s="43">
        <v>105.96404879473862</v>
      </c>
      <c r="H105" s="499">
        <v>107.09470164727364</v>
      </c>
      <c r="I105" s="85" t="s">
        <v>593</v>
      </c>
    </row>
    <row r="106" spans="1:9" ht="16.350000000000001" customHeight="1" x14ac:dyDescent="0.25">
      <c r="A106" s="879"/>
      <c r="B106" s="81" t="s">
        <v>594</v>
      </c>
      <c r="C106" s="43">
        <v>113.23971915747242</v>
      </c>
      <c r="D106" s="499">
        <v>134.9050141387435</v>
      </c>
      <c r="E106" s="43">
        <v>104.13983440662373</v>
      </c>
      <c r="F106" s="499">
        <v>113.11576874711362</v>
      </c>
      <c r="G106" s="43">
        <v>108.73814021570011</v>
      </c>
      <c r="H106" s="499">
        <v>119.2627832820929</v>
      </c>
      <c r="I106" s="85" t="s">
        <v>595</v>
      </c>
    </row>
    <row r="107" spans="1:9" ht="16.350000000000001" customHeight="1" x14ac:dyDescent="0.25">
      <c r="A107" s="879"/>
      <c r="B107" s="81" t="s">
        <v>596</v>
      </c>
      <c r="C107" s="43">
        <v>101.61725067385446</v>
      </c>
      <c r="D107" s="499">
        <v>100.41040275783342</v>
      </c>
      <c r="E107" s="43">
        <v>82.909090909090907</v>
      </c>
      <c r="F107" s="499">
        <v>116.18810566340862</v>
      </c>
      <c r="G107" s="43">
        <v>122.5646663829385</v>
      </c>
      <c r="H107" s="499">
        <v>86.420552417574953</v>
      </c>
      <c r="I107" s="85" t="s">
        <v>597</v>
      </c>
    </row>
    <row r="108" spans="1:9" ht="16.350000000000001" customHeight="1" x14ac:dyDescent="0.25">
      <c r="A108" s="879"/>
      <c r="B108" s="81" t="s">
        <v>598</v>
      </c>
      <c r="C108" s="76">
        <v>87.71266540642722</v>
      </c>
      <c r="D108" s="499">
        <v>115.79803744554813</v>
      </c>
      <c r="E108" s="76">
        <v>78.211227402473838</v>
      </c>
      <c r="F108" s="499">
        <v>96.606082456496921</v>
      </c>
      <c r="G108" s="76">
        <v>112.14843228972629</v>
      </c>
      <c r="H108" s="499">
        <v>119.86619734600418</v>
      </c>
      <c r="I108" s="85" t="s">
        <v>599</v>
      </c>
    </row>
    <row r="109" spans="1:9" ht="16.350000000000001" customHeight="1" x14ac:dyDescent="0.25">
      <c r="A109" s="879"/>
      <c r="B109" s="81" t="s">
        <v>600</v>
      </c>
      <c r="C109" s="43">
        <v>79.895833333333329</v>
      </c>
      <c r="D109" s="499">
        <v>71.703389932225122</v>
      </c>
      <c r="E109" s="43">
        <v>46.481481481481488</v>
      </c>
      <c r="F109" s="499">
        <v>101.69095500690698</v>
      </c>
      <c r="G109" s="43">
        <v>171.88745019920316</v>
      </c>
      <c r="H109" s="499">
        <v>70.511079306271569</v>
      </c>
      <c r="I109" s="85" t="s">
        <v>601</v>
      </c>
    </row>
    <row r="110" spans="1:9" ht="31.35" customHeight="1" x14ac:dyDescent="0.25">
      <c r="A110" s="879"/>
      <c r="B110" s="81" t="s">
        <v>602</v>
      </c>
      <c r="C110" s="43">
        <v>86.734693877551024</v>
      </c>
      <c r="D110" s="499">
        <v>121.5327863481902</v>
      </c>
      <c r="E110" s="43">
        <v>95.766129032258064</v>
      </c>
      <c r="F110" s="499">
        <v>120.9362245144935</v>
      </c>
      <c r="G110" s="43">
        <v>90.569280343716443</v>
      </c>
      <c r="H110" s="499">
        <v>100.4932863053164</v>
      </c>
      <c r="I110" s="119" t="s">
        <v>1065</v>
      </c>
    </row>
    <row r="111" spans="1:9" ht="16.350000000000001" customHeight="1" x14ac:dyDescent="0.25">
      <c r="A111" s="879"/>
      <c r="B111" s="81" t="s">
        <v>604</v>
      </c>
      <c r="C111" s="43">
        <v>94.959349593495929</v>
      </c>
      <c r="D111" s="499">
        <v>61.8417892692853</v>
      </c>
      <c r="E111" s="43">
        <v>70.19047619047619</v>
      </c>
      <c r="F111" s="499">
        <v>289.01140784905516</v>
      </c>
      <c r="G111" s="43">
        <v>135.28808286726016</v>
      </c>
      <c r="H111" s="499">
        <v>21.39769835714721</v>
      </c>
      <c r="I111" s="119" t="s">
        <v>605</v>
      </c>
    </row>
    <row r="112" spans="1:9" ht="16.350000000000001" customHeight="1" x14ac:dyDescent="0.25">
      <c r="A112" s="879"/>
      <c r="B112" s="81" t="s">
        <v>606</v>
      </c>
      <c r="C112" s="43">
        <v>103.05052430886556</v>
      </c>
      <c r="D112" s="499">
        <v>94.570980148814712</v>
      </c>
      <c r="E112" s="43">
        <v>214.53590192644484</v>
      </c>
      <c r="F112" s="499">
        <v>97.634541038451218</v>
      </c>
      <c r="G112" s="43">
        <v>48.034162759479379</v>
      </c>
      <c r="H112" s="499">
        <v>96.862216120389206</v>
      </c>
      <c r="I112" s="119" t="s">
        <v>607</v>
      </c>
    </row>
    <row r="113" spans="1:9" ht="16.350000000000001" customHeight="1" x14ac:dyDescent="0.25">
      <c r="A113" s="879"/>
      <c r="B113" s="81" t="s">
        <v>608</v>
      </c>
      <c r="C113" s="43">
        <v>76.896845694799666</v>
      </c>
      <c r="D113" s="499">
        <v>98.049757275842424</v>
      </c>
      <c r="E113" s="43">
        <v>98.42061512884456</v>
      </c>
      <c r="F113" s="499">
        <v>102.35821540161751</v>
      </c>
      <c r="G113" s="43">
        <v>78.130832238888502</v>
      </c>
      <c r="H113" s="499">
        <v>95.790803787590264</v>
      </c>
      <c r="I113" s="85" t="s">
        <v>611</v>
      </c>
    </row>
    <row r="114" spans="1:9" ht="16.350000000000001" customHeight="1" x14ac:dyDescent="0.25">
      <c r="A114" s="879"/>
      <c r="B114" s="81" t="s">
        <v>609</v>
      </c>
      <c r="C114" s="43">
        <v>54.741784037558681</v>
      </c>
      <c r="D114" s="499">
        <v>104.13149388758237</v>
      </c>
      <c r="E114" s="43">
        <v>74.767146486028793</v>
      </c>
      <c r="F114" s="499">
        <v>117.25754496382925</v>
      </c>
      <c r="G114" s="43">
        <v>73.216361209917096</v>
      </c>
      <c r="H114" s="499">
        <v>88.805794049077264</v>
      </c>
      <c r="I114" s="85" t="s">
        <v>612</v>
      </c>
    </row>
    <row r="115" spans="1:9" ht="16.350000000000001" customHeight="1" x14ac:dyDescent="0.25">
      <c r="A115" s="879"/>
      <c r="B115" s="81" t="s">
        <v>610</v>
      </c>
      <c r="C115" s="43">
        <v>80.897887323943678</v>
      </c>
      <c r="D115" s="499">
        <v>71.924454986246673</v>
      </c>
      <c r="E115" s="43">
        <v>99.154135338345867</v>
      </c>
      <c r="F115" s="499">
        <v>123.22645042548982</v>
      </c>
      <c r="G115" s="43">
        <v>81.588011481209548</v>
      </c>
      <c r="H115" s="499">
        <v>58.367708181074775</v>
      </c>
      <c r="I115" s="119" t="s">
        <v>613</v>
      </c>
    </row>
    <row r="116" spans="1:9" ht="16.350000000000001" customHeight="1" x14ac:dyDescent="0.25">
      <c r="A116" s="879"/>
      <c r="B116" s="142" t="s">
        <v>614</v>
      </c>
      <c r="C116" s="43">
        <v>101.45985401459853</v>
      </c>
      <c r="D116" s="499">
        <v>118.26532400762548</v>
      </c>
      <c r="E116" s="43">
        <v>108.92687559354226</v>
      </c>
      <c r="F116" s="499">
        <v>120.28329643050155</v>
      </c>
      <c r="G116" s="43">
        <v>93.144922648101357</v>
      </c>
      <c r="H116" s="499">
        <v>98.322316994328446</v>
      </c>
      <c r="I116" s="85" t="s">
        <v>615</v>
      </c>
    </row>
    <row r="117" spans="1:9" ht="16.350000000000001" customHeight="1" x14ac:dyDescent="0.25">
      <c r="A117" s="879"/>
      <c r="B117" s="140" t="s">
        <v>616</v>
      </c>
      <c r="C117" s="43">
        <v>84.049665711556827</v>
      </c>
      <c r="D117" s="499">
        <v>91.232093308741142</v>
      </c>
      <c r="E117" s="43">
        <v>98.346303501945513</v>
      </c>
      <c r="F117" s="499">
        <v>104.17206861249757</v>
      </c>
      <c r="G117" s="43">
        <v>85.462963750227914</v>
      </c>
      <c r="H117" s="499">
        <v>87.578267883024438</v>
      </c>
      <c r="I117" s="85" t="s">
        <v>617</v>
      </c>
    </row>
    <row r="118" spans="1:9" ht="16.350000000000001" customHeight="1" x14ac:dyDescent="0.25">
      <c r="A118" s="879"/>
      <c r="B118" s="128" t="s">
        <v>618</v>
      </c>
      <c r="C118" s="43">
        <v>179.40327237728584</v>
      </c>
      <c r="D118" s="499">
        <v>61.636069850479259</v>
      </c>
      <c r="E118" s="43">
        <v>160.75581395348837</v>
      </c>
      <c r="F118" s="499">
        <v>63.981184177305018</v>
      </c>
      <c r="G118" s="43">
        <v>111.59986563794997</v>
      </c>
      <c r="H118" s="499">
        <v>96.334681270782724</v>
      </c>
      <c r="I118" s="85" t="s">
        <v>619</v>
      </c>
    </row>
    <row r="119" spans="1:9" ht="16.350000000000001" customHeight="1" x14ac:dyDescent="0.25">
      <c r="A119" s="879"/>
      <c r="B119" s="81" t="s">
        <v>887</v>
      </c>
      <c r="C119" s="43">
        <v>101.94075587334012</v>
      </c>
      <c r="D119" s="499">
        <v>397.3584626437584</v>
      </c>
      <c r="E119" s="43">
        <v>201.17994100294982</v>
      </c>
      <c r="F119" s="499">
        <v>145.3978405084292</v>
      </c>
      <c r="G119" s="43">
        <v>50.671431438507788</v>
      </c>
      <c r="H119" s="499">
        <v>273.29048440765683</v>
      </c>
      <c r="I119" s="11" t="s">
        <v>1032</v>
      </c>
    </row>
    <row r="120" spans="1:9" ht="15" x14ac:dyDescent="0.25">
      <c r="B120" s="6"/>
      <c r="C120" s="6"/>
      <c r="D120" s="6"/>
      <c r="E120" s="6"/>
      <c r="F120" s="6"/>
      <c r="G120" s="6"/>
      <c r="H120" s="6"/>
    </row>
    <row r="121" spans="1:9" ht="15" x14ac:dyDescent="0.25">
      <c r="B121" s="6"/>
      <c r="C121" s="6"/>
      <c r="D121" s="6"/>
      <c r="E121" s="6"/>
      <c r="F121" s="6"/>
      <c r="G121" s="6"/>
      <c r="H121" s="6"/>
    </row>
    <row r="122" spans="1:9" ht="15" x14ac:dyDescent="0.25">
      <c r="B122" s="6"/>
      <c r="C122" s="6"/>
      <c r="D122" s="6"/>
      <c r="E122" s="6"/>
      <c r="F122" s="6"/>
      <c r="G122" s="6"/>
      <c r="H122" s="6"/>
    </row>
    <row r="123" spans="1:9" ht="15" x14ac:dyDescent="0.25">
      <c r="B123" s="6"/>
      <c r="C123" s="6"/>
      <c r="D123" s="6"/>
      <c r="E123" s="6"/>
      <c r="F123" s="6"/>
      <c r="G123" s="6"/>
      <c r="H123" s="6"/>
    </row>
    <row r="124" spans="1:9" ht="15" x14ac:dyDescent="0.25">
      <c r="B124" s="6"/>
      <c r="C124" s="6"/>
      <c r="D124" s="6"/>
      <c r="E124" s="6"/>
      <c r="F124" s="6"/>
      <c r="G124" s="6"/>
      <c r="H124" s="6"/>
    </row>
    <row r="125" spans="1:9" ht="15" x14ac:dyDescent="0.25">
      <c r="B125" s="6"/>
      <c r="C125" s="6"/>
      <c r="D125" s="6"/>
      <c r="E125" s="6"/>
      <c r="F125" s="6"/>
      <c r="G125" s="6"/>
      <c r="H125" s="6"/>
    </row>
    <row r="126" spans="1:9" ht="15" x14ac:dyDescent="0.25">
      <c r="B126" s="6"/>
      <c r="C126" s="6"/>
      <c r="D126" s="6"/>
      <c r="E126" s="6"/>
      <c r="F126" s="6"/>
      <c r="G126" s="6"/>
      <c r="H126" s="6"/>
    </row>
    <row r="127" spans="1:9" ht="15" x14ac:dyDescent="0.25">
      <c r="B127" s="6"/>
      <c r="C127" s="6"/>
      <c r="D127" s="6"/>
      <c r="E127" s="6"/>
      <c r="F127" s="6"/>
      <c r="G127" s="6"/>
      <c r="H127" s="6"/>
    </row>
    <row r="128" spans="1:9" ht="15" x14ac:dyDescent="0.25">
      <c r="B128" s="6"/>
      <c r="C128" s="6"/>
      <c r="D128" s="6"/>
      <c r="E128" s="6"/>
      <c r="F128" s="6"/>
      <c r="G128" s="6"/>
      <c r="H128" s="6"/>
    </row>
    <row r="129" spans="2:9" ht="15" x14ac:dyDescent="0.25">
      <c r="B129" s="6"/>
      <c r="C129" s="6"/>
      <c r="D129" s="6"/>
      <c r="E129" s="6"/>
      <c r="F129" s="6"/>
      <c r="G129" s="6"/>
      <c r="H129" s="6"/>
    </row>
    <row r="130" spans="2:9" ht="15" x14ac:dyDescent="0.25">
      <c r="B130" s="6"/>
      <c r="C130" s="6"/>
      <c r="D130" s="6"/>
      <c r="E130" s="6"/>
      <c r="F130" s="6"/>
      <c r="G130" s="6"/>
      <c r="H130" s="6"/>
    </row>
    <row r="131" spans="2:9" ht="15" x14ac:dyDescent="0.25">
      <c r="B131" s="6"/>
      <c r="C131" s="6"/>
      <c r="D131" s="6"/>
      <c r="E131" s="6"/>
      <c r="F131" s="6"/>
      <c r="G131" s="6"/>
      <c r="H131" s="6"/>
    </row>
    <row r="132" spans="2:9" ht="15" x14ac:dyDescent="0.25">
      <c r="B132" s="6"/>
      <c r="C132" s="6"/>
      <c r="D132" s="6"/>
      <c r="E132" s="6"/>
      <c r="F132" s="6"/>
      <c r="G132" s="6"/>
      <c r="H132" s="6"/>
    </row>
    <row r="133" spans="2:9" ht="15" x14ac:dyDescent="0.25">
      <c r="B133" s="6"/>
      <c r="C133" s="6"/>
      <c r="D133" s="6"/>
      <c r="E133" s="6"/>
      <c r="F133" s="6"/>
      <c r="G133" s="6"/>
      <c r="H133" s="6"/>
      <c r="I133" s="6"/>
    </row>
    <row r="134" spans="2:9" ht="15" x14ac:dyDescent="0.25">
      <c r="B134" s="6"/>
      <c r="C134" s="6"/>
      <c r="D134" s="6"/>
      <c r="E134" s="6"/>
      <c r="F134" s="6"/>
      <c r="G134" s="6"/>
      <c r="H134" s="6"/>
      <c r="I134" s="6"/>
    </row>
    <row r="135" spans="2:9" ht="15" x14ac:dyDescent="0.25">
      <c r="B135" s="6"/>
      <c r="C135" s="6"/>
      <c r="D135" s="6"/>
      <c r="E135" s="6"/>
      <c r="F135" s="6"/>
      <c r="G135" s="6"/>
      <c r="H135" s="6"/>
      <c r="I135" s="6"/>
    </row>
    <row r="136" spans="2:9" ht="15" x14ac:dyDescent="0.25">
      <c r="B136" s="6"/>
      <c r="C136" s="6"/>
      <c r="D136" s="6"/>
      <c r="E136" s="6"/>
      <c r="F136" s="6"/>
      <c r="G136" s="6"/>
      <c r="H136" s="6"/>
      <c r="I136" s="6"/>
    </row>
    <row r="137" spans="2:9" ht="15" x14ac:dyDescent="0.25">
      <c r="B137" s="6"/>
      <c r="C137" s="6"/>
      <c r="D137" s="6"/>
      <c r="E137" s="6"/>
      <c r="F137" s="6"/>
      <c r="G137" s="6"/>
      <c r="H137" s="6"/>
      <c r="I137" s="6"/>
    </row>
    <row r="138" spans="2:9" ht="15" x14ac:dyDescent="0.25">
      <c r="B138" s="6"/>
      <c r="C138" s="6"/>
      <c r="D138" s="6"/>
      <c r="E138" s="6"/>
      <c r="F138" s="6"/>
      <c r="G138" s="6"/>
      <c r="H138" s="6"/>
      <c r="I138" s="6"/>
    </row>
    <row r="139" spans="2:9" ht="15" x14ac:dyDescent="0.25">
      <c r="B139" s="6"/>
      <c r="C139" s="6"/>
      <c r="D139" s="6"/>
      <c r="E139" s="6"/>
      <c r="F139" s="6"/>
      <c r="G139" s="6"/>
      <c r="H139" s="6"/>
      <c r="I139" s="6"/>
    </row>
    <row r="140" spans="2:9" ht="15" x14ac:dyDescent="0.25">
      <c r="B140" s="6"/>
      <c r="C140" s="6"/>
      <c r="D140" s="6"/>
      <c r="E140" s="6"/>
      <c r="F140" s="6"/>
      <c r="G140" s="6"/>
      <c r="H140" s="6"/>
      <c r="I140" s="6"/>
    </row>
    <row r="141" spans="2:9" ht="15" x14ac:dyDescent="0.25">
      <c r="B141" s="6"/>
      <c r="C141" s="6"/>
      <c r="D141" s="6"/>
      <c r="E141" s="6"/>
      <c r="F141" s="6"/>
      <c r="G141" s="6"/>
      <c r="H141" s="6"/>
      <c r="I141" s="6"/>
    </row>
    <row r="142" spans="2:9" ht="15" x14ac:dyDescent="0.25">
      <c r="B142" s="6"/>
      <c r="C142" s="6"/>
      <c r="D142" s="6"/>
      <c r="E142" s="6"/>
      <c r="F142" s="6"/>
      <c r="G142" s="6"/>
      <c r="H142" s="6"/>
      <c r="I142" s="6"/>
    </row>
    <row r="143" spans="2:9" ht="15" x14ac:dyDescent="0.25">
      <c r="B143" s="6"/>
      <c r="C143" s="6"/>
      <c r="D143" s="6"/>
      <c r="E143" s="6"/>
      <c r="F143" s="6"/>
      <c r="G143" s="6"/>
      <c r="H143" s="6"/>
      <c r="I143" s="6"/>
    </row>
    <row r="144" spans="2:9" ht="15" x14ac:dyDescent="0.25">
      <c r="B144" s="6"/>
      <c r="C144" s="6"/>
      <c r="D144" s="6"/>
      <c r="E144" s="6"/>
      <c r="F144" s="6"/>
      <c r="G144" s="6"/>
      <c r="H144" s="6"/>
      <c r="I144" s="6"/>
    </row>
    <row r="145" spans="2:9" ht="15" x14ac:dyDescent="0.25">
      <c r="B145" s="6"/>
      <c r="C145" s="6"/>
      <c r="D145" s="6"/>
      <c r="E145" s="6"/>
      <c r="F145" s="6"/>
      <c r="G145" s="6"/>
      <c r="H145" s="6"/>
      <c r="I145" s="6"/>
    </row>
    <row r="146" spans="2:9" ht="15" x14ac:dyDescent="0.25">
      <c r="B146" s="6"/>
      <c r="C146" s="6"/>
      <c r="D146" s="6"/>
      <c r="E146" s="6"/>
      <c r="F146" s="6"/>
      <c r="G146" s="6"/>
      <c r="H146" s="6"/>
      <c r="I146" s="6"/>
    </row>
    <row r="147" spans="2:9" ht="15" x14ac:dyDescent="0.25">
      <c r="B147" s="6"/>
      <c r="C147" s="6"/>
      <c r="D147" s="6"/>
      <c r="E147" s="6"/>
      <c r="F147" s="6"/>
      <c r="G147" s="6"/>
      <c r="H147" s="6"/>
      <c r="I147" s="6"/>
    </row>
    <row r="148" spans="2:9" ht="15" x14ac:dyDescent="0.25">
      <c r="B148" s="6"/>
      <c r="C148" s="6"/>
      <c r="D148" s="6"/>
      <c r="E148" s="6"/>
      <c r="F148" s="6"/>
      <c r="G148" s="6"/>
      <c r="H148" s="6"/>
      <c r="I148" s="6"/>
    </row>
    <row r="149" spans="2:9" ht="15" x14ac:dyDescent="0.25">
      <c r="B149" s="6"/>
      <c r="C149" s="6"/>
      <c r="D149" s="6"/>
      <c r="E149" s="6"/>
      <c r="F149" s="6"/>
      <c r="G149" s="6"/>
      <c r="H149" s="6"/>
      <c r="I149" s="6"/>
    </row>
    <row r="150" spans="2:9" ht="15" x14ac:dyDescent="0.25">
      <c r="B150" s="6"/>
      <c r="C150" s="6"/>
      <c r="D150" s="6"/>
      <c r="E150" s="6"/>
      <c r="F150" s="6"/>
      <c r="G150" s="6"/>
      <c r="H150" s="6"/>
      <c r="I150" s="6"/>
    </row>
    <row r="151" spans="2:9" ht="15" x14ac:dyDescent="0.25">
      <c r="B151" s="6"/>
      <c r="C151" s="6"/>
      <c r="D151" s="6"/>
      <c r="E151" s="6"/>
      <c r="F151" s="6"/>
      <c r="G151" s="6"/>
      <c r="H151" s="6"/>
      <c r="I151" s="6"/>
    </row>
    <row r="152" spans="2:9" ht="15" x14ac:dyDescent="0.25">
      <c r="B152" s="6"/>
      <c r="C152" s="6"/>
      <c r="D152" s="6"/>
      <c r="E152" s="6"/>
      <c r="F152" s="6"/>
      <c r="G152" s="6"/>
      <c r="H152" s="6"/>
      <c r="I152" s="6"/>
    </row>
    <row r="153" spans="2:9" ht="15" x14ac:dyDescent="0.25">
      <c r="B153" s="6"/>
      <c r="C153" s="6"/>
      <c r="D153" s="6"/>
      <c r="E153" s="6"/>
      <c r="F153" s="6"/>
      <c r="G153" s="6"/>
      <c r="H153" s="6"/>
      <c r="I153" s="6"/>
    </row>
    <row r="154" spans="2:9" ht="15" x14ac:dyDescent="0.25">
      <c r="B154" s="6"/>
      <c r="C154" s="6"/>
      <c r="D154" s="6"/>
      <c r="E154" s="6"/>
      <c r="F154" s="6"/>
      <c r="G154" s="6"/>
      <c r="H154" s="6"/>
      <c r="I154" s="6"/>
    </row>
    <row r="155" spans="2:9" ht="15" x14ac:dyDescent="0.25">
      <c r="B155" s="6"/>
      <c r="C155" s="6"/>
      <c r="D155" s="6"/>
      <c r="E155" s="6"/>
      <c r="F155" s="6"/>
      <c r="G155" s="6"/>
      <c r="H155" s="6"/>
      <c r="I155" s="6"/>
    </row>
    <row r="156" spans="2:9" ht="15" x14ac:dyDescent="0.25">
      <c r="B156" s="6"/>
      <c r="C156" s="6"/>
      <c r="D156" s="6"/>
      <c r="E156" s="6"/>
      <c r="F156" s="6"/>
      <c r="G156" s="6"/>
      <c r="H156" s="6"/>
      <c r="I156" s="6"/>
    </row>
    <row r="157" spans="2:9" ht="15" x14ac:dyDescent="0.25">
      <c r="B157" s="6"/>
      <c r="C157" s="6"/>
      <c r="D157" s="6"/>
      <c r="E157" s="6"/>
      <c r="F157" s="6"/>
      <c r="G157" s="6"/>
      <c r="H157" s="6"/>
      <c r="I157" s="6"/>
    </row>
    <row r="158" spans="2:9" ht="15" x14ac:dyDescent="0.25">
      <c r="B158" s="6"/>
      <c r="C158" s="6"/>
      <c r="D158" s="6"/>
      <c r="E158" s="6"/>
      <c r="F158" s="6"/>
      <c r="G158" s="6"/>
      <c r="H158" s="6"/>
      <c r="I158" s="6"/>
    </row>
    <row r="159" spans="2:9" ht="15" x14ac:dyDescent="0.25">
      <c r="B159" s="6"/>
      <c r="C159" s="6"/>
      <c r="D159" s="6"/>
      <c r="E159" s="6"/>
      <c r="F159" s="6"/>
      <c r="G159" s="6"/>
      <c r="H159" s="6"/>
      <c r="I159" s="6"/>
    </row>
    <row r="160" spans="2:9" ht="15" x14ac:dyDescent="0.25">
      <c r="B160" s="6"/>
      <c r="C160" s="6"/>
      <c r="D160" s="6"/>
      <c r="E160" s="6"/>
      <c r="F160" s="6"/>
      <c r="G160" s="6"/>
      <c r="H160" s="6"/>
      <c r="I160" s="6"/>
    </row>
    <row r="161" spans="2:9" ht="15" x14ac:dyDescent="0.25">
      <c r="B161" s="6"/>
      <c r="C161" s="6"/>
      <c r="D161" s="6"/>
      <c r="E161" s="6"/>
      <c r="F161" s="6"/>
      <c r="G161" s="6"/>
      <c r="H161" s="6"/>
      <c r="I161" s="6"/>
    </row>
    <row r="162" spans="2:9" ht="15" x14ac:dyDescent="0.25">
      <c r="B162" s="6"/>
      <c r="C162" s="6"/>
      <c r="D162" s="6"/>
      <c r="E162" s="6"/>
      <c r="F162" s="6"/>
      <c r="G162" s="6"/>
      <c r="H162" s="6"/>
      <c r="I162" s="6"/>
    </row>
    <row r="163" spans="2:9" ht="15" x14ac:dyDescent="0.25">
      <c r="B163" s="6"/>
      <c r="C163" s="6"/>
      <c r="D163" s="6"/>
      <c r="E163" s="6"/>
      <c r="F163" s="6"/>
      <c r="G163" s="6"/>
      <c r="H163" s="6"/>
      <c r="I163" s="6"/>
    </row>
    <row r="164" spans="2:9" ht="15" x14ac:dyDescent="0.25">
      <c r="B164" s="6"/>
      <c r="C164" s="6"/>
      <c r="D164" s="6"/>
      <c r="E164" s="6"/>
      <c r="F164" s="6"/>
      <c r="G164" s="6"/>
      <c r="H164" s="6"/>
      <c r="I164" s="6"/>
    </row>
    <row r="165" spans="2:9" ht="15" x14ac:dyDescent="0.25">
      <c r="B165" s="6"/>
      <c r="C165" s="6"/>
      <c r="D165" s="6"/>
      <c r="E165" s="6"/>
      <c r="F165" s="6"/>
      <c r="G165" s="6"/>
      <c r="H165" s="6"/>
      <c r="I165" s="6"/>
    </row>
    <row r="166" spans="2:9" ht="15" x14ac:dyDescent="0.25">
      <c r="B166" s="6"/>
      <c r="C166" s="6"/>
      <c r="D166" s="6"/>
      <c r="E166" s="6"/>
      <c r="F166" s="6"/>
      <c r="G166" s="6"/>
      <c r="H166" s="6"/>
      <c r="I166" s="6"/>
    </row>
    <row r="167" spans="2:9" ht="15" x14ac:dyDescent="0.25">
      <c r="B167" s="6"/>
      <c r="C167" s="6"/>
      <c r="D167" s="6"/>
      <c r="E167" s="6"/>
      <c r="F167" s="6"/>
      <c r="G167" s="6"/>
      <c r="H167" s="6"/>
      <c r="I167" s="6"/>
    </row>
    <row r="168" spans="2:9" ht="15" x14ac:dyDescent="0.25">
      <c r="B168" s="6"/>
      <c r="C168" s="6"/>
      <c r="D168" s="6"/>
      <c r="E168" s="6"/>
      <c r="F168" s="6"/>
      <c r="G168" s="6"/>
      <c r="H168" s="6"/>
      <c r="I168" s="6"/>
    </row>
    <row r="169" spans="2:9" ht="15" x14ac:dyDescent="0.25">
      <c r="B169" s="6"/>
      <c r="C169" s="6"/>
      <c r="D169" s="6"/>
      <c r="E169" s="6"/>
      <c r="F169" s="6"/>
      <c r="G169" s="6"/>
      <c r="H169" s="6"/>
      <c r="I169" s="6"/>
    </row>
    <row r="170" spans="2:9" ht="15" x14ac:dyDescent="0.25">
      <c r="B170" s="6"/>
      <c r="C170" s="6"/>
      <c r="D170" s="6"/>
      <c r="E170" s="6"/>
      <c r="F170" s="6"/>
      <c r="G170" s="6"/>
      <c r="H170" s="6"/>
      <c r="I170" s="6"/>
    </row>
    <row r="171" spans="2:9" ht="15" x14ac:dyDescent="0.25">
      <c r="B171" s="6"/>
      <c r="C171" s="6"/>
      <c r="D171" s="6"/>
      <c r="E171" s="6"/>
      <c r="F171" s="6"/>
      <c r="G171" s="6"/>
      <c r="H171" s="6"/>
      <c r="I171" s="6"/>
    </row>
    <row r="172" spans="2:9" ht="15" x14ac:dyDescent="0.25">
      <c r="B172" s="6"/>
      <c r="C172" s="6"/>
      <c r="D172" s="6"/>
      <c r="E172" s="6"/>
      <c r="F172" s="6"/>
      <c r="G172" s="6"/>
      <c r="H172" s="6"/>
      <c r="I172" s="6"/>
    </row>
    <row r="173" spans="2:9" ht="15" x14ac:dyDescent="0.25">
      <c r="B173" s="6"/>
      <c r="C173" s="6"/>
      <c r="D173" s="6"/>
      <c r="E173" s="6"/>
      <c r="F173" s="6"/>
      <c r="G173" s="6"/>
      <c r="H173" s="6"/>
      <c r="I173" s="6"/>
    </row>
    <row r="174" spans="2:9" ht="15" x14ac:dyDescent="0.25">
      <c r="B174" s="6"/>
      <c r="C174" s="6"/>
      <c r="D174" s="6"/>
      <c r="E174" s="6"/>
      <c r="F174" s="6"/>
      <c r="G174" s="6"/>
      <c r="H174" s="6"/>
      <c r="I174" s="6"/>
    </row>
    <row r="175" spans="2:9" ht="15" x14ac:dyDescent="0.25">
      <c r="B175" s="6"/>
      <c r="C175" s="6"/>
      <c r="D175" s="6"/>
      <c r="E175" s="6"/>
      <c r="F175" s="6"/>
      <c r="G175" s="6"/>
      <c r="H175" s="6"/>
      <c r="I175" s="6"/>
    </row>
    <row r="176" spans="2:9" ht="15" x14ac:dyDescent="0.25">
      <c r="B176" s="6"/>
      <c r="C176" s="6"/>
      <c r="D176" s="6"/>
      <c r="E176" s="6"/>
      <c r="F176" s="6"/>
      <c r="G176" s="6"/>
      <c r="H176" s="6"/>
      <c r="I176" s="6"/>
    </row>
    <row r="177" spans="2:9" ht="15" x14ac:dyDescent="0.25">
      <c r="B177" s="6"/>
      <c r="C177" s="6"/>
      <c r="D177" s="6"/>
      <c r="E177" s="6"/>
      <c r="F177" s="6"/>
      <c r="G177" s="6"/>
      <c r="H177" s="6"/>
      <c r="I177" s="6"/>
    </row>
    <row r="178" spans="2:9" ht="15" x14ac:dyDescent="0.25">
      <c r="B178" s="6"/>
      <c r="C178" s="6"/>
      <c r="D178" s="6"/>
      <c r="E178" s="6"/>
      <c r="F178" s="6"/>
      <c r="G178" s="6"/>
      <c r="H178" s="6"/>
      <c r="I178" s="6"/>
    </row>
    <row r="179" spans="2:9" ht="15" x14ac:dyDescent="0.25">
      <c r="B179" s="6"/>
      <c r="C179" s="6"/>
      <c r="D179" s="6"/>
      <c r="E179" s="6"/>
      <c r="F179" s="6"/>
      <c r="G179" s="6"/>
      <c r="H179" s="6"/>
      <c r="I179" s="6"/>
    </row>
    <row r="180" spans="2:9" ht="15" x14ac:dyDescent="0.25">
      <c r="B180" s="6"/>
      <c r="C180" s="6"/>
      <c r="D180" s="6"/>
      <c r="E180" s="6"/>
      <c r="F180" s="6"/>
      <c r="G180" s="6"/>
      <c r="H180" s="6"/>
      <c r="I180" s="6"/>
    </row>
    <row r="181" spans="2:9" ht="15" x14ac:dyDescent="0.25">
      <c r="B181" s="6"/>
      <c r="C181" s="6"/>
      <c r="D181" s="6"/>
      <c r="E181" s="6"/>
      <c r="F181" s="6"/>
      <c r="G181" s="6"/>
      <c r="H181" s="6"/>
      <c r="I181" s="6"/>
    </row>
    <row r="182" spans="2:9" ht="15" x14ac:dyDescent="0.25">
      <c r="B182" s="6"/>
      <c r="C182" s="6"/>
      <c r="D182" s="6"/>
      <c r="E182" s="6"/>
      <c r="F182" s="6"/>
      <c r="G182" s="6"/>
      <c r="H182" s="6"/>
      <c r="I182" s="6"/>
    </row>
    <row r="183" spans="2:9" ht="15" x14ac:dyDescent="0.25">
      <c r="B183" s="6"/>
      <c r="C183" s="6"/>
      <c r="D183" s="6"/>
      <c r="E183" s="6"/>
      <c r="F183" s="6"/>
      <c r="G183" s="6"/>
      <c r="H183" s="6"/>
      <c r="I183" s="6"/>
    </row>
    <row r="184" spans="2:9" ht="15" x14ac:dyDescent="0.25">
      <c r="B184" s="6"/>
      <c r="C184" s="6"/>
      <c r="D184" s="6"/>
      <c r="E184" s="6"/>
      <c r="F184" s="6"/>
      <c r="G184" s="6"/>
      <c r="H184" s="6"/>
      <c r="I184" s="6"/>
    </row>
    <row r="185" spans="2:9" ht="15" x14ac:dyDescent="0.25">
      <c r="B185" s="6"/>
      <c r="C185" s="6"/>
      <c r="D185" s="6"/>
      <c r="E185" s="6"/>
      <c r="F185" s="6"/>
      <c r="G185" s="6"/>
      <c r="H185" s="6"/>
      <c r="I185" s="6"/>
    </row>
    <row r="186" spans="2:9" ht="15" x14ac:dyDescent="0.25">
      <c r="B186" s="6"/>
      <c r="C186" s="6"/>
      <c r="D186" s="6"/>
      <c r="E186" s="6"/>
      <c r="F186" s="6"/>
      <c r="G186" s="6"/>
      <c r="H186" s="6"/>
      <c r="I186" s="6"/>
    </row>
    <row r="187" spans="2:9" ht="15" x14ac:dyDescent="0.25">
      <c r="B187" s="6"/>
      <c r="C187" s="6"/>
      <c r="D187" s="6"/>
      <c r="E187" s="6"/>
      <c r="F187" s="6"/>
      <c r="G187" s="6"/>
      <c r="H187" s="6"/>
      <c r="I187" s="6"/>
    </row>
    <row r="188" spans="2:9" ht="15" x14ac:dyDescent="0.25">
      <c r="B188" s="6"/>
      <c r="C188" s="6"/>
      <c r="D188" s="6"/>
      <c r="E188" s="6"/>
      <c r="F188" s="6"/>
      <c r="G188" s="6"/>
      <c r="H188" s="6"/>
      <c r="I188" s="6"/>
    </row>
    <row r="189" spans="2:9" ht="15" x14ac:dyDescent="0.25">
      <c r="B189" s="6"/>
      <c r="C189" s="6"/>
      <c r="D189" s="6"/>
      <c r="E189" s="6"/>
      <c r="F189" s="6"/>
      <c r="G189" s="6"/>
      <c r="H189" s="6"/>
      <c r="I189" s="6"/>
    </row>
    <row r="190" spans="2:9" ht="15" x14ac:dyDescent="0.25">
      <c r="B190" s="6"/>
      <c r="C190" s="6"/>
      <c r="D190" s="6"/>
      <c r="E190" s="6"/>
      <c r="F190" s="6"/>
      <c r="G190" s="6"/>
      <c r="H190" s="6"/>
      <c r="I190" s="6"/>
    </row>
    <row r="191" spans="2:9" ht="15" x14ac:dyDescent="0.25">
      <c r="B191" s="6"/>
      <c r="C191" s="6"/>
      <c r="D191" s="6"/>
      <c r="E191" s="6"/>
      <c r="F191" s="6"/>
      <c r="G191" s="6"/>
      <c r="H191" s="6"/>
      <c r="I191" s="6"/>
    </row>
    <row r="192" spans="2:9" ht="15" x14ac:dyDescent="0.25">
      <c r="B192" s="6"/>
      <c r="C192" s="6"/>
      <c r="D192" s="6"/>
      <c r="E192" s="6"/>
      <c r="F192" s="6"/>
      <c r="G192" s="6"/>
      <c r="H192" s="6"/>
      <c r="I192" s="6"/>
    </row>
    <row r="193" spans="2:9" ht="15" x14ac:dyDescent="0.25">
      <c r="B193" s="6"/>
      <c r="C193" s="6"/>
      <c r="D193" s="6"/>
      <c r="E193" s="6"/>
      <c r="F193" s="6"/>
      <c r="G193" s="6"/>
      <c r="H193" s="6"/>
      <c r="I193" s="6"/>
    </row>
    <row r="194" spans="2:9" ht="15" x14ac:dyDescent="0.25">
      <c r="B194" s="6"/>
      <c r="C194" s="6"/>
      <c r="D194" s="6"/>
      <c r="E194" s="6"/>
      <c r="F194" s="6"/>
      <c r="G194" s="6"/>
      <c r="H194" s="6"/>
      <c r="I194" s="6"/>
    </row>
    <row r="195" spans="2:9" ht="15" x14ac:dyDescent="0.25">
      <c r="B195" s="6"/>
      <c r="C195" s="6"/>
      <c r="D195" s="6"/>
      <c r="E195" s="6"/>
      <c r="F195" s="6"/>
      <c r="G195" s="6"/>
      <c r="H195" s="6"/>
      <c r="I195" s="6"/>
    </row>
    <row r="196" spans="2:9" ht="15" x14ac:dyDescent="0.25">
      <c r="B196" s="6"/>
      <c r="C196" s="6"/>
      <c r="D196" s="6"/>
      <c r="E196" s="6"/>
      <c r="F196" s="6"/>
      <c r="G196" s="6"/>
      <c r="H196" s="6"/>
      <c r="I196" s="6"/>
    </row>
    <row r="197" spans="2:9" ht="15" x14ac:dyDescent="0.25">
      <c r="B197" s="6"/>
      <c r="C197" s="6"/>
      <c r="D197" s="6"/>
      <c r="E197" s="6"/>
      <c r="F197" s="6"/>
      <c r="G197" s="6"/>
      <c r="H197" s="6"/>
      <c r="I197" s="6"/>
    </row>
    <row r="198" spans="2:9" ht="15" x14ac:dyDescent="0.25">
      <c r="B198" s="6"/>
      <c r="C198" s="6"/>
      <c r="D198" s="6"/>
      <c r="E198" s="6"/>
      <c r="F198" s="6"/>
      <c r="G198" s="6"/>
      <c r="H198" s="6"/>
      <c r="I198" s="6"/>
    </row>
    <row r="199" spans="2:9" ht="15" x14ac:dyDescent="0.25">
      <c r="B199" s="6"/>
      <c r="C199" s="6"/>
      <c r="D199" s="6"/>
      <c r="E199" s="6"/>
      <c r="F199" s="6"/>
      <c r="G199" s="6"/>
      <c r="H199" s="6"/>
      <c r="I199" s="6"/>
    </row>
    <row r="200" spans="2:9" ht="15" x14ac:dyDescent="0.25">
      <c r="B200" s="6"/>
      <c r="C200" s="6"/>
      <c r="D200" s="6"/>
      <c r="E200" s="6"/>
      <c r="F200" s="6"/>
      <c r="G200" s="6"/>
      <c r="H200" s="6"/>
      <c r="I200" s="6"/>
    </row>
    <row r="201" spans="2:9" ht="15" x14ac:dyDescent="0.25">
      <c r="B201" s="6"/>
      <c r="C201" s="6"/>
      <c r="D201" s="6"/>
      <c r="E201" s="6"/>
      <c r="F201" s="6"/>
      <c r="G201" s="6"/>
      <c r="H201" s="6"/>
      <c r="I201" s="6"/>
    </row>
    <row r="202" spans="2:9" ht="15" x14ac:dyDescent="0.25">
      <c r="B202" s="6"/>
      <c r="C202" s="6"/>
      <c r="D202" s="6"/>
      <c r="E202" s="6"/>
      <c r="F202" s="6"/>
      <c r="G202" s="6"/>
      <c r="H202" s="6"/>
      <c r="I202" s="6"/>
    </row>
    <row r="203" spans="2:9" ht="15" x14ac:dyDescent="0.25">
      <c r="B203" s="6"/>
      <c r="C203" s="6"/>
      <c r="D203" s="6"/>
      <c r="E203" s="6"/>
      <c r="F203" s="6"/>
      <c r="G203" s="6"/>
      <c r="H203" s="6"/>
      <c r="I203" s="6"/>
    </row>
    <row r="204" spans="2:9" ht="15" x14ac:dyDescent="0.25">
      <c r="B204" s="6"/>
      <c r="C204" s="6"/>
      <c r="D204" s="6"/>
      <c r="E204" s="6"/>
      <c r="F204" s="6"/>
      <c r="G204" s="6"/>
      <c r="H204" s="6"/>
      <c r="I204" s="6"/>
    </row>
    <row r="205" spans="2:9" ht="15" x14ac:dyDescent="0.25">
      <c r="B205" s="6"/>
      <c r="C205" s="6"/>
      <c r="D205" s="6"/>
      <c r="E205" s="6"/>
      <c r="F205" s="6"/>
      <c r="G205" s="6"/>
      <c r="H205" s="6"/>
      <c r="I205" s="6"/>
    </row>
    <row r="206" spans="2:9" ht="15" x14ac:dyDescent="0.25">
      <c r="B206" s="6"/>
      <c r="C206" s="6"/>
      <c r="D206" s="6"/>
      <c r="E206" s="6"/>
      <c r="F206" s="6"/>
      <c r="G206" s="6"/>
      <c r="H206" s="6"/>
      <c r="I206" s="6"/>
    </row>
    <row r="207" spans="2:9" ht="15" x14ac:dyDescent="0.25">
      <c r="B207" s="6"/>
      <c r="C207" s="6"/>
      <c r="D207" s="6"/>
      <c r="E207" s="6"/>
      <c r="F207" s="6"/>
      <c r="G207" s="6"/>
      <c r="H207" s="6"/>
      <c r="I207" s="6"/>
    </row>
    <row r="208" spans="2:9" ht="15" x14ac:dyDescent="0.25">
      <c r="B208" s="6"/>
      <c r="C208" s="6"/>
      <c r="D208" s="6"/>
      <c r="E208" s="6"/>
      <c r="F208" s="6"/>
      <c r="G208" s="6"/>
      <c r="H208" s="6"/>
      <c r="I208" s="6"/>
    </row>
    <row r="209" spans="2:9" ht="15" x14ac:dyDescent="0.25">
      <c r="B209" s="6"/>
      <c r="C209" s="6"/>
      <c r="D209" s="6"/>
      <c r="E209" s="6"/>
      <c r="F209" s="6"/>
      <c r="G209" s="6"/>
      <c r="H209" s="6"/>
      <c r="I209" s="6"/>
    </row>
    <row r="210" spans="2:9" ht="15" x14ac:dyDescent="0.25">
      <c r="B210" s="6"/>
      <c r="C210" s="6"/>
      <c r="D210" s="6"/>
      <c r="E210" s="6"/>
      <c r="F210" s="6"/>
      <c r="G210" s="6"/>
      <c r="H210" s="6"/>
      <c r="I210" s="6"/>
    </row>
    <row r="211" spans="2:9" ht="15" x14ac:dyDescent="0.25">
      <c r="B211" s="6"/>
      <c r="C211" s="6"/>
      <c r="D211" s="6"/>
      <c r="E211" s="6"/>
      <c r="F211" s="6"/>
      <c r="G211" s="6"/>
      <c r="H211" s="6"/>
      <c r="I211" s="6"/>
    </row>
    <row r="212" spans="2:9" ht="15" x14ac:dyDescent="0.25">
      <c r="B212" s="6"/>
      <c r="C212" s="6"/>
      <c r="D212" s="6"/>
      <c r="E212" s="6"/>
      <c r="F212" s="6"/>
      <c r="G212" s="6"/>
      <c r="H212" s="6"/>
      <c r="I212" s="6"/>
    </row>
    <row r="213" spans="2:9" ht="15" x14ac:dyDescent="0.25">
      <c r="B213" s="6"/>
      <c r="C213" s="6"/>
      <c r="D213" s="6"/>
      <c r="E213" s="6"/>
      <c r="F213" s="6"/>
      <c r="G213" s="6"/>
      <c r="H213" s="6"/>
      <c r="I213" s="6"/>
    </row>
    <row r="214" spans="2:9" ht="15" x14ac:dyDescent="0.25">
      <c r="B214" s="6"/>
      <c r="C214" s="6"/>
      <c r="D214" s="6"/>
      <c r="E214" s="6"/>
      <c r="F214" s="6"/>
      <c r="G214" s="6"/>
      <c r="H214" s="6"/>
      <c r="I214" s="6"/>
    </row>
    <row r="215" spans="2:9" ht="15" x14ac:dyDescent="0.25">
      <c r="B215" s="6"/>
      <c r="C215" s="6"/>
      <c r="D215" s="6"/>
      <c r="E215" s="6"/>
      <c r="F215" s="6"/>
      <c r="G215" s="6"/>
      <c r="H215" s="6"/>
      <c r="I215" s="6"/>
    </row>
  </sheetData>
  <mergeCells count="34">
    <mergeCell ref="G4:H4"/>
    <mergeCell ref="C5:D5"/>
    <mergeCell ref="E5:F5"/>
    <mergeCell ref="G5:H5"/>
    <mergeCell ref="A1:A29"/>
    <mergeCell ref="B1:H1"/>
    <mergeCell ref="B2:H2"/>
    <mergeCell ref="C4:D4"/>
    <mergeCell ref="E4:F4"/>
    <mergeCell ref="H3:I3"/>
    <mergeCell ref="A30:A58"/>
    <mergeCell ref="B30:I30"/>
    <mergeCell ref="C31:D31"/>
    <mergeCell ref="E31:F31"/>
    <mergeCell ref="G31:H31"/>
    <mergeCell ref="C32:D32"/>
    <mergeCell ref="E32:F32"/>
    <mergeCell ref="G32:H32"/>
    <mergeCell ref="C92:D92"/>
    <mergeCell ref="E92:F92"/>
    <mergeCell ref="G92:H92"/>
    <mergeCell ref="A90:A119"/>
    <mergeCell ref="A59:A89"/>
    <mergeCell ref="B90:I90"/>
    <mergeCell ref="C91:D91"/>
    <mergeCell ref="E91:F91"/>
    <mergeCell ref="G91:H91"/>
    <mergeCell ref="B59:I59"/>
    <mergeCell ref="C60:D60"/>
    <mergeCell ref="E60:F60"/>
    <mergeCell ref="G60:H60"/>
    <mergeCell ref="C61:D61"/>
    <mergeCell ref="E61:F61"/>
    <mergeCell ref="G61:H61"/>
  </mergeCells>
  <pageMargins left="0.39370078740157483" right="0.39370078740157483" top="0.74803149606299213" bottom="0.74803149606299213" header="0" footer="0"/>
  <pageSetup paperSize="9" scale="90" firstPageNumber="39" orientation="landscape" useFirstPageNumber="1" r:id="rId1"/>
  <headerFooter differentOddEven="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R47"/>
  <sheetViews>
    <sheetView zoomScaleNormal="100" zoomScaleSheetLayoutView="100" workbookViewId="0">
      <selection activeCell="A4" sqref="A4:A6"/>
    </sheetView>
  </sheetViews>
  <sheetFormatPr defaultColWidth="2.5" defaultRowHeight="12" x14ac:dyDescent="0.2"/>
  <cols>
    <col min="1" max="1" width="26" style="14" customWidth="1"/>
    <col min="2" max="2" width="12.33203125" style="14" customWidth="1"/>
    <col min="3" max="3" width="11.1640625" style="14" customWidth="1"/>
    <col min="4" max="4" width="12.33203125" style="14" customWidth="1"/>
    <col min="5" max="7" width="10.6640625" style="14" customWidth="1"/>
    <col min="8" max="8" width="23.5" style="14" customWidth="1"/>
    <col min="9" max="247" width="2.5" style="14"/>
    <col min="248" max="248" width="20.5" style="14" customWidth="1"/>
    <col min="249" max="250" width="11.83203125" style="14" customWidth="1"/>
    <col min="251" max="251" width="10.83203125" style="14" customWidth="1"/>
    <col min="252" max="252" width="11" style="14" customWidth="1"/>
    <col min="253" max="253" width="10.6640625" style="14" customWidth="1"/>
    <col min="254" max="254" width="11.1640625" style="14" customWidth="1"/>
    <col min="255" max="255" width="17.33203125" style="14" customWidth="1"/>
    <col min="256" max="503" width="2.5" style="14"/>
    <col min="504" max="504" width="20.5" style="14" customWidth="1"/>
    <col min="505" max="506" width="11.83203125" style="14" customWidth="1"/>
    <col min="507" max="507" width="10.83203125" style="14" customWidth="1"/>
    <col min="508" max="508" width="11" style="14" customWidth="1"/>
    <col min="509" max="509" width="10.6640625" style="14" customWidth="1"/>
    <col min="510" max="510" width="11.1640625" style="14" customWidth="1"/>
    <col min="511" max="511" width="17.33203125" style="14" customWidth="1"/>
    <col min="512" max="759" width="2.5" style="14"/>
    <col min="760" max="760" width="20.5" style="14" customWidth="1"/>
    <col min="761" max="762" width="11.83203125" style="14" customWidth="1"/>
    <col min="763" max="763" width="10.83203125" style="14" customWidth="1"/>
    <col min="764" max="764" width="11" style="14" customWidth="1"/>
    <col min="765" max="765" width="10.6640625" style="14" customWidth="1"/>
    <col min="766" max="766" width="11.1640625" style="14" customWidth="1"/>
    <col min="767" max="767" width="17.33203125" style="14" customWidth="1"/>
    <col min="768" max="1015" width="2.5" style="14"/>
    <col min="1016" max="1016" width="20.5" style="14" customWidth="1"/>
    <col min="1017" max="1018" width="11.83203125" style="14" customWidth="1"/>
    <col min="1019" max="1019" width="10.83203125" style="14" customWidth="1"/>
    <col min="1020" max="1020" width="11" style="14" customWidth="1"/>
    <col min="1021" max="1021" width="10.6640625" style="14" customWidth="1"/>
    <col min="1022" max="1022" width="11.1640625" style="14" customWidth="1"/>
    <col min="1023" max="1023" width="17.33203125" style="14" customWidth="1"/>
    <col min="1024" max="1271" width="2.5" style="14"/>
    <col min="1272" max="1272" width="20.5" style="14" customWidth="1"/>
    <col min="1273" max="1274" width="11.83203125" style="14" customWidth="1"/>
    <col min="1275" max="1275" width="10.83203125" style="14" customWidth="1"/>
    <col min="1276" max="1276" width="11" style="14" customWidth="1"/>
    <col min="1277" max="1277" width="10.6640625" style="14" customWidth="1"/>
    <col min="1278" max="1278" width="11.1640625" style="14" customWidth="1"/>
    <col min="1279" max="1279" width="17.33203125" style="14" customWidth="1"/>
    <col min="1280" max="1527" width="2.5" style="14"/>
    <col min="1528" max="1528" width="20.5" style="14" customWidth="1"/>
    <col min="1529" max="1530" width="11.83203125" style="14" customWidth="1"/>
    <col min="1531" max="1531" width="10.83203125" style="14" customWidth="1"/>
    <col min="1532" max="1532" width="11" style="14" customWidth="1"/>
    <col min="1533" max="1533" width="10.6640625" style="14" customWidth="1"/>
    <col min="1534" max="1534" width="11.1640625" style="14" customWidth="1"/>
    <col min="1535" max="1535" width="17.33203125" style="14" customWidth="1"/>
    <col min="1536" max="1783" width="2.5" style="14"/>
    <col min="1784" max="1784" width="20.5" style="14" customWidth="1"/>
    <col min="1785" max="1786" width="11.83203125" style="14" customWidth="1"/>
    <col min="1787" max="1787" width="10.83203125" style="14" customWidth="1"/>
    <col min="1788" max="1788" width="11" style="14" customWidth="1"/>
    <col min="1789" max="1789" width="10.6640625" style="14" customWidth="1"/>
    <col min="1790" max="1790" width="11.1640625" style="14" customWidth="1"/>
    <col min="1791" max="1791" width="17.33203125" style="14" customWidth="1"/>
    <col min="1792" max="2039" width="2.5" style="14"/>
    <col min="2040" max="2040" width="20.5" style="14" customWidth="1"/>
    <col min="2041" max="2042" width="11.83203125" style="14" customWidth="1"/>
    <col min="2043" max="2043" width="10.83203125" style="14" customWidth="1"/>
    <col min="2044" max="2044" width="11" style="14" customWidth="1"/>
    <col min="2045" max="2045" width="10.6640625" style="14" customWidth="1"/>
    <col min="2046" max="2046" width="11.1640625" style="14" customWidth="1"/>
    <col min="2047" max="2047" width="17.33203125" style="14" customWidth="1"/>
    <col min="2048" max="2295" width="2.5" style="14"/>
    <col min="2296" max="2296" width="20.5" style="14" customWidth="1"/>
    <col min="2297" max="2298" width="11.83203125" style="14" customWidth="1"/>
    <col min="2299" max="2299" width="10.83203125" style="14" customWidth="1"/>
    <col min="2300" max="2300" width="11" style="14" customWidth="1"/>
    <col min="2301" max="2301" width="10.6640625" style="14" customWidth="1"/>
    <col min="2302" max="2302" width="11.1640625" style="14" customWidth="1"/>
    <col min="2303" max="2303" width="17.33203125" style="14" customWidth="1"/>
    <col min="2304" max="2551" width="2.5" style="14"/>
    <col min="2552" max="2552" width="20.5" style="14" customWidth="1"/>
    <col min="2553" max="2554" width="11.83203125" style="14" customWidth="1"/>
    <col min="2555" max="2555" width="10.83203125" style="14" customWidth="1"/>
    <col min="2556" max="2556" width="11" style="14" customWidth="1"/>
    <col min="2557" max="2557" width="10.6640625" style="14" customWidth="1"/>
    <col min="2558" max="2558" width="11.1640625" style="14" customWidth="1"/>
    <col min="2559" max="2559" width="17.33203125" style="14" customWidth="1"/>
    <col min="2560" max="2807" width="2.5" style="14"/>
    <col min="2808" max="2808" width="20.5" style="14" customWidth="1"/>
    <col min="2809" max="2810" width="11.83203125" style="14" customWidth="1"/>
    <col min="2811" max="2811" width="10.83203125" style="14" customWidth="1"/>
    <col min="2812" max="2812" width="11" style="14" customWidth="1"/>
    <col min="2813" max="2813" width="10.6640625" style="14" customWidth="1"/>
    <col min="2814" max="2814" width="11.1640625" style="14" customWidth="1"/>
    <col min="2815" max="2815" width="17.33203125" style="14" customWidth="1"/>
    <col min="2816" max="3063" width="2.5" style="14"/>
    <col min="3064" max="3064" width="20.5" style="14" customWidth="1"/>
    <col min="3065" max="3066" width="11.83203125" style="14" customWidth="1"/>
    <col min="3067" max="3067" width="10.83203125" style="14" customWidth="1"/>
    <col min="3068" max="3068" width="11" style="14" customWidth="1"/>
    <col min="3069" max="3069" width="10.6640625" style="14" customWidth="1"/>
    <col min="3070" max="3070" width="11.1640625" style="14" customWidth="1"/>
    <col min="3071" max="3071" width="17.33203125" style="14" customWidth="1"/>
    <col min="3072" max="3319" width="2.5" style="14"/>
    <col min="3320" max="3320" width="20.5" style="14" customWidth="1"/>
    <col min="3321" max="3322" width="11.83203125" style="14" customWidth="1"/>
    <col min="3323" max="3323" width="10.83203125" style="14" customWidth="1"/>
    <col min="3324" max="3324" width="11" style="14" customWidth="1"/>
    <col min="3325" max="3325" width="10.6640625" style="14" customWidth="1"/>
    <col min="3326" max="3326" width="11.1640625" style="14" customWidth="1"/>
    <col min="3327" max="3327" width="17.33203125" style="14" customWidth="1"/>
    <col min="3328" max="3575" width="2.5" style="14"/>
    <col min="3576" max="3576" width="20.5" style="14" customWidth="1"/>
    <col min="3577" max="3578" width="11.83203125" style="14" customWidth="1"/>
    <col min="3579" max="3579" width="10.83203125" style="14" customWidth="1"/>
    <col min="3580" max="3580" width="11" style="14" customWidth="1"/>
    <col min="3581" max="3581" width="10.6640625" style="14" customWidth="1"/>
    <col min="3582" max="3582" width="11.1640625" style="14" customWidth="1"/>
    <col min="3583" max="3583" width="17.33203125" style="14" customWidth="1"/>
    <col min="3584" max="3831" width="2.5" style="14"/>
    <col min="3832" max="3832" width="20.5" style="14" customWidth="1"/>
    <col min="3833" max="3834" width="11.83203125" style="14" customWidth="1"/>
    <col min="3835" max="3835" width="10.83203125" style="14" customWidth="1"/>
    <col min="3836" max="3836" width="11" style="14" customWidth="1"/>
    <col min="3837" max="3837" width="10.6640625" style="14" customWidth="1"/>
    <col min="3838" max="3838" width="11.1640625" style="14" customWidth="1"/>
    <col min="3839" max="3839" width="17.33203125" style="14" customWidth="1"/>
    <col min="3840" max="4087" width="2.5" style="14"/>
    <col min="4088" max="4088" width="20.5" style="14" customWidth="1"/>
    <col min="4089" max="4090" width="11.83203125" style="14" customWidth="1"/>
    <col min="4091" max="4091" width="10.83203125" style="14" customWidth="1"/>
    <col min="4092" max="4092" width="11" style="14" customWidth="1"/>
    <col min="4093" max="4093" width="10.6640625" style="14" customWidth="1"/>
    <col min="4094" max="4094" width="11.1640625" style="14" customWidth="1"/>
    <col min="4095" max="4095" width="17.33203125" style="14" customWidth="1"/>
    <col min="4096" max="4343" width="2.5" style="14"/>
    <col min="4344" max="4344" width="20.5" style="14" customWidth="1"/>
    <col min="4345" max="4346" width="11.83203125" style="14" customWidth="1"/>
    <col min="4347" max="4347" width="10.83203125" style="14" customWidth="1"/>
    <col min="4348" max="4348" width="11" style="14" customWidth="1"/>
    <col min="4349" max="4349" width="10.6640625" style="14" customWidth="1"/>
    <col min="4350" max="4350" width="11.1640625" style="14" customWidth="1"/>
    <col min="4351" max="4351" width="17.33203125" style="14" customWidth="1"/>
    <col min="4352" max="4599" width="2.5" style="14"/>
    <col min="4600" max="4600" width="20.5" style="14" customWidth="1"/>
    <col min="4601" max="4602" width="11.83203125" style="14" customWidth="1"/>
    <col min="4603" max="4603" width="10.83203125" style="14" customWidth="1"/>
    <col min="4604" max="4604" width="11" style="14" customWidth="1"/>
    <col min="4605" max="4605" width="10.6640625" style="14" customWidth="1"/>
    <col min="4606" max="4606" width="11.1640625" style="14" customWidth="1"/>
    <col min="4607" max="4607" width="17.33203125" style="14" customWidth="1"/>
    <col min="4608" max="4855" width="2.5" style="14"/>
    <col min="4856" max="4856" width="20.5" style="14" customWidth="1"/>
    <col min="4857" max="4858" width="11.83203125" style="14" customWidth="1"/>
    <col min="4859" max="4859" width="10.83203125" style="14" customWidth="1"/>
    <col min="4860" max="4860" width="11" style="14" customWidth="1"/>
    <col min="4861" max="4861" width="10.6640625" style="14" customWidth="1"/>
    <col min="4862" max="4862" width="11.1640625" style="14" customWidth="1"/>
    <col min="4863" max="4863" width="17.33203125" style="14" customWidth="1"/>
    <col min="4864" max="5111" width="2.5" style="14"/>
    <col min="5112" max="5112" width="20.5" style="14" customWidth="1"/>
    <col min="5113" max="5114" width="11.83203125" style="14" customWidth="1"/>
    <col min="5115" max="5115" width="10.83203125" style="14" customWidth="1"/>
    <col min="5116" max="5116" width="11" style="14" customWidth="1"/>
    <col min="5117" max="5117" width="10.6640625" style="14" customWidth="1"/>
    <col min="5118" max="5118" width="11.1640625" style="14" customWidth="1"/>
    <col min="5119" max="5119" width="17.33203125" style="14" customWidth="1"/>
    <col min="5120" max="5367" width="2.5" style="14"/>
    <col min="5368" max="5368" width="20.5" style="14" customWidth="1"/>
    <col min="5369" max="5370" width="11.83203125" style="14" customWidth="1"/>
    <col min="5371" max="5371" width="10.83203125" style="14" customWidth="1"/>
    <col min="5372" max="5372" width="11" style="14" customWidth="1"/>
    <col min="5373" max="5373" width="10.6640625" style="14" customWidth="1"/>
    <col min="5374" max="5374" width="11.1640625" style="14" customWidth="1"/>
    <col min="5375" max="5375" width="17.33203125" style="14" customWidth="1"/>
    <col min="5376" max="5623" width="2.5" style="14"/>
    <col min="5624" max="5624" width="20.5" style="14" customWidth="1"/>
    <col min="5625" max="5626" width="11.83203125" style="14" customWidth="1"/>
    <col min="5627" max="5627" width="10.83203125" style="14" customWidth="1"/>
    <col min="5628" max="5628" width="11" style="14" customWidth="1"/>
    <col min="5629" max="5629" width="10.6640625" style="14" customWidth="1"/>
    <col min="5630" max="5630" width="11.1640625" style="14" customWidth="1"/>
    <col min="5631" max="5631" width="17.33203125" style="14" customWidth="1"/>
    <col min="5632" max="5879" width="2.5" style="14"/>
    <col min="5880" max="5880" width="20.5" style="14" customWidth="1"/>
    <col min="5881" max="5882" width="11.83203125" style="14" customWidth="1"/>
    <col min="5883" max="5883" width="10.83203125" style="14" customWidth="1"/>
    <col min="5884" max="5884" width="11" style="14" customWidth="1"/>
    <col min="5885" max="5885" width="10.6640625" style="14" customWidth="1"/>
    <col min="5886" max="5886" width="11.1640625" style="14" customWidth="1"/>
    <col min="5887" max="5887" width="17.33203125" style="14" customWidth="1"/>
    <col min="5888" max="6135" width="2.5" style="14"/>
    <col min="6136" max="6136" width="20.5" style="14" customWidth="1"/>
    <col min="6137" max="6138" width="11.83203125" style="14" customWidth="1"/>
    <col min="6139" max="6139" width="10.83203125" style="14" customWidth="1"/>
    <col min="6140" max="6140" width="11" style="14" customWidth="1"/>
    <col min="6141" max="6141" width="10.6640625" style="14" customWidth="1"/>
    <col min="6142" max="6142" width="11.1640625" style="14" customWidth="1"/>
    <col min="6143" max="6143" width="17.33203125" style="14" customWidth="1"/>
    <col min="6144" max="6391" width="2.5" style="14"/>
    <col min="6392" max="6392" width="20.5" style="14" customWidth="1"/>
    <col min="6393" max="6394" width="11.83203125" style="14" customWidth="1"/>
    <col min="6395" max="6395" width="10.83203125" style="14" customWidth="1"/>
    <col min="6396" max="6396" width="11" style="14" customWidth="1"/>
    <col min="6397" max="6397" width="10.6640625" style="14" customWidth="1"/>
    <col min="6398" max="6398" width="11.1640625" style="14" customWidth="1"/>
    <col min="6399" max="6399" width="17.33203125" style="14" customWidth="1"/>
    <col min="6400" max="6647" width="2.5" style="14"/>
    <col min="6648" max="6648" width="20.5" style="14" customWidth="1"/>
    <col min="6649" max="6650" width="11.83203125" style="14" customWidth="1"/>
    <col min="6651" max="6651" width="10.83203125" style="14" customWidth="1"/>
    <col min="6652" max="6652" width="11" style="14" customWidth="1"/>
    <col min="6653" max="6653" width="10.6640625" style="14" customWidth="1"/>
    <col min="6654" max="6654" width="11.1640625" style="14" customWidth="1"/>
    <col min="6655" max="6655" width="17.33203125" style="14" customWidth="1"/>
    <col min="6656" max="6903" width="2.5" style="14"/>
    <col min="6904" max="6904" width="20.5" style="14" customWidth="1"/>
    <col min="6905" max="6906" width="11.83203125" style="14" customWidth="1"/>
    <col min="6907" max="6907" width="10.83203125" style="14" customWidth="1"/>
    <col min="6908" max="6908" width="11" style="14" customWidth="1"/>
    <col min="6909" max="6909" width="10.6640625" style="14" customWidth="1"/>
    <col min="6910" max="6910" width="11.1640625" style="14" customWidth="1"/>
    <col min="6911" max="6911" width="17.33203125" style="14" customWidth="1"/>
    <col min="6912" max="7159" width="2.5" style="14"/>
    <col min="7160" max="7160" width="20.5" style="14" customWidth="1"/>
    <col min="7161" max="7162" width="11.83203125" style="14" customWidth="1"/>
    <col min="7163" max="7163" width="10.83203125" style="14" customWidth="1"/>
    <col min="7164" max="7164" width="11" style="14" customWidth="1"/>
    <col min="7165" max="7165" width="10.6640625" style="14" customWidth="1"/>
    <col min="7166" max="7166" width="11.1640625" style="14" customWidth="1"/>
    <col min="7167" max="7167" width="17.33203125" style="14" customWidth="1"/>
    <col min="7168" max="7415" width="2.5" style="14"/>
    <col min="7416" max="7416" width="20.5" style="14" customWidth="1"/>
    <col min="7417" max="7418" width="11.83203125" style="14" customWidth="1"/>
    <col min="7419" max="7419" width="10.83203125" style="14" customWidth="1"/>
    <col min="7420" max="7420" width="11" style="14" customWidth="1"/>
    <col min="7421" max="7421" width="10.6640625" style="14" customWidth="1"/>
    <col min="7422" max="7422" width="11.1640625" style="14" customWidth="1"/>
    <col min="7423" max="7423" width="17.33203125" style="14" customWidth="1"/>
    <col min="7424" max="7671" width="2.5" style="14"/>
    <col min="7672" max="7672" width="20.5" style="14" customWidth="1"/>
    <col min="7673" max="7674" width="11.83203125" style="14" customWidth="1"/>
    <col min="7675" max="7675" width="10.83203125" style="14" customWidth="1"/>
    <col min="7676" max="7676" width="11" style="14" customWidth="1"/>
    <col min="7677" max="7677" width="10.6640625" style="14" customWidth="1"/>
    <col min="7678" max="7678" width="11.1640625" style="14" customWidth="1"/>
    <col min="7679" max="7679" width="17.33203125" style="14" customWidth="1"/>
    <col min="7680" max="7927" width="2.5" style="14"/>
    <col min="7928" max="7928" width="20.5" style="14" customWidth="1"/>
    <col min="7929" max="7930" width="11.83203125" style="14" customWidth="1"/>
    <col min="7931" max="7931" width="10.83203125" style="14" customWidth="1"/>
    <col min="7932" max="7932" width="11" style="14" customWidth="1"/>
    <col min="7933" max="7933" width="10.6640625" style="14" customWidth="1"/>
    <col min="7934" max="7934" width="11.1640625" style="14" customWidth="1"/>
    <col min="7935" max="7935" width="17.33203125" style="14" customWidth="1"/>
    <col min="7936" max="8183" width="2.5" style="14"/>
    <col min="8184" max="8184" width="20.5" style="14" customWidth="1"/>
    <col min="8185" max="8186" width="11.83203125" style="14" customWidth="1"/>
    <col min="8187" max="8187" width="10.83203125" style="14" customWidth="1"/>
    <col min="8188" max="8188" width="11" style="14" customWidth="1"/>
    <col min="8189" max="8189" width="10.6640625" style="14" customWidth="1"/>
    <col min="8190" max="8190" width="11.1640625" style="14" customWidth="1"/>
    <col min="8191" max="8191" width="17.33203125" style="14" customWidth="1"/>
    <col min="8192" max="8439" width="2.5" style="14"/>
    <col min="8440" max="8440" width="20.5" style="14" customWidth="1"/>
    <col min="8441" max="8442" width="11.83203125" style="14" customWidth="1"/>
    <col min="8443" max="8443" width="10.83203125" style="14" customWidth="1"/>
    <col min="8444" max="8444" width="11" style="14" customWidth="1"/>
    <col min="8445" max="8445" width="10.6640625" style="14" customWidth="1"/>
    <col min="8446" max="8446" width="11.1640625" style="14" customWidth="1"/>
    <col min="8447" max="8447" width="17.33203125" style="14" customWidth="1"/>
    <col min="8448" max="8695" width="2.5" style="14"/>
    <col min="8696" max="8696" width="20.5" style="14" customWidth="1"/>
    <col min="8697" max="8698" width="11.83203125" style="14" customWidth="1"/>
    <col min="8699" max="8699" width="10.83203125" style="14" customWidth="1"/>
    <col min="8700" max="8700" width="11" style="14" customWidth="1"/>
    <col min="8701" max="8701" width="10.6640625" style="14" customWidth="1"/>
    <col min="8702" max="8702" width="11.1640625" style="14" customWidth="1"/>
    <col min="8703" max="8703" width="17.33203125" style="14" customWidth="1"/>
    <col min="8704" max="8951" width="2.5" style="14"/>
    <col min="8952" max="8952" width="20.5" style="14" customWidth="1"/>
    <col min="8953" max="8954" width="11.83203125" style="14" customWidth="1"/>
    <col min="8955" max="8955" width="10.83203125" style="14" customWidth="1"/>
    <col min="8956" max="8956" width="11" style="14" customWidth="1"/>
    <col min="8957" max="8957" width="10.6640625" style="14" customWidth="1"/>
    <col min="8958" max="8958" width="11.1640625" style="14" customWidth="1"/>
    <col min="8959" max="8959" width="17.33203125" style="14" customWidth="1"/>
    <col min="8960" max="9207" width="2.5" style="14"/>
    <col min="9208" max="9208" width="20.5" style="14" customWidth="1"/>
    <col min="9209" max="9210" width="11.83203125" style="14" customWidth="1"/>
    <col min="9211" max="9211" width="10.83203125" style="14" customWidth="1"/>
    <col min="9212" max="9212" width="11" style="14" customWidth="1"/>
    <col min="9213" max="9213" width="10.6640625" style="14" customWidth="1"/>
    <col min="9214" max="9214" width="11.1640625" style="14" customWidth="1"/>
    <col min="9215" max="9215" width="17.33203125" style="14" customWidth="1"/>
    <col min="9216" max="9463" width="2.5" style="14"/>
    <col min="9464" max="9464" width="20.5" style="14" customWidth="1"/>
    <col min="9465" max="9466" width="11.83203125" style="14" customWidth="1"/>
    <col min="9467" max="9467" width="10.83203125" style="14" customWidth="1"/>
    <col min="9468" max="9468" width="11" style="14" customWidth="1"/>
    <col min="9469" max="9469" width="10.6640625" style="14" customWidth="1"/>
    <col min="9470" max="9470" width="11.1640625" style="14" customWidth="1"/>
    <col min="9471" max="9471" width="17.33203125" style="14" customWidth="1"/>
    <col min="9472" max="9719" width="2.5" style="14"/>
    <col min="9720" max="9720" width="20.5" style="14" customWidth="1"/>
    <col min="9721" max="9722" width="11.83203125" style="14" customWidth="1"/>
    <col min="9723" max="9723" width="10.83203125" style="14" customWidth="1"/>
    <col min="9724" max="9724" width="11" style="14" customWidth="1"/>
    <col min="9725" max="9725" width="10.6640625" style="14" customWidth="1"/>
    <col min="9726" max="9726" width="11.1640625" style="14" customWidth="1"/>
    <col min="9727" max="9727" width="17.33203125" style="14" customWidth="1"/>
    <col min="9728" max="9975" width="2.5" style="14"/>
    <col min="9976" max="9976" width="20.5" style="14" customWidth="1"/>
    <col min="9977" max="9978" width="11.83203125" style="14" customWidth="1"/>
    <col min="9979" max="9979" width="10.83203125" style="14" customWidth="1"/>
    <col min="9980" max="9980" width="11" style="14" customWidth="1"/>
    <col min="9981" max="9981" width="10.6640625" style="14" customWidth="1"/>
    <col min="9982" max="9982" width="11.1640625" style="14" customWidth="1"/>
    <col min="9983" max="9983" width="17.33203125" style="14" customWidth="1"/>
    <col min="9984" max="10231" width="2.5" style="14"/>
    <col min="10232" max="10232" width="20.5" style="14" customWidth="1"/>
    <col min="10233" max="10234" width="11.83203125" style="14" customWidth="1"/>
    <col min="10235" max="10235" width="10.83203125" style="14" customWidth="1"/>
    <col min="10236" max="10236" width="11" style="14" customWidth="1"/>
    <col min="10237" max="10237" width="10.6640625" style="14" customWidth="1"/>
    <col min="10238" max="10238" width="11.1640625" style="14" customWidth="1"/>
    <col min="10239" max="10239" width="17.33203125" style="14" customWidth="1"/>
    <col min="10240" max="10487" width="2.5" style="14"/>
    <col min="10488" max="10488" width="20.5" style="14" customWidth="1"/>
    <col min="10489" max="10490" width="11.83203125" style="14" customWidth="1"/>
    <col min="10491" max="10491" width="10.83203125" style="14" customWidth="1"/>
    <col min="10492" max="10492" width="11" style="14" customWidth="1"/>
    <col min="10493" max="10493" width="10.6640625" style="14" customWidth="1"/>
    <col min="10494" max="10494" width="11.1640625" style="14" customWidth="1"/>
    <col min="10495" max="10495" width="17.33203125" style="14" customWidth="1"/>
    <col min="10496" max="10743" width="2.5" style="14"/>
    <col min="10744" max="10744" width="20.5" style="14" customWidth="1"/>
    <col min="10745" max="10746" width="11.83203125" style="14" customWidth="1"/>
    <col min="10747" max="10747" width="10.83203125" style="14" customWidth="1"/>
    <col min="10748" max="10748" width="11" style="14" customWidth="1"/>
    <col min="10749" max="10749" width="10.6640625" style="14" customWidth="1"/>
    <col min="10750" max="10750" width="11.1640625" style="14" customWidth="1"/>
    <col min="10751" max="10751" width="17.33203125" style="14" customWidth="1"/>
    <col min="10752" max="10999" width="2.5" style="14"/>
    <col min="11000" max="11000" width="20.5" style="14" customWidth="1"/>
    <col min="11001" max="11002" width="11.83203125" style="14" customWidth="1"/>
    <col min="11003" max="11003" width="10.83203125" style="14" customWidth="1"/>
    <col min="11004" max="11004" width="11" style="14" customWidth="1"/>
    <col min="11005" max="11005" width="10.6640625" style="14" customWidth="1"/>
    <col min="11006" max="11006" width="11.1640625" style="14" customWidth="1"/>
    <col min="11007" max="11007" width="17.33203125" style="14" customWidth="1"/>
    <col min="11008" max="11255" width="2.5" style="14"/>
    <col min="11256" max="11256" width="20.5" style="14" customWidth="1"/>
    <col min="11257" max="11258" width="11.83203125" style="14" customWidth="1"/>
    <col min="11259" max="11259" width="10.83203125" style="14" customWidth="1"/>
    <col min="11260" max="11260" width="11" style="14" customWidth="1"/>
    <col min="11261" max="11261" width="10.6640625" style="14" customWidth="1"/>
    <col min="11262" max="11262" width="11.1640625" style="14" customWidth="1"/>
    <col min="11263" max="11263" width="17.33203125" style="14" customWidth="1"/>
    <col min="11264" max="11511" width="2.5" style="14"/>
    <col min="11512" max="11512" width="20.5" style="14" customWidth="1"/>
    <col min="11513" max="11514" width="11.83203125" style="14" customWidth="1"/>
    <col min="11515" max="11515" width="10.83203125" style="14" customWidth="1"/>
    <col min="11516" max="11516" width="11" style="14" customWidth="1"/>
    <col min="11517" max="11517" width="10.6640625" style="14" customWidth="1"/>
    <col min="11518" max="11518" width="11.1640625" style="14" customWidth="1"/>
    <col min="11519" max="11519" width="17.33203125" style="14" customWidth="1"/>
    <col min="11520" max="11767" width="2.5" style="14"/>
    <col min="11768" max="11768" width="20.5" style="14" customWidth="1"/>
    <col min="11769" max="11770" width="11.83203125" style="14" customWidth="1"/>
    <col min="11771" max="11771" width="10.83203125" style="14" customWidth="1"/>
    <col min="11772" max="11772" width="11" style="14" customWidth="1"/>
    <col min="11773" max="11773" width="10.6640625" style="14" customWidth="1"/>
    <col min="11774" max="11774" width="11.1640625" style="14" customWidth="1"/>
    <col min="11775" max="11775" width="17.33203125" style="14" customWidth="1"/>
    <col min="11776" max="12023" width="2.5" style="14"/>
    <col min="12024" max="12024" width="20.5" style="14" customWidth="1"/>
    <col min="12025" max="12026" width="11.83203125" style="14" customWidth="1"/>
    <col min="12027" max="12027" width="10.83203125" style="14" customWidth="1"/>
    <col min="12028" max="12028" width="11" style="14" customWidth="1"/>
    <col min="12029" max="12029" width="10.6640625" style="14" customWidth="1"/>
    <col min="12030" max="12030" width="11.1640625" style="14" customWidth="1"/>
    <col min="12031" max="12031" width="17.33203125" style="14" customWidth="1"/>
    <col min="12032" max="12279" width="2.5" style="14"/>
    <col min="12280" max="12280" width="20.5" style="14" customWidth="1"/>
    <col min="12281" max="12282" width="11.83203125" style="14" customWidth="1"/>
    <col min="12283" max="12283" width="10.83203125" style="14" customWidth="1"/>
    <col min="12284" max="12284" width="11" style="14" customWidth="1"/>
    <col min="12285" max="12285" width="10.6640625" style="14" customWidth="1"/>
    <col min="12286" max="12286" width="11.1640625" style="14" customWidth="1"/>
    <col min="12287" max="12287" width="17.33203125" style="14" customWidth="1"/>
    <col min="12288" max="12535" width="2.5" style="14"/>
    <col min="12536" max="12536" width="20.5" style="14" customWidth="1"/>
    <col min="12537" max="12538" width="11.83203125" style="14" customWidth="1"/>
    <col min="12539" max="12539" width="10.83203125" style="14" customWidth="1"/>
    <col min="12540" max="12540" width="11" style="14" customWidth="1"/>
    <col min="12541" max="12541" width="10.6640625" style="14" customWidth="1"/>
    <col min="12542" max="12542" width="11.1640625" style="14" customWidth="1"/>
    <col min="12543" max="12543" width="17.33203125" style="14" customWidth="1"/>
    <col min="12544" max="12791" width="2.5" style="14"/>
    <col min="12792" max="12792" width="20.5" style="14" customWidth="1"/>
    <col min="12793" max="12794" width="11.83203125" style="14" customWidth="1"/>
    <col min="12795" max="12795" width="10.83203125" style="14" customWidth="1"/>
    <col min="12796" max="12796" width="11" style="14" customWidth="1"/>
    <col min="12797" max="12797" width="10.6640625" style="14" customWidth="1"/>
    <col min="12798" max="12798" width="11.1640625" style="14" customWidth="1"/>
    <col min="12799" max="12799" width="17.33203125" style="14" customWidth="1"/>
    <col min="12800" max="13047" width="2.5" style="14"/>
    <col min="13048" max="13048" width="20.5" style="14" customWidth="1"/>
    <col min="13049" max="13050" width="11.83203125" style="14" customWidth="1"/>
    <col min="13051" max="13051" width="10.83203125" style="14" customWidth="1"/>
    <col min="13052" max="13052" width="11" style="14" customWidth="1"/>
    <col min="13053" max="13053" width="10.6640625" style="14" customWidth="1"/>
    <col min="13054" max="13054" width="11.1640625" style="14" customWidth="1"/>
    <col min="13055" max="13055" width="17.33203125" style="14" customWidth="1"/>
    <col min="13056" max="13303" width="2.5" style="14"/>
    <col min="13304" max="13304" width="20.5" style="14" customWidth="1"/>
    <col min="13305" max="13306" width="11.83203125" style="14" customWidth="1"/>
    <col min="13307" max="13307" width="10.83203125" style="14" customWidth="1"/>
    <col min="13308" max="13308" width="11" style="14" customWidth="1"/>
    <col min="13309" max="13309" width="10.6640625" style="14" customWidth="1"/>
    <col min="13310" max="13310" width="11.1640625" style="14" customWidth="1"/>
    <col min="13311" max="13311" width="17.33203125" style="14" customWidth="1"/>
    <col min="13312" max="13559" width="2.5" style="14"/>
    <col min="13560" max="13560" width="20.5" style="14" customWidth="1"/>
    <col min="13561" max="13562" width="11.83203125" style="14" customWidth="1"/>
    <col min="13563" max="13563" width="10.83203125" style="14" customWidth="1"/>
    <col min="13564" max="13564" width="11" style="14" customWidth="1"/>
    <col min="13565" max="13565" width="10.6640625" style="14" customWidth="1"/>
    <col min="13566" max="13566" width="11.1640625" style="14" customWidth="1"/>
    <col min="13567" max="13567" width="17.33203125" style="14" customWidth="1"/>
    <col min="13568" max="13815" width="2.5" style="14"/>
    <col min="13816" max="13816" width="20.5" style="14" customWidth="1"/>
    <col min="13817" max="13818" width="11.83203125" style="14" customWidth="1"/>
    <col min="13819" max="13819" width="10.83203125" style="14" customWidth="1"/>
    <col min="13820" max="13820" width="11" style="14" customWidth="1"/>
    <col min="13821" max="13821" width="10.6640625" style="14" customWidth="1"/>
    <col min="13822" max="13822" width="11.1640625" style="14" customWidth="1"/>
    <col min="13823" max="13823" width="17.33203125" style="14" customWidth="1"/>
    <col min="13824" max="14071" width="2.5" style="14"/>
    <col min="14072" max="14072" width="20.5" style="14" customWidth="1"/>
    <col min="14073" max="14074" width="11.83203125" style="14" customWidth="1"/>
    <col min="14075" max="14075" width="10.83203125" style="14" customWidth="1"/>
    <col min="14076" max="14076" width="11" style="14" customWidth="1"/>
    <col min="14077" max="14077" width="10.6640625" style="14" customWidth="1"/>
    <col min="14078" max="14078" width="11.1640625" style="14" customWidth="1"/>
    <col min="14079" max="14079" width="17.33203125" style="14" customWidth="1"/>
    <col min="14080" max="14327" width="2.5" style="14"/>
    <col min="14328" max="14328" width="20.5" style="14" customWidth="1"/>
    <col min="14329" max="14330" width="11.83203125" style="14" customWidth="1"/>
    <col min="14331" max="14331" width="10.83203125" style="14" customWidth="1"/>
    <col min="14332" max="14332" width="11" style="14" customWidth="1"/>
    <col min="14333" max="14333" width="10.6640625" style="14" customWidth="1"/>
    <col min="14334" max="14334" width="11.1640625" style="14" customWidth="1"/>
    <col min="14335" max="14335" width="17.33203125" style="14" customWidth="1"/>
    <col min="14336" max="14583" width="2.5" style="14"/>
    <col min="14584" max="14584" width="20.5" style="14" customWidth="1"/>
    <col min="14585" max="14586" width="11.83203125" style="14" customWidth="1"/>
    <col min="14587" max="14587" width="10.83203125" style="14" customWidth="1"/>
    <col min="14588" max="14588" width="11" style="14" customWidth="1"/>
    <col min="14589" max="14589" width="10.6640625" style="14" customWidth="1"/>
    <col min="14590" max="14590" width="11.1640625" style="14" customWidth="1"/>
    <col min="14591" max="14591" width="17.33203125" style="14" customWidth="1"/>
    <col min="14592" max="14839" width="2.5" style="14"/>
    <col min="14840" max="14840" width="20.5" style="14" customWidth="1"/>
    <col min="14841" max="14842" width="11.83203125" style="14" customWidth="1"/>
    <col min="14843" max="14843" width="10.83203125" style="14" customWidth="1"/>
    <col min="14844" max="14844" width="11" style="14" customWidth="1"/>
    <col min="14845" max="14845" width="10.6640625" style="14" customWidth="1"/>
    <col min="14846" max="14846" width="11.1640625" style="14" customWidth="1"/>
    <col min="14847" max="14847" width="17.33203125" style="14" customWidth="1"/>
    <col min="14848" max="15095" width="2.5" style="14"/>
    <col min="15096" max="15096" width="20.5" style="14" customWidth="1"/>
    <col min="15097" max="15098" width="11.83203125" style="14" customWidth="1"/>
    <col min="15099" max="15099" width="10.83203125" style="14" customWidth="1"/>
    <col min="15100" max="15100" width="11" style="14" customWidth="1"/>
    <col min="15101" max="15101" width="10.6640625" style="14" customWidth="1"/>
    <col min="15102" max="15102" width="11.1640625" style="14" customWidth="1"/>
    <col min="15103" max="15103" width="17.33203125" style="14" customWidth="1"/>
    <col min="15104" max="15351" width="2.5" style="14"/>
    <col min="15352" max="15352" width="20.5" style="14" customWidth="1"/>
    <col min="15353" max="15354" width="11.83203125" style="14" customWidth="1"/>
    <col min="15355" max="15355" width="10.83203125" style="14" customWidth="1"/>
    <col min="15356" max="15356" width="11" style="14" customWidth="1"/>
    <col min="15357" max="15357" width="10.6640625" style="14" customWidth="1"/>
    <col min="15358" max="15358" width="11.1640625" style="14" customWidth="1"/>
    <col min="15359" max="15359" width="17.33203125" style="14" customWidth="1"/>
    <col min="15360" max="15607" width="2.5" style="14"/>
    <col min="15608" max="15608" width="20.5" style="14" customWidth="1"/>
    <col min="15609" max="15610" width="11.83203125" style="14" customWidth="1"/>
    <col min="15611" max="15611" width="10.83203125" style="14" customWidth="1"/>
    <col min="15612" max="15612" width="11" style="14" customWidth="1"/>
    <col min="15613" max="15613" width="10.6640625" style="14" customWidth="1"/>
    <col min="15614" max="15614" width="11.1640625" style="14" customWidth="1"/>
    <col min="15615" max="15615" width="17.33203125" style="14" customWidth="1"/>
    <col min="15616" max="15863" width="2.5" style="14"/>
    <col min="15864" max="15864" width="20.5" style="14" customWidth="1"/>
    <col min="15865" max="15866" width="11.83203125" style="14" customWidth="1"/>
    <col min="15867" max="15867" width="10.83203125" style="14" customWidth="1"/>
    <col min="15868" max="15868" width="11" style="14" customWidth="1"/>
    <col min="15869" max="15869" width="10.6640625" style="14" customWidth="1"/>
    <col min="15870" max="15870" width="11.1640625" style="14" customWidth="1"/>
    <col min="15871" max="15871" width="17.33203125" style="14" customWidth="1"/>
    <col min="15872" max="16119" width="2.5" style="14"/>
    <col min="16120" max="16120" width="20.5" style="14" customWidth="1"/>
    <col min="16121" max="16122" width="11.83203125" style="14" customWidth="1"/>
    <col min="16123" max="16123" width="10.83203125" style="14" customWidth="1"/>
    <col min="16124" max="16124" width="11" style="14" customWidth="1"/>
    <col min="16125" max="16125" width="10.6640625" style="14" customWidth="1"/>
    <col min="16126" max="16126" width="11.1640625" style="14" customWidth="1"/>
    <col min="16127" max="16127" width="17.33203125" style="14" customWidth="1"/>
    <col min="16128" max="16384" width="2.5" style="14"/>
  </cols>
  <sheetData>
    <row r="1" spans="1:200" ht="18.75" customHeight="1" x14ac:dyDescent="0.3">
      <c r="A1" s="844" t="s">
        <v>688</v>
      </c>
      <c r="B1" s="844"/>
      <c r="C1" s="844"/>
      <c r="D1" s="844"/>
      <c r="E1" s="844"/>
      <c r="F1" s="844"/>
      <c r="G1" s="844"/>
      <c r="H1" s="844"/>
    </row>
    <row r="2" spans="1:200" ht="18.75" customHeight="1" x14ac:dyDescent="0.3">
      <c r="A2" s="844" t="s">
        <v>689</v>
      </c>
      <c r="B2" s="844"/>
      <c r="C2" s="844"/>
      <c r="D2" s="844"/>
      <c r="E2" s="844"/>
      <c r="F2" s="844"/>
      <c r="G2" s="844"/>
      <c r="H2" s="844"/>
    </row>
    <row r="3" spans="1:200" ht="6" customHeight="1" x14ac:dyDescent="0.2">
      <c r="A3" s="943"/>
      <c r="B3" s="943"/>
      <c r="C3" s="943"/>
      <c r="D3" s="943"/>
      <c r="E3" s="943"/>
      <c r="F3" s="943"/>
      <c r="G3" s="943"/>
      <c r="H3" s="943"/>
    </row>
    <row r="4" spans="1:200" ht="33.950000000000003" customHeight="1" x14ac:dyDescent="0.2">
      <c r="A4" s="944"/>
      <c r="B4" s="880" t="s">
        <v>694</v>
      </c>
      <c r="C4" s="867"/>
      <c r="D4" s="893" t="s">
        <v>889</v>
      </c>
      <c r="E4" s="895"/>
      <c r="F4" s="880" t="s">
        <v>690</v>
      </c>
      <c r="G4" s="867"/>
      <c r="H4" s="947"/>
    </row>
    <row r="5" spans="1:200" ht="33.950000000000003" customHeight="1" x14ac:dyDescent="0.2">
      <c r="A5" s="945"/>
      <c r="B5" s="939" t="s">
        <v>691</v>
      </c>
      <c r="C5" s="940"/>
      <c r="D5" s="950" t="s">
        <v>692</v>
      </c>
      <c r="E5" s="951"/>
      <c r="F5" s="939" t="s">
        <v>693</v>
      </c>
      <c r="G5" s="940"/>
      <c r="H5" s="948"/>
    </row>
    <row r="6" spans="1:200" ht="21.2" customHeight="1" x14ac:dyDescent="0.2">
      <c r="A6" s="946"/>
      <c r="B6" s="478" t="s">
        <v>631</v>
      </c>
      <c r="C6" s="479" t="s">
        <v>1474</v>
      </c>
      <c r="D6" s="478" t="s">
        <v>631</v>
      </c>
      <c r="E6" s="479" t="s">
        <v>1474</v>
      </c>
      <c r="F6" s="478" t="s">
        <v>631</v>
      </c>
      <c r="G6" s="480" t="s">
        <v>1474</v>
      </c>
      <c r="H6" s="949"/>
    </row>
    <row r="7" spans="1:200" s="146" customFormat="1" ht="6.75" customHeight="1" x14ac:dyDescent="0.25">
      <c r="A7" s="145"/>
      <c r="B7" s="123"/>
      <c r="C7" s="123"/>
      <c r="D7" s="123"/>
      <c r="E7" s="123"/>
      <c r="F7" s="123"/>
      <c r="G7" s="123"/>
      <c r="H7" s="123"/>
    </row>
    <row r="8" spans="1:200" s="148" customFormat="1" ht="22.5" customHeight="1" x14ac:dyDescent="0.25">
      <c r="A8" s="215" t="s">
        <v>1033</v>
      </c>
      <c r="B8" s="147">
        <v>16615</v>
      </c>
      <c r="C8" s="147">
        <v>17002</v>
      </c>
      <c r="D8" s="147">
        <v>49191.8</v>
      </c>
      <c r="E8" s="273">
        <v>68072.328840000002</v>
      </c>
      <c r="F8" s="273">
        <v>100</v>
      </c>
      <c r="G8" s="503">
        <v>100</v>
      </c>
      <c r="H8" s="349" t="s">
        <v>632</v>
      </c>
    </row>
    <row r="9" spans="1:200" s="148" customFormat="1" ht="31.5" customHeight="1" x14ac:dyDescent="0.25">
      <c r="A9" s="172" t="s">
        <v>633</v>
      </c>
      <c r="B9" s="274" t="s">
        <v>890</v>
      </c>
      <c r="C9" s="274" t="s">
        <v>890</v>
      </c>
      <c r="D9" s="274" t="s">
        <v>890</v>
      </c>
      <c r="E9" s="274" t="s">
        <v>890</v>
      </c>
      <c r="F9" s="274" t="s">
        <v>890</v>
      </c>
      <c r="G9" s="274" t="s">
        <v>890</v>
      </c>
      <c r="H9" s="495" t="s">
        <v>634</v>
      </c>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49"/>
      <c r="EG9" s="149"/>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49"/>
      <c r="FZ9" s="149"/>
      <c r="GA9" s="149"/>
      <c r="GB9" s="149"/>
      <c r="GC9" s="149"/>
      <c r="GD9" s="149"/>
      <c r="GE9" s="149"/>
      <c r="GF9" s="149"/>
      <c r="GG9" s="149"/>
      <c r="GH9" s="149"/>
      <c r="GI9" s="149"/>
      <c r="GJ9" s="149"/>
      <c r="GK9" s="149"/>
      <c r="GL9" s="149"/>
      <c r="GM9" s="149"/>
      <c r="GN9" s="149"/>
      <c r="GO9" s="149"/>
      <c r="GP9" s="149"/>
      <c r="GQ9" s="149"/>
      <c r="GR9" s="149"/>
    </row>
    <row r="10" spans="1:200" s="150" customFormat="1" ht="20.85" customHeight="1" x14ac:dyDescent="0.25">
      <c r="A10" s="172" t="s">
        <v>635</v>
      </c>
      <c r="B10" s="275">
        <v>525</v>
      </c>
      <c r="C10" s="501">
        <v>507</v>
      </c>
      <c r="D10" s="275">
        <v>1377.8</v>
      </c>
      <c r="E10" s="502">
        <v>1309.3188544099999</v>
      </c>
      <c r="F10" s="275">
        <v>2.8</v>
      </c>
      <c r="G10" s="504">
        <v>1.92342303656778</v>
      </c>
      <c r="H10" s="496" t="s">
        <v>636</v>
      </c>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row>
    <row r="11" spans="1:200" s="150" customFormat="1" ht="20.85" customHeight="1" x14ac:dyDescent="0.25">
      <c r="A11" s="172" t="s">
        <v>637</v>
      </c>
      <c r="B11" s="275">
        <v>430</v>
      </c>
      <c r="C11" s="501">
        <v>411</v>
      </c>
      <c r="D11" s="275">
        <v>642.9</v>
      </c>
      <c r="E11" s="502">
        <v>832.54719149000005</v>
      </c>
      <c r="F11" s="275">
        <v>1.3</v>
      </c>
      <c r="G11" s="504">
        <v>1.2230332143679901</v>
      </c>
      <c r="H11" s="496" t="s">
        <v>638</v>
      </c>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49"/>
      <c r="FZ11" s="149"/>
      <c r="GA11" s="149"/>
      <c r="GB11" s="149"/>
      <c r="GC11" s="149"/>
      <c r="GD11" s="149"/>
      <c r="GE11" s="149"/>
      <c r="GF11" s="149"/>
      <c r="GG11" s="149"/>
      <c r="GH11" s="149"/>
      <c r="GI11" s="149"/>
      <c r="GJ11" s="149"/>
      <c r="GK11" s="149"/>
      <c r="GL11" s="149"/>
      <c r="GM11" s="149"/>
      <c r="GN11" s="149"/>
      <c r="GO11" s="149"/>
      <c r="GP11" s="149"/>
      <c r="GQ11" s="149"/>
      <c r="GR11" s="149"/>
    </row>
    <row r="12" spans="1:200" s="150" customFormat="1" ht="20.85" customHeight="1" x14ac:dyDescent="0.25">
      <c r="A12" s="172" t="s">
        <v>639</v>
      </c>
      <c r="B12" s="275">
        <v>1219</v>
      </c>
      <c r="C12" s="501">
        <v>1233</v>
      </c>
      <c r="D12" s="275">
        <v>7591.6</v>
      </c>
      <c r="E12" s="502">
        <v>12163.79185274</v>
      </c>
      <c r="F12" s="275">
        <v>15.4</v>
      </c>
      <c r="G12" s="504">
        <v>17.8689227477124</v>
      </c>
      <c r="H12" s="496" t="s">
        <v>640</v>
      </c>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149"/>
      <c r="DP12" s="149"/>
      <c r="DQ12" s="149"/>
      <c r="DR12" s="149"/>
      <c r="DS12" s="149"/>
      <c r="DT12" s="149"/>
      <c r="DU12" s="149"/>
      <c r="DV12" s="149"/>
      <c r="DW12" s="149"/>
      <c r="DX12" s="149"/>
      <c r="DY12" s="149"/>
      <c r="DZ12" s="149"/>
      <c r="EA12" s="149"/>
      <c r="EB12" s="149"/>
      <c r="EC12" s="149"/>
      <c r="ED12" s="149"/>
      <c r="EE12" s="149"/>
      <c r="EF12" s="149"/>
      <c r="EG12" s="149"/>
      <c r="EH12" s="149"/>
      <c r="EI12" s="149"/>
      <c r="EJ12" s="149"/>
      <c r="EK12" s="149"/>
      <c r="EL12" s="149"/>
      <c r="EM12" s="149"/>
      <c r="EN12" s="149"/>
      <c r="EO12" s="149"/>
      <c r="EP12" s="149"/>
      <c r="EQ12" s="149"/>
      <c r="ER12" s="149"/>
      <c r="ES12" s="149"/>
      <c r="ET12" s="149"/>
      <c r="EU12" s="149"/>
      <c r="EV12" s="149"/>
      <c r="EW12" s="149"/>
      <c r="EX12" s="149"/>
      <c r="EY12" s="149"/>
      <c r="EZ12" s="149"/>
      <c r="FA12" s="149"/>
      <c r="FB12" s="149"/>
      <c r="FC12" s="149"/>
      <c r="FD12" s="149"/>
      <c r="FE12" s="149"/>
      <c r="FF12" s="149"/>
      <c r="FG12" s="149"/>
      <c r="FH12" s="149"/>
      <c r="FI12" s="149"/>
      <c r="FJ12" s="149"/>
      <c r="FK12" s="149"/>
      <c r="FL12" s="149"/>
      <c r="FM12" s="149"/>
      <c r="FN12" s="149"/>
      <c r="FO12" s="149"/>
      <c r="FP12" s="149"/>
      <c r="FQ12" s="149"/>
      <c r="FR12" s="149"/>
      <c r="FS12" s="149"/>
      <c r="FT12" s="149"/>
      <c r="FU12" s="149"/>
      <c r="FV12" s="149"/>
      <c r="FW12" s="149"/>
      <c r="FX12" s="149"/>
      <c r="FY12" s="149"/>
      <c r="FZ12" s="149"/>
      <c r="GA12" s="149"/>
      <c r="GB12" s="149"/>
      <c r="GC12" s="149"/>
      <c r="GD12" s="149"/>
      <c r="GE12" s="149"/>
      <c r="GF12" s="149"/>
      <c r="GG12" s="149"/>
      <c r="GH12" s="149"/>
      <c r="GI12" s="149"/>
      <c r="GJ12" s="149"/>
      <c r="GK12" s="149"/>
      <c r="GL12" s="149"/>
      <c r="GM12" s="149"/>
      <c r="GN12" s="149"/>
      <c r="GO12" s="149"/>
      <c r="GP12" s="149"/>
      <c r="GQ12" s="149"/>
      <c r="GR12" s="149"/>
    </row>
    <row r="13" spans="1:200" s="150" customFormat="1" ht="20.85" customHeight="1" x14ac:dyDescent="0.25">
      <c r="A13" s="172" t="s">
        <v>641</v>
      </c>
      <c r="B13" s="275">
        <v>267</v>
      </c>
      <c r="C13" s="501">
        <v>273</v>
      </c>
      <c r="D13" s="276">
        <v>3935</v>
      </c>
      <c r="E13" s="502">
        <v>7037.5526835599994</v>
      </c>
      <c r="F13" s="276">
        <v>8</v>
      </c>
      <c r="G13" s="504">
        <v>10.338345703207899</v>
      </c>
      <c r="H13" s="496" t="s">
        <v>642</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c r="EY13" s="149"/>
      <c r="EZ13" s="149"/>
      <c r="FA13" s="149"/>
      <c r="FB13" s="149"/>
      <c r="FC13" s="149"/>
      <c r="FD13" s="149"/>
      <c r="FE13" s="149"/>
      <c r="FF13" s="149"/>
      <c r="FG13" s="149"/>
      <c r="FH13" s="149"/>
      <c r="FI13" s="149"/>
      <c r="FJ13" s="149"/>
      <c r="FK13" s="149"/>
      <c r="FL13" s="149"/>
      <c r="FM13" s="149"/>
      <c r="FN13" s="149"/>
      <c r="FO13" s="149"/>
      <c r="FP13" s="149"/>
      <c r="FQ13" s="149"/>
      <c r="FR13" s="149"/>
      <c r="FS13" s="149"/>
      <c r="FT13" s="149"/>
      <c r="FU13" s="149"/>
      <c r="FV13" s="149"/>
      <c r="FW13" s="149"/>
      <c r="FX13" s="149"/>
      <c r="FY13" s="149"/>
      <c r="FZ13" s="149"/>
      <c r="GA13" s="149"/>
      <c r="GB13" s="149"/>
      <c r="GC13" s="149"/>
      <c r="GD13" s="149"/>
      <c r="GE13" s="149"/>
      <c r="GF13" s="149"/>
      <c r="GG13" s="149"/>
      <c r="GH13" s="149"/>
      <c r="GI13" s="149"/>
      <c r="GJ13" s="149"/>
      <c r="GK13" s="149"/>
      <c r="GL13" s="149"/>
      <c r="GM13" s="149"/>
      <c r="GN13" s="149"/>
      <c r="GO13" s="149"/>
      <c r="GP13" s="149"/>
      <c r="GQ13" s="149"/>
      <c r="GR13" s="149"/>
    </row>
    <row r="14" spans="1:200" s="150" customFormat="1" ht="20.85" customHeight="1" x14ac:dyDescent="0.25">
      <c r="A14" s="172" t="s">
        <v>643</v>
      </c>
      <c r="B14" s="275">
        <v>600</v>
      </c>
      <c r="C14" s="501">
        <v>588</v>
      </c>
      <c r="D14" s="276">
        <v>681</v>
      </c>
      <c r="E14" s="502">
        <v>771.52571097999999</v>
      </c>
      <c r="F14" s="275">
        <v>1.4</v>
      </c>
      <c r="G14" s="504">
        <v>1.13339109171537</v>
      </c>
      <c r="H14" s="496" t="s">
        <v>644</v>
      </c>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149"/>
      <c r="DJ14" s="149"/>
      <c r="DK14" s="149"/>
      <c r="DL14" s="149"/>
      <c r="DM14" s="149"/>
      <c r="DN14" s="149"/>
      <c r="DO14" s="149"/>
      <c r="DP14" s="149"/>
      <c r="DQ14" s="149"/>
      <c r="DR14" s="149"/>
      <c r="DS14" s="149"/>
      <c r="DT14" s="149"/>
      <c r="DU14" s="149"/>
      <c r="DV14" s="149"/>
      <c r="DW14" s="149"/>
      <c r="DX14" s="149"/>
      <c r="DY14" s="149"/>
      <c r="DZ14" s="149"/>
      <c r="EA14" s="149"/>
      <c r="EB14" s="149"/>
      <c r="EC14" s="149"/>
      <c r="ED14" s="149"/>
      <c r="EE14" s="149"/>
      <c r="EF14" s="149"/>
      <c r="EG14" s="149"/>
      <c r="EH14" s="149"/>
      <c r="EI14" s="149"/>
      <c r="EJ14" s="149"/>
      <c r="EK14" s="149"/>
      <c r="EL14" s="149"/>
      <c r="EM14" s="149"/>
      <c r="EN14" s="149"/>
      <c r="EO14" s="149"/>
      <c r="EP14" s="149"/>
      <c r="EQ14" s="149"/>
      <c r="ER14" s="149"/>
      <c r="ES14" s="149"/>
      <c r="ET14" s="149"/>
      <c r="EU14" s="149"/>
      <c r="EV14" s="149"/>
      <c r="EW14" s="149"/>
      <c r="EX14" s="149"/>
      <c r="EY14" s="149"/>
      <c r="EZ14" s="149"/>
      <c r="FA14" s="149"/>
      <c r="FB14" s="149"/>
      <c r="FC14" s="149"/>
      <c r="FD14" s="149"/>
      <c r="FE14" s="149"/>
      <c r="FF14" s="149"/>
      <c r="FG14" s="149"/>
      <c r="FH14" s="149"/>
      <c r="FI14" s="149"/>
      <c r="FJ14" s="149"/>
      <c r="FK14" s="149"/>
      <c r="FL14" s="149"/>
      <c r="FM14" s="149"/>
      <c r="FN14" s="149"/>
      <c r="FO14" s="149"/>
      <c r="FP14" s="149"/>
      <c r="FQ14" s="149"/>
      <c r="FR14" s="149"/>
      <c r="FS14" s="149"/>
      <c r="FT14" s="149"/>
      <c r="FU14" s="149"/>
      <c r="FV14" s="149"/>
      <c r="FW14" s="149"/>
      <c r="FX14" s="149"/>
      <c r="FY14" s="149"/>
      <c r="FZ14" s="149"/>
      <c r="GA14" s="149"/>
      <c r="GB14" s="149"/>
      <c r="GC14" s="149"/>
      <c r="GD14" s="149"/>
      <c r="GE14" s="149"/>
      <c r="GF14" s="149"/>
      <c r="GG14" s="149"/>
      <c r="GH14" s="149"/>
      <c r="GI14" s="149"/>
      <c r="GJ14" s="149"/>
      <c r="GK14" s="149"/>
      <c r="GL14" s="149"/>
      <c r="GM14" s="149"/>
      <c r="GN14" s="149"/>
      <c r="GO14" s="149"/>
      <c r="GP14" s="149"/>
      <c r="GQ14" s="149"/>
      <c r="GR14" s="149"/>
    </row>
    <row r="15" spans="1:200" s="150" customFormat="1" ht="20.85" customHeight="1" x14ac:dyDescent="0.25">
      <c r="A15" s="172" t="s">
        <v>645</v>
      </c>
      <c r="B15" s="275">
        <v>442</v>
      </c>
      <c r="C15" s="501">
        <v>466</v>
      </c>
      <c r="D15" s="275">
        <v>1349.5</v>
      </c>
      <c r="E15" s="502">
        <v>1684.8458895099998</v>
      </c>
      <c r="F15" s="275">
        <v>2.7</v>
      </c>
      <c r="G15" s="504">
        <v>2.4750818992905801</v>
      </c>
      <c r="H15" s="496" t="s">
        <v>646</v>
      </c>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row>
    <row r="16" spans="1:200" s="150" customFormat="1" ht="20.85" customHeight="1" x14ac:dyDescent="0.25">
      <c r="A16" s="172" t="s">
        <v>647</v>
      </c>
      <c r="B16" s="275">
        <v>579</v>
      </c>
      <c r="C16" s="501">
        <v>614</v>
      </c>
      <c r="D16" s="275">
        <v>2923.4</v>
      </c>
      <c r="E16" s="502">
        <v>4740.9970003899998</v>
      </c>
      <c r="F16" s="275">
        <v>5.9</v>
      </c>
      <c r="G16" s="504">
        <v>6.9646464007867896</v>
      </c>
      <c r="H16" s="496" t="s">
        <v>648</v>
      </c>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row>
    <row r="17" spans="1:200" s="150" customFormat="1" ht="20.85" customHeight="1" x14ac:dyDescent="0.25">
      <c r="A17" s="172" t="s">
        <v>649</v>
      </c>
      <c r="B17" s="275">
        <v>368</v>
      </c>
      <c r="C17" s="501">
        <v>376</v>
      </c>
      <c r="D17" s="263">
        <v>757.7</v>
      </c>
      <c r="E17" s="502">
        <v>1165.2429278</v>
      </c>
      <c r="F17" s="275">
        <v>1.5</v>
      </c>
      <c r="G17" s="504">
        <v>1.71177179873282</v>
      </c>
      <c r="H17" s="496" t="s">
        <v>650</v>
      </c>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row>
    <row r="18" spans="1:200" s="150" customFormat="1" ht="20.85" customHeight="1" x14ac:dyDescent="0.25">
      <c r="A18" s="172" t="s">
        <v>651</v>
      </c>
      <c r="B18" s="275">
        <v>1007</v>
      </c>
      <c r="C18" s="501">
        <v>1036</v>
      </c>
      <c r="D18" s="275">
        <v>1967.7</v>
      </c>
      <c r="E18" s="502">
        <v>2550.54421727</v>
      </c>
      <c r="F18" s="276">
        <v>4</v>
      </c>
      <c r="G18" s="504">
        <v>3.7468149845688101</v>
      </c>
      <c r="H18" s="496" t="s">
        <v>652</v>
      </c>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row>
    <row r="19" spans="1:200" s="150" customFormat="1" ht="20.85" customHeight="1" x14ac:dyDescent="0.25">
      <c r="A19" s="172" t="s">
        <v>653</v>
      </c>
      <c r="B19" s="275">
        <v>304</v>
      </c>
      <c r="C19" s="501">
        <v>311</v>
      </c>
      <c r="D19" s="275">
        <v>912.7</v>
      </c>
      <c r="E19" s="502">
        <v>1021.47857221</v>
      </c>
      <c r="F19" s="275">
        <v>1.9</v>
      </c>
      <c r="G19" s="504">
        <v>1.50057826673123</v>
      </c>
      <c r="H19" s="496" t="s">
        <v>654</v>
      </c>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row>
    <row r="20" spans="1:200" s="150" customFormat="1" ht="20.85" customHeight="1" x14ac:dyDescent="0.25">
      <c r="A20" s="172" t="s">
        <v>655</v>
      </c>
      <c r="B20" s="275">
        <v>66</v>
      </c>
      <c r="C20" s="501">
        <v>71</v>
      </c>
      <c r="D20" s="275">
        <v>129.6</v>
      </c>
      <c r="E20" s="502">
        <v>167.89588234000001</v>
      </c>
      <c r="F20" s="275">
        <v>0.3</v>
      </c>
      <c r="G20" s="504">
        <v>0.24664336479226001</v>
      </c>
      <c r="H20" s="496" t="s">
        <v>656</v>
      </c>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row>
    <row r="21" spans="1:200" s="150" customFormat="1" ht="20.85" customHeight="1" x14ac:dyDescent="0.25">
      <c r="A21" s="172" t="s">
        <v>657</v>
      </c>
      <c r="B21" s="275">
        <v>1060</v>
      </c>
      <c r="C21" s="501">
        <v>1108</v>
      </c>
      <c r="D21" s="275">
        <v>2322.9</v>
      </c>
      <c r="E21" s="502">
        <v>2932.48391459</v>
      </c>
      <c r="F21" s="275">
        <v>4.7</v>
      </c>
      <c r="G21" s="504">
        <v>4.3078942128489697</v>
      </c>
      <c r="H21" s="496" t="s">
        <v>658</v>
      </c>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row>
    <row r="22" spans="1:200" s="150" customFormat="1" ht="20.85" customHeight="1" x14ac:dyDescent="0.25">
      <c r="A22" s="172" t="s">
        <v>659</v>
      </c>
      <c r="B22" s="275">
        <v>340</v>
      </c>
      <c r="C22" s="501">
        <v>367</v>
      </c>
      <c r="D22" s="275">
        <v>2248.6</v>
      </c>
      <c r="E22" s="502">
        <v>3457.0614900800001</v>
      </c>
      <c r="F22" s="275">
        <v>4.5999999999999996</v>
      </c>
      <c r="G22" s="504">
        <v>5.07851214885891</v>
      </c>
      <c r="H22" s="496" t="s">
        <v>660</v>
      </c>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49"/>
      <c r="CS22" s="149"/>
      <c r="CT22" s="149"/>
      <c r="CU22" s="149"/>
      <c r="CV22" s="149"/>
      <c r="CW22" s="149"/>
      <c r="CX22" s="149"/>
      <c r="CY22" s="149"/>
      <c r="CZ22" s="149"/>
      <c r="DA22" s="149"/>
      <c r="DB22" s="149"/>
      <c r="DC22" s="149"/>
      <c r="DD22" s="149"/>
      <c r="DE22" s="149"/>
      <c r="DF22" s="149"/>
      <c r="DG22" s="149"/>
      <c r="DH22" s="149"/>
      <c r="DI22" s="149"/>
      <c r="DJ22" s="149"/>
      <c r="DK22" s="149"/>
      <c r="DL22" s="149"/>
      <c r="DM22" s="149"/>
      <c r="DN22" s="149"/>
      <c r="DO22" s="149"/>
      <c r="DP22" s="149"/>
      <c r="DQ22" s="149"/>
      <c r="DR22" s="149"/>
      <c r="DS22" s="149"/>
      <c r="DT22" s="149"/>
      <c r="DU22" s="149"/>
      <c r="DV22" s="149"/>
      <c r="DW22" s="149"/>
      <c r="DX22" s="149"/>
      <c r="DY22" s="149"/>
      <c r="DZ22" s="149"/>
      <c r="EA22" s="149"/>
      <c r="EB22" s="149"/>
      <c r="EC22" s="149"/>
      <c r="ED22" s="149"/>
      <c r="EE22" s="149"/>
      <c r="EF22" s="149"/>
      <c r="EG22" s="149"/>
      <c r="EH22" s="149"/>
      <c r="EI22" s="149"/>
      <c r="EJ22" s="149"/>
      <c r="EK22" s="149"/>
      <c r="EL22" s="149"/>
      <c r="EM22" s="149"/>
      <c r="EN22" s="149"/>
      <c r="EO22" s="149"/>
      <c r="EP22" s="149"/>
      <c r="EQ22" s="149"/>
      <c r="ER22" s="149"/>
      <c r="ES22" s="149"/>
      <c r="ET22" s="149"/>
      <c r="EU22" s="149"/>
      <c r="EV22" s="149"/>
      <c r="EW22" s="149"/>
      <c r="EX22" s="149"/>
      <c r="EY22" s="149"/>
      <c r="EZ22" s="149"/>
      <c r="FA22" s="149"/>
      <c r="FB22" s="149"/>
      <c r="FC22" s="149"/>
      <c r="FD22" s="149"/>
      <c r="FE22" s="149"/>
      <c r="FF22" s="149"/>
      <c r="FG22" s="149"/>
      <c r="FH22" s="149"/>
      <c r="FI22" s="149"/>
      <c r="FJ22" s="149"/>
      <c r="FK22" s="149"/>
      <c r="FL22" s="149"/>
      <c r="FM22" s="149"/>
      <c r="FN22" s="149"/>
      <c r="FO22" s="149"/>
      <c r="FP22" s="149"/>
      <c r="FQ22" s="149"/>
      <c r="FR22" s="149"/>
      <c r="FS22" s="149"/>
      <c r="FT22" s="149"/>
      <c r="FU22" s="149"/>
      <c r="FV22" s="149"/>
      <c r="FW22" s="149"/>
      <c r="FX22" s="149"/>
      <c r="FY22" s="149"/>
      <c r="FZ22" s="149"/>
      <c r="GA22" s="149"/>
      <c r="GB22" s="149"/>
      <c r="GC22" s="149"/>
      <c r="GD22" s="149"/>
      <c r="GE22" s="149"/>
      <c r="GF22" s="149"/>
      <c r="GG22" s="149"/>
      <c r="GH22" s="149"/>
      <c r="GI22" s="149"/>
      <c r="GJ22" s="149"/>
      <c r="GK22" s="149"/>
      <c r="GL22" s="149"/>
      <c r="GM22" s="149"/>
      <c r="GN22" s="149"/>
      <c r="GO22" s="149"/>
      <c r="GP22" s="149"/>
      <c r="GQ22" s="149"/>
      <c r="GR22" s="149"/>
    </row>
    <row r="23" spans="1:200" s="150" customFormat="1" ht="20.85" customHeight="1" x14ac:dyDescent="0.25">
      <c r="A23" s="172" t="s">
        <v>661</v>
      </c>
      <c r="B23" s="275">
        <v>952</v>
      </c>
      <c r="C23" s="501">
        <v>945</v>
      </c>
      <c r="D23" s="275">
        <v>1360.4</v>
      </c>
      <c r="E23" s="502">
        <v>1697.7730472599999</v>
      </c>
      <c r="F23" s="275">
        <v>2.8</v>
      </c>
      <c r="G23" s="504">
        <v>2.4940722261540098</v>
      </c>
      <c r="H23" s="496" t="s">
        <v>662</v>
      </c>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49"/>
      <c r="FP23" s="149"/>
      <c r="FQ23" s="149"/>
      <c r="FR23" s="149"/>
      <c r="FS23" s="149"/>
      <c r="FT23" s="149"/>
      <c r="FU23" s="149"/>
      <c r="FV23" s="149"/>
      <c r="FW23" s="149"/>
      <c r="FX23" s="149"/>
      <c r="FY23" s="149"/>
      <c r="FZ23" s="149"/>
      <c r="GA23" s="149"/>
      <c r="GB23" s="149"/>
      <c r="GC23" s="149"/>
      <c r="GD23" s="149"/>
      <c r="GE23" s="149"/>
      <c r="GF23" s="149"/>
      <c r="GG23" s="149"/>
      <c r="GH23" s="149"/>
      <c r="GI23" s="149"/>
      <c r="GJ23" s="149"/>
      <c r="GK23" s="149"/>
      <c r="GL23" s="149"/>
      <c r="GM23" s="149"/>
      <c r="GN23" s="149"/>
      <c r="GO23" s="149"/>
      <c r="GP23" s="149"/>
      <c r="GQ23" s="149"/>
      <c r="GR23" s="149"/>
    </row>
    <row r="24" spans="1:200" s="150" customFormat="1" ht="20.85" customHeight="1" x14ac:dyDescent="0.25">
      <c r="A24" s="172" t="s">
        <v>663</v>
      </c>
      <c r="B24" s="275">
        <v>377</v>
      </c>
      <c r="C24" s="501">
        <v>387</v>
      </c>
      <c r="D24" s="275">
        <v>2317.3000000000002</v>
      </c>
      <c r="E24" s="502">
        <v>3189.5266849000004</v>
      </c>
      <c r="F24" s="275">
        <v>4.7</v>
      </c>
      <c r="G24" s="504">
        <v>4.6854966464595602</v>
      </c>
      <c r="H24" s="496" t="s">
        <v>664</v>
      </c>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149"/>
      <c r="FR24" s="149"/>
      <c r="FS24" s="149"/>
      <c r="FT24" s="149"/>
      <c r="FU24" s="149"/>
      <c r="FV24" s="149"/>
      <c r="FW24" s="149"/>
      <c r="FX24" s="149"/>
      <c r="FY24" s="149"/>
      <c r="FZ24" s="149"/>
      <c r="GA24" s="149"/>
      <c r="GB24" s="149"/>
      <c r="GC24" s="149"/>
      <c r="GD24" s="149"/>
      <c r="GE24" s="149"/>
      <c r="GF24" s="149"/>
      <c r="GG24" s="149"/>
      <c r="GH24" s="149"/>
      <c r="GI24" s="149"/>
      <c r="GJ24" s="149"/>
      <c r="GK24" s="149"/>
      <c r="GL24" s="149"/>
      <c r="GM24" s="149"/>
      <c r="GN24" s="149"/>
      <c r="GO24" s="149"/>
      <c r="GP24" s="149"/>
      <c r="GQ24" s="149"/>
      <c r="GR24" s="149"/>
    </row>
    <row r="25" spans="1:200" s="150" customFormat="1" ht="20.85" customHeight="1" x14ac:dyDescent="0.25">
      <c r="A25" s="172" t="s">
        <v>665</v>
      </c>
      <c r="B25" s="275">
        <v>379</v>
      </c>
      <c r="C25" s="501">
        <v>387</v>
      </c>
      <c r="D25" s="275">
        <v>469.4</v>
      </c>
      <c r="E25" s="502">
        <v>703.94656753999993</v>
      </c>
      <c r="F25" s="276">
        <v>1</v>
      </c>
      <c r="G25" s="504">
        <v>1.0341155937369999</v>
      </c>
      <c r="H25" s="496" t="s">
        <v>666</v>
      </c>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149"/>
      <c r="CK25" s="149"/>
      <c r="CL25" s="149"/>
      <c r="CM25" s="149"/>
      <c r="CN25" s="149"/>
      <c r="CO25" s="149"/>
      <c r="CP25" s="149"/>
      <c r="CQ25" s="149"/>
      <c r="CR25" s="149"/>
      <c r="CS25" s="149"/>
      <c r="CT25" s="149"/>
      <c r="CU25" s="149"/>
      <c r="CV25" s="149"/>
      <c r="CW25" s="149"/>
      <c r="CX25" s="149"/>
      <c r="CY25" s="149"/>
      <c r="CZ25" s="149"/>
      <c r="DA25" s="149"/>
      <c r="DB25" s="149"/>
      <c r="DC25" s="149"/>
      <c r="DD25" s="149"/>
      <c r="DE25" s="149"/>
      <c r="DF25" s="149"/>
      <c r="DG25" s="149"/>
      <c r="DH25" s="149"/>
      <c r="DI25" s="149"/>
      <c r="DJ25" s="149"/>
      <c r="DK25" s="149"/>
      <c r="DL25" s="149"/>
      <c r="DM25" s="149"/>
      <c r="DN25" s="149"/>
      <c r="DO25" s="149"/>
      <c r="DP25" s="149"/>
      <c r="DQ25" s="149"/>
      <c r="DR25" s="149"/>
      <c r="DS25" s="149"/>
      <c r="DT25" s="149"/>
      <c r="DU25" s="149"/>
      <c r="DV25" s="149"/>
      <c r="DW25" s="149"/>
      <c r="DX25" s="149"/>
      <c r="DY25" s="149"/>
      <c r="DZ25" s="149"/>
      <c r="EA25" s="149"/>
      <c r="EB25" s="149"/>
      <c r="EC25" s="149"/>
      <c r="ED25" s="149"/>
      <c r="EE25" s="149"/>
      <c r="EF25" s="149"/>
      <c r="EG25" s="149"/>
      <c r="EH25" s="149"/>
      <c r="EI25" s="149"/>
      <c r="EJ25" s="149"/>
      <c r="EK25" s="149"/>
      <c r="EL25" s="149"/>
      <c r="EM25" s="149"/>
      <c r="EN25" s="149"/>
      <c r="EO25" s="149"/>
      <c r="EP25" s="149"/>
      <c r="EQ25" s="149"/>
      <c r="ER25" s="149"/>
      <c r="ES25" s="149"/>
      <c r="ET25" s="149"/>
      <c r="EU25" s="149"/>
      <c r="EV25" s="149"/>
      <c r="EW25" s="149"/>
      <c r="EX25" s="149"/>
      <c r="EY25" s="149"/>
      <c r="EZ25" s="149"/>
      <c r="FA25" s="149"/>
      <c r="FB25" s="149"/>
      <c r="FC25" s="149"/>
      <c r="FD25" s="149"/>
      <c r="FE25" s="149"/>
      <c r="FF25" s="149"/>
      <c r="FG25" s="149"/>
      <c r="FH25" s="149"/>
      <c r="FI25" s="149"/>
      <c r="FJ25" s="149"/>
      <c r="FK25" s="149"/>
      <c r="FL25" s="149"/>
      <c r="FM25" s="149"/>
      <c r="FN25" s="149"/>
      <c r="FO25" s="149"/>
      <c r="FP25" s="149"/>
      <c r="FQ25" s="149"/>
      <c r="FR25" s="149"/>
      <c r="FS25" s="149"/>
      <c r="FT25" s="149"/>
      <c r="FU25" s="149"/>
      <c r="FV25" s="149"/>
      <c r="FW25" s="149"/>
      <c r="FX25" s="149"/>
      <c r="FY25" s="149"/>
      <c r="FZ25" s="149"/>
      <c r="GA25" s="149"/>
      <c r="GB25" s="149"/>
      <c r="GC25" s="149"/>
      <c r="GD25" s="149"/>
      <c r="GE25" s="149"/>
      <c r="GF25" s="149"/>
      <c r="GG25" s="149"/>
      <c r="GH25" s="149"/>
      <c r="GI25" s="149"/>
      <c r="GJ25" s="149"/>
      <c r="GK25" s="149"/>
      <c r="GL25" s="149"/>
      <c r="GM25" s="149"/>
      <c r="GN25" s="149"/>
      <c r="GO25" s="149"/>
      <c r="GP25" s="149"/>
      <c r="GQ25" s="149"/>
      <c r="GR25" s="149"/>
    </row>
    <row r="26" spans="1:200" s="150" customFormat="1" ht="20.85" customHeight="1" x14ac:dyDescent="0.25">
      <c r="A26" s="172" t="s">
        <v>667</v>
      </c>
      <c r="B26" s="275">
        <v>367</v>
      </c>
      <c r="C26" s="501">
        <v>363</v>
      </c>
      <c r="D26" s="275">
        <v>974.4</v>
      </c>
      <c r="E26" s="502">
        <v>1060.8540209499999</v>
      </c>
      <c r="F26" s="276">
        <v>2</v>
      </c>
      <c r="G26" s="504">
        <v>1.55842181257693</v>
      </c>
      <c r="H26" s="496" t="s">
        <v>668</v>
      </c>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9"/>
      <c r="EU26" s="149"/>
      <c r="EV26" s="149"/>
      <c r="EW26" s="149"/>
      <c r="EX26" s="149"/>
      <c r="EY26" s="149"/>
      <c r="EZ26" s="149"/>
      <c r="FA26" s="149"/>
      <c r="FB26" s="149"/>
      <c r="FC26" s="149"/>
      <c r="FD26" s="149"/>
      <c r="FE26" s="149"/>
      <c r="FF26" s="149"/>
      <c r="FG26" s="149"/>
      <c r="FH26" s="149"/>
      <c r="FI26" s="149"/>
      <c r="FJ26" s="149"/>
      <c r="FK26" s="149"/>
      <c r="FL26" s="149"/>
      <c r="FM26" s="149"/>
      <c r="FN26" s="149"/>
      <c r="FO26" s="149"/>
      <c r="FP26" s="149"/>
      <c r="FQ26" s="149"/>
      <c r="FR26" s="149"/>
      <c r="FS26" s="149"/>
      <c r="FT26" s="149"/>
      <c r="FU26" s="149"/>
      <c r="FV26" s="149"/>
      <c r="FW26" s="149"/>
      <c r="FX26" s="149"/>
      <c r="FY26" s="149"/>
      <c r="FZ26" s="149"/>
      <c r="GA26" s="149"/>
      <c r="GB26" s="149"/>
      <c r="GC26" s="149"/>
      <c r="GD26" s="149"/>
      <c r="GE26" s="149"/>
      <c r="GF26" s="149"/>
      <c r="GG26" s="149"/>
      <c r="GH26" s="149"/>
      <c r="GI26" s="149"/>
      <c r="GJ26" s="149"/>
      <c r="GK26" s="149"/>
      <c r="GL26" s="149"/>
      <c r="GM26" s="149"/>
      <c r="GN26" s="149"/>
      <c r="GO26" s="149"/>
      <c r="GP26" s="149"/>
      <c r="GQ26" s="149"/>
      <c r="GR26" s="149"/>
    </row>
    <row r="27" spans="1:200" s="150" customFormat="1" ht="20.85" customHeight="1" x14ac:dyDescent="0.25">
      <c r="A27" s="172" t="s">
        <v>669</v>
      </c>
      <c r="B27" s="275">
        <v>222</v>
      </c>
      <c r="C27" s="501">
        <v>204</v>
      </c>
      <c r="D27" s="275">
        <v>448.1</v>
      </c>
      <c r="E27" s="502">
        <v>678.87795131000007</v>
      </c>
      <c r="F27" s="275">
        <v>0.9</v>
      </c>
      <c r="G27" s="504">
        <v>0.99728915242421701</v>
      </c>
      <c r="H27" s="487" t="s">
        <v>670</v>
      </c>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row>
    <row r="28" spans="1:200" s="150" customFormat="1" ht="20.85" customHeight="1" x14ac:dyDescent="0.25">
      <c r="A28" s="172" t="s">
        <v>671</v>
      </c>
      <c r="B28" s="275">
        <v>1313</v>
      </c>
      <c r="C28" s="501">
        <v>1339</v>
      </c>
      <c r="D28" s="275">
        <v>1471.2</v>
      </c>
      <c r="E28" s="502">
        <v>1801.2859745199999</v>
      </c>
      <c r="F28" s="276">
        <v>3</v>
      </c>
      <c r="G28" s="504">
        <v>2.64613537578624</v>
      </c>
      <c r="H28" s="496" t="s">
        <v>672</v>
      </c>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149"/>
      <c r="DJ28" s="149"/>
      <c r="DK28" s="149"/>
      <c r="DL28" s="149"/>
      <c r="DM28" s="149"/>
      <c r="DN28" s="149"/>
      <c r="DO28" s="149"/>
      <c r="DP28" s="149"/>
      <c r="DQ28" s="149"/>
      <c r="DR28" s="149"/>
      <c r="DS28" s="149"/>
      <c r="DT28" s="149"/>
      <c r="DU28" s="149"/>
      <c r="DV28" s="149"/>
      <c r="DW28" s="149"/>
      <c r="DX28" s="149"/>
      <c r="DY28" s="149"/>
      <c r="DZ28" s="149"/>
      <c r="EA28" s="149"/>
      <c r="EB28" s="149"/>
      <c r="EC28" s="149"/>
      <c r="ED28" s="149"/>
      <c r="EE28" s="149"/>
      <c r="EF28" s="149"/>
      <c r="EG28" s="149"/>
      <c r="EH28" s="149"/>
      <c r="EI28" s="149"/>
      <c r="EJ28" s="149"/>
      <c r="EK28" s="149"/>
      <c r="EL28" s="149"/>
      <c r="EM28" s="149"/>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49"/>
      <c r="FN28" s="149"/>
      <c r="FO28" s="149"/>
      <c r="FP28" s="149"/>
      <c r="FQ28" s="149"/>
      <c r="FR28" s="149"/>
      <c r="FS28" s="149"/>
      <c r="FT28" s="149"/>
      <c r="FU28" s="149"/>
      <c r="FV28" s="149"/>
      <c r="FW28" s="149"/>
      <c r="FX28" s="149"/>
      <c r="FY28" s="149"/>
      <c r="FZ28" s="149"/>
      <c r="GA28" s="149"/>
      <c r="GB28" s="149"/>
      <c r="GC28" s="149"/>
      <c r="GD28" s="149"/>
      <c r="GE28" s="149"/>
      <c r="GF28" s="149"/>
      <c r="GG28" s="149"/>
      <c r="GH28" s="149"/>
      <c r="GI28" s="149"/>
      <c r="GJ28" s="149"/>
      <c r="GK28" s="149"/>
      <c r="GL28" s="149"/>
      <c r="GM28" s="149"/>
      <c r="GN28" s="149"/>
      <c r="GO28" s="149"/>
      <c r="GP28" s="149"/>
      <c r="GQ28" s="149"/>
      <c r="GR28" s="149"/>
    </row>
    <row r="29" spans="1:200" s="150" customFormat="1" ht="20.85" customHeight="1" x14ac:dyDescent="0.25">
      <c r="A29" s="172" t="s">
        <v>673</v>
      </c>
      <c r="B29" s="275">
        <v>282</v>
      </c>
      <c r="C29" s="501">
        <v>274</v>
      </c>
      <c r="D29" s="275">
        <v>280.7</v>
      </c>
      <c r="E29" s="502">
        <v>412.77295015999999</v>
      </c>
      <c r="F29" s="275">
        <v>0.6</v>
      </c>
      <c r="G29" s="504">
        <v>0.60637406887992196</v>
      </c>
      <c r="H29" s="496" t="s">
        <v>674</v>
      </c>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c r="DE29" s="149"/>
      <c r="DF29" s="149"/>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9"/>
      <c r="EU29" s="149"/>
      <c r="EV29" s="149"/>
      <c r="EW29" s="149"/>
      <c r="EX29" s="149"/>
      <c r="EY29" s="149"/>
      <c r="EZ29" s="149"/>
      <c r="FA29" s="149"/>
      <c r="FB29" s="149"/>
      <c r="FC29" s="149"/>
      <c r="FD29" s="149"/>
      <c r="FE29" s="149"/>
      <c r="FF29" s="149"/>
      <c r="FG29" s="149"/>
      <c r="FH29" s="149"/>
      <c r="FI29" s="149"/>
      <c r="FJ29" s="149"/>
      <c r="FK29" s="149"/>
      <c r="FL29" s="149"/>
      <c r="FM29" s="149"/>
      <c r="FN29" s="149"/>
      <c r="FO29" s="149"/>
      <c r="FP29" s="149"/>
      <c r="FQ29" s="149"/>
      <c r="FR29" s="149"/>
      <c r="FS29" s="149"/>
      <c r="FT29" s="149"/>
      <c r="FU29" s="149"/>
      <c r="FV29" s="149"/>
      <c r="FW29" s="149"/>
      <c r="FX29" s="149"/>
      <c r="FY29" s="149"/>
      <c r="FZ29" s="149"/>
      <c r="GA29" s="149"/>
      <c r="GB29" s="149"/>
      <c r="GC29" s="149"/>
      <c r="GD29" s="149"/>
      <c r="GE29" s="149"/>
      <c r="GF29" s="149"/>
      <c r="GG29" s="149"/>
      <c r="GH29" s="149"/>
      <c r="GI29" s="149"/>
      <c r="GJ29" s="149"/>
      <c r="GK29" s="149"/>
      <c r="GL29" s="149"/>
      <c r="GM29" s="149"/>
      <c r="GN29" s="149"/>
      <c r="GO29" s="149"/>
      <c r="GP29" s="149"/>
      <c r="GQ29" s="149"/>
      <c r="GR29" s="149"/>
    </row>
    <row r="30" spans="1:200" s="150" customFormat="1" ht="20.85" customHeight="1" x14ac:dyDescent="0.25">
      <c r="A30" s="172" t="s">
        <v>675</v>
      </c>
      <c r="B30" s="275">
        <v>326</v>
      </c>
      <c r="C30" s="501">
        <v>325</v>
      </c>
      <c r="D30" s="275">
        <v>663.4</v>
      </c>
      <c r="E30" s="502">
        <v>918.13778509999997</v>
      </c>
      <c r="F30" s="275">
        <v>1.3</v>
      </c>
      <c r="G30" s="504">
        <v>1.34876799540203</v>
      </c>
      <c r="H30" s="496" t="s">
        <v>676</v>
      </c>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49"/>
      <c r="DD30" s="149"/>
      <c r="DE30" s="149"/>
      <c r="DF30" s="149"/>
      <c r="DG30" s="149"/>
      <c r="DH30" s="149"/>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149"/>
      <c r="EJ30" s="149"/>
      <c r="EK30" s="149"/>
      <c r="EL30" s="149"/>
      <c r="EM30" s="149"/>
      <c r="EN30" s="149"/>
      <c r="EO30" s="149"/>
      <c r="EP30" s="149"/>
      <c r="EQ30" s="149"/>
      <c r="ER30" s="149"/>
      <c r="ES30" s="149"/>
      <c r="ET30" s="149"/>
      <c r="EU30" s="149"/>
      <c r="EV30" s="149"/>
      <c r="EW30" s="149"/>
      <c r="EX30" s="149"/>
      <c r="EY30" s="149"/>
      <c r="EZ30" s="149"/>
      <c r="FA30" s="149"/>
      <c r="FB30" s="149"/>
      <c r="FC30" s="149"/>
      <c r="FD30" s="149"/>
      <c r="FE30" s="149"/>
      <c r="FF30" s="149"/>
      <c r="FG30" s="149"/>
      <c r="FH30" s="149"/>
      <c r="FI30" s="149"/>
      <c r="FJ30" s="149"/>
      <c r="FK30" s="149"/>
      <c r="FL30" s="149"/>
      <c r="FM30" s="149"/>
      <c r="FN30" s="149"/>
      <c r="FO30" s="149"/>
      <c r="FP30" s="149"/>
      <c r="FQ30" s="149"/>
      <c r="FR30" s="149"/>
      <c r="FS30" s="149"/>
      <c r="FT30" s="149"/>
      <c r="FU30" s="149"/>
      <c r="FV30" s="149"/>
      <c r="FW30" s="149"/>
      <c r="FX30" s="149"/>
      <c r="FY30" s="149"/>
      <c r="FZ30" s="149"/>
      <c r="GA30" s="149"/>
      <c r="GB30" s="149"/>
      <c r="GC30" s="149"/>
      <c r="GD30" s="149"/>
      <c r="GE30" s="149"/>
      <c r="GF30" s="149"/>
      <c r="GG30" s="149"/>
      <c r="GH30" s="149"/>
      <c r="GI30" s="149"/>
      <c r="GJ30" s="149"/>
      <c r="GK30" s="149"/>
      <c r="GL30" s="149"/>
      <c r="GM30" s="149"/>
      <c r="GN30" s="149"/>
      <c r="GO30" s="149"/>
      <c r="GP30" s="149"/>
      <c r="GQ30" s="149"/>
      <c r="GR30" s="149"/>
    </row>
    <row r="31" spans="1:200" s="150" customFormat="1" ht="20.85" customHeight="1" x14ac:dyDescent="0.25">
      <c r="A31" s="172" t="s">
        <v>677</v>
      </c>
      <c r="B31" s="275">
        <v>425</v>
      </c>
      <c r="C31" s="501">
        <v>422</v>
      </c>
      <c r="D31" s="275">
        <v>810.7</v>
      </c>
      <c r="E31" s="502">
        <v>884.08151093999993</v>
      </c>
      <c r="F31" s="275">
        <v>1.6</v>
      </c>
      <c r="G31" s="504">
        <v>1.29873845367628</v>
      </c>
      <c r="H31" s="496" t="s">
        <v>678</v>
      </c>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49"/>
      <c r="ED31" s="149"/>
      <c r="EE31" s="149"/>
      <c r="EF31" s="149"/>
      <c r="EG31" s="149"/>
      <c r="EH31" s="149"/>
      <c r="EI31" s="149"/>
      <c r="EJ31" s="149"/>
      <c r="EK31" s="149"/>
      <c r="EL31" s="149"/>
      <c r="EM31" s="149"/>
      <c r="EN31" s="149"/>
      <c r="EO31" s="149"/>
      <c r="EP31" s="149"/>
      <c r="EQ31" s="149"/>
      <c r="ER31" s="149"/>
      <c r="ES31" s="149"/>
      <c r="ET31" s="149"/>
      <c r="EU31" s="149"/>
      <c r="EV31" s="149"/>
      <c r="EW31" s="149"/>
      <c r="EX31" s="149"/>
      <c r="EY31" s="149"/>
      <c r="EZ31" s="149"/>
      <c r="FA31" s="149"/>
      <c r="FB31" s="149"/>
      <c r="FC31" s="149"/>
      <c r="FD31" s="149"/>
      <c r="FE31" s="149"/>
      <c r="FF31" s="149"/>
      <c r="FG31" s="149"/>
      <c r="FH31" s="149"/>
      <c r="FI31" s="149"/>
      <c r="FJ31" s="149"/>
      <c r="FK31" s="149"/>
      <c r="FL31" s="149"/>
      <c r="FM31" s="149"/>
      <c r="FN31" s="149"/>
      <c r="FO31" s="149"/>
      <c r="FP31" s="149"/>
      <c r="FQ31" s="149"/>
      <c r="FR31" s="149"/>
      <c r="FS31" s="149"/>
      <c r="FT31" s="149"/>
      <c r="FU31" s="149"/>
      <c r="FV31" s="149"/>
      <c r="FW31" s="149"/>
      <c r="FX31" s="149"/>
      <c r="FY31" s="149"/>
      <c r="FZ31" s="149"/>
      <c r="GA31" s="149"/>
      <c r="GB31" s="149"/>
      <c r="GC31" s="149"/>
      <c r="GD31" s="149"/>
      <c r="GE31" s="149"/>
      <c r="GF31" s="149"/>
      <c r="GG31" s="149"/>
      <c r="GH31" s="149"/>
      <c r="GI31" s="149"/>
      <c r="GJ31" s="149"/>
      <c r="GK31" s="149"/>
      <c r="GL31" s="149"/>
      <c r="GM31" s="149"/>
      <c r="GN31" s="149"/>
      <c r="GO31" s="149"/>
      <c r="GP31" s="149"/>
      <c r="GQ31" s="149"/>
      <c r="GR31" s="149"/>
    </row>
    <row r="32" spans="1:200" s="150" customFormat="1" ht="20.85" customHeight="1" x14ac:dyDescent="0.25">
      <c r="A32" s="172" t="s">
        <v>679</v>
      </c>
      <c r="B32" s="275">
        <v>243</v>
      </c>
      <c r="C32" s="501">
        <v>250</v>
      </c>
      <c r="D32" s="275">
        <v>168.4</v>
      </c>
      <c r="E32" s="502">
        <v>207.30884065999999</v>
      </c>
      <c r="F32" s="275">
        <v>0.3</v>
      </c>
      <c r="G32" s="504">
        <v>0.30454201317469298</v>
      </c>
      <c r="H32" s="496" t="s">
        <v>680</v>
      </c>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9"/>
      <c r="EU32" s="149"/>
      <c r="EV32" s="149"/>
      <c r="EW32" s="149"/>
      <c r="EX32" s="149"/>
      <c r="EY32" s="149"/>
      <c r="EZ32" s="149"/>
      <c r="FA32" s="149"/>
      <c r="FB32" s="149"/>
      <c r="FC32" s="149"/>
      <c r="FD32" s="149"/>
      <c r="FE32" s="149"/>
      <c r="FF32" s="149"/>
      <c r="FG32" s="149"/>
      <c r="FH32" s="149"/>
      <c r="FI32" s="149"/>
      <c r="FJ32" s="149"/>
      <c r="FK32" s="149"/>
      <c r="FL32" s="149"/>
      <c r="FM32" s="149"/>
      <c r="FN32" s="149"/>
      <c r="FO32" s="149"/>
      <c r="FP32" s="149"/>
      <c r="FQ32" s="149"/>
      <c r="FR32" s="149"/>
      <c r="FS32" s="149"/>
      <c r="FT32" s="149"/>
      <c r="FU32" s="149"/>
      <c r="FV32" s="149"/>
      <c r="FW32" s="149"/>
      <c r="FX32" s="149"/>
      <c r="FY32" s="149"/>
      <c r="FZ32" s="149"/>
      <c r="GA32" s="149"/>
      <c r="GB32" s="149"/>
      <c r="GC32" s="149"/>
      <c r="GD32" s="149"/>
      <c r="GE32" s="149"/>
      <c r="GF32" s="149"/>
      <c r="GG32" s="149"/>
      <c r="GH32" s="149"/>
      <c r="GI32" s="149"/>
      <c r="GJ32" s="149"/>
      <c r="GK32" s="149"/>
      <c r="GL32" s="149"/>
      <c r="GM32" s="149"/>
      <c r="GN32" s="149"/>
      <c r="GO32" s="149"/>
      <c r="GP32" s="149"/>
      <c r="GQ32" s="149"/>
      <c r="GR32" s="149"/>
    </row>
    <row r="33" spans="1:200" s="150" customFormat="1" ht="20.85" customHeight="1" x14ac:dyDescent="0.25">
      <c r="A33" s="172" t="s">
        <v>681</v>
      </c>
      <c r="B33" s="275">
        <v>453</v>
      </c>
      <c r="C33" s="501">
        <v>456</v>
      </c>
      <c r="D33" s="275">
        <v>890.8</v>
      </c>
      <c r="E33" s="502">
        <v>1189.6876083100001</v>
      </c>
      <c r="F33" s="275">
        <v>1.8</v>
      </c>
      <c r="G33" s="504">
        <v>1.7476816624425799</v>
      </c>
      <c r="H33" s="496" t="s">
        <v>682</v>
      </c>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9"/>
      <c r="EU33" s="149"/>
      <c r="EV33" s="149"/>
      <c r="EW33" s="149"/>
      <c r="EX33" s="149"/>
      <c r="EY33" s="149"/>
      <c r="EZ33" s="149"/>
      <c r="FA33" s="149"/>
      <c r="FB33" s="149"/>
      <c r="FC33" s="149"/>
      <c r="FD33" s="149"/>
      <c r="FE33" s="149"/>
      <c r="FF33" s="149"/>
      <c r="FG33" s="149"/>
      <c r="FH33" s="149"/>
      <c r="FI33" s="149"/>
      <c r="FJ33" s="149"/>
      <c r="FK33" s="149"/>
      <c r="FL33" s="149"/>
      <c r="FM33" s="149"/>
      <c r="FN33" s="149"/>
      <c r="FO33" s="149"/>
      <c r="FP33" s="149"/>
      <c r="FQ33" s="149"/>
      <c r="FR33" s="149"/>
      <c r="FS33" s="149"/>
      <c r="FT33" s="149"/>
      <c r="FU33" s="149"/>
      <c r="FV33" s="149"/>
      <c r="FW33" s="149"/>
      <c r="FX33" s="149"/>
      <c r="FY33" s="149"/>
      <c r="FZ33" s="149"/>
      <c r="GA33" s="149"/>
      <c r="GB33" s="149"/>
      <c r="GC33" s="149"/>
      <c r="GD33" s="149"/>
      <c r="GE33" s="149"/>
      <c r="GF33" s="149"/>
      <c r="GG33" s="149"/>
      <c r="GH33" s="149"/>
      <c r="GI33" s="149"/>
      <c r="GJ33" s="149"/>
      <c r="GK33" s="149"/>
      <c r="GL33" s="149"/>
      <c r="GM33" s="149"/>
      <c r="GN33" s="149"/>
      <c r="GO33" s="149"/>
      <c r="GP33" s="149"/>
      <c r="GQ33" s="149"/>
      <c r="GR33" s="149"/>
    </row>
    <row r="34" spans="1:200" s="150" customFormat="1" ht="20.85" customHeight="1" x14ac:dyDescent="0.25">
      <c r="A34" s="446" t="s">
        <v>683</v>
      </c>
      <c r="B34" s="275">
        <v>4065</v>
      </c>
      <c r="C34" s="501">
        <v>4281</v>
      </c>
      <c r="D34" s="275">
        <v>12427.6</v>
      </c>
      <c r="E34" s="502">
        <v>15331.047613600002</v>
      </c>
      <c r="F34" s="275">
        <v>25.3</v>
      </c>
      <c r="G34" s="504">
        <v>22.521702834565499</v>
      </c>
      <c r="H34" s="113" t="s">
        <v>684</v>
      </c>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row>
    <row r="35" spans="1:200" s="150" customFormat="1" ht="20.85" customHeight="1" x14ac:dyDescent="0.25">
      <c r="A35" s="172" t="s">
        <v>685</v>
      </c>
      <c r="B35" s="274" t="s">
        <v>890</v>
      </c>
      <c r="C35" s="274" t="s">
        <v>890</v>
      </c>
      <c r="D35" s="274" t="s">
        <v>890</v>
      </c>
      <c r="E35" s="274" t="s">
        <v>890</v>
      </c>
      <c r="F35" s="274" t="s">
        <v>890</v>
      </c>
      <c r="G35" s="274" t="s">
        <v>890</v>
      </c>
      <c r="H35" s="487" t="s">
        <v>686</v>
      </c>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c r="FG35" s="149"/>
      <c r="FH35" s="149"/>
      <c r="FI35" s="149"/>
      <c r="FJ35" s="149"/>
      <c r="FK35" s="149"/>
      <c r="FL35" s="149"/>
      <c r="FM35" s="149"/>
      <c r="FN35" s="149"/>
      <c r="FO35" s="149"/>
      <c r="FP35" s="149"/>
      <c r="FQ35" s="149"/>
      <c r="FR35" s="149"/>
      <c r="FS35" s="149"/>
      <c r="FT35" s="149"/>
      <c r="FU35" s="149"/>
      <c r="FV35" s="149"/>
      <c r="FW35" s="149"/>
      <c r="FX35" s="149"/>
      <c r="FY35" s="149"/>
      <c r="FZ35" s="149"/>
      <c r="GA35" s="149"/>
      <c r="GB35" s="149"/>
      <c r="GC35" s="149"/>
      <c r="GD35" s="149"/>
      <c r="GE35" s="149"/>
      <c r="GF35" s="149"/>
      <c r="GG35" s="149"/>
      <c r="GH35" s="149"/>
      <c r="GI35" s="149"/>
      <c r="GJ35" s="149"/>
      <c r="GK35" s="149"/>
      <c r="GL35" s="149"/>
      <c r="GM35" s="149"/>
      <c r="GN35" s="149"/>
      <c r="GO35" s="149"/>
      <c r="GP35" s="149"/>
      <c r="GQ35" s="149"/>
      <c r="GR35" s="149"/>
    </row>
    <row r="36" spans="1:200" ht="9" customHeight="1" x14ac:dyDescent="0.25">
      <c r="A36" s="151" t="s">
        <v>687</v>
      </c>
    </row>
    <row r="37" spans="1:200" ht="16.5" customHeight="1" x14ac:dyDescent="0.2">
      <c r="A37" s="941" t="s">
        <v>1084</v>
      </c>
      <c r="B37" s="942"/>
      <c r="C37" s="942"/>
      <c r="D37" s="942"/>
      <c r="E37" s="942"/>
      <c r="F37" s="942"/>
      <c r="G37" s="942"/>
      <c r="H37" s="942"/>
    </row>
    <row r="38" spans="1:200" ht="15" x14ac:dyDescent="0.25">
      <c r="B38" s="261"/>
      <c r="C38" s="261"/>
      <c r="D38" s="261"/>
      <c r="E38" s="261"/>
      <c r="F38" s="261"/>
    </row>
    <row r="39" spans="1:200" ht="15" x14ac:dyDescent="0.25">
      <c r="B39" s="261"/>
      <c r="C39" s="261"/>
      <c r="D39" s="261"/>
      <c r="E39" s="261"/>
      <c r="F39" s="261"/>
    </row>
    <row r="40" spans="1:200" ht="15" x14ac:dyDescent="0.25">
      <c r="B40" s="261"/>
      <c r="C40" s="261"/>
      <c r="D40" s="261"/>
      <c r="E40" s="261"/>
      <c r="F40" s="261"/>
    </row>
    <row r="41" spans="1:200" ht="15" x14ac:dyDescent="0.25">
      <c r="B41" s="261"/>
      <c r="C41" s="261"/>
      <c r="D41" s="261"/>
      <c r="E41" s="261"/>
      <c r="F41" s="261"/>
    </row>
    <row r="42" spans="1:200" ht="15" x14ac:dyDescent="0.25">
      <c r="B42" s="261"/>
      <c r="C42" s="261"/>
      <c r="D42" s="261"/>
      <c r="E42" s="261"/>
      <c r="F42" s="261"/>
    </row>
    <row r="43" spans="1:200" ht="15" x14ac:dyDescent="0.25">
      <c r="B43" s="261"/>
      <c r="C43" s="261"/>
      <c r="D43" s="261"/>
      <c r="E43" s="261"/>
      <c r="F43" s="261"/>
    </row>
    <row r="44" spans="1:200" ht="15" x14ac:dyDescent="0.25">
      <c r="B44" s="261"/>
      <c r="C44" s="261"/>
      <c r="D44" s="261"/>
      <c r="E44" s="261"/>
      <c r="F44" s="261"/>
    </row>
    <row r="45" spans="1:200" ht="15" x14ac:dyDescent="0.25">
      <c r="B45" s="261"/>
      <c r="C45" s="261"/>
      <c r="D45" s="261"/>
      <c r="E45" s="261"/>
      <c r="F45" s="261"/>
    </row>
    <row r="46" spans="1:200" ht="15" x14ac:dyDescent="0.25">
      <c r="B46" s="261"/>
      <c r="C46" s="261"/>
      <c r="D46" s="261"/>
      <c r="E46" s="261"/>
      <c r="F46" s="261"/>
    </row>
    <row r="47" spans="1:200" ht="15" x14ac:dyDescent="0.25">
      <c r="B47" s="261"/>
      <c r="C47" s="261"/>
      <c r="D47" s="261"/>
      <c r="E47" s="261"/>
      <c r="F47" s="261"/>
    </row>
  </sheetData>
  <mergeCells count="12">
    <mergeCell ref="F5:G5"/>
    <mergeCell ref="A37:H37"/>
    <mergeCell ref="A1:H1"/>
    <mergeCell ref="A2:H2"/>
    <mergeCell ref="A3:H3"/>
    <mergeCell ref="A4:A6"/>
    <mergeCell ref="B4:C4"/>
    <mergeCell ref="D4:E4"/>
    <mergeCell ref="F4:G4"/>
    <mergeCell ref="H4:H6"/>
    <mergeCell ref="B5:C5"/>
    <mergeCell ref="D5:E5"/>
  </mergeCells>
  <pageMargins left="0.59055118110236227" right="0.59055118110236227" top="0.59055118110236227" bottom="0.59055118110236227" header="0.31496062992125984" footer="0.31496062992125984"/>
  <pageSetup paperSize="9" scale="95" firstPageNumber="66" orientation="portrait" useFirstPageNumber="1" r:id="rId1"/>
  <headerFooter>
    <oddFooter>&amp;C&amp;12&amp;P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T47"/>
  <sheetViews>
    <sheetView zoomScaleNormal="100" zoomScaleSheetLayoutView="100" workbookViewId="0">
      <selection activeCell="A4" sqref="A4:A6"/>
    </sheetView>
  </sheetViews>
  <sheetFormatPr defaultColWidth="2.33203125" defaultRowHeight="12" x14ac:dyDescent="0.2"/>
  <cols>
    <col min="1" max="1" width="26" style="14" customWidth="1"/>
    <col min="2" max="2" width="12.33203125" style="14" customWidth="1"/>
    <col min="3" max="3" width="11" style="14" customWidth="1"/>
    <col min="4" max="4" width="12.33203125" style="14" customWidth="1"/>
    <col min="5" max="7" width="10.6640625" style="14" customWidth="1"/>
    <col min="8" max="8" width="23.5" style="14" customWidth="1"/>
    <col min="9" max="36" width="6.1640625" style="14" customWidth="1"/>
    <col min="37" max="228" width="2.33203125" style="14"/>
    <col min="229" max="229" width="20.5" style="14" customWidth="1"/>
    <col min="230" max="231" width="11.83203125" style="14" customWidth="1"/>
    <col min="232" max="232" width="10.83203125" style="14" customWidth="1"/>
    <col min="233" max="233" width="11" style="14" customWidth="1"/>
    <col min="234" max="234" width="10.6640625" style="14" customWidth="1"/>
    <col min="235" max="235" width="11.1640625" style="14" customWidth="1"/>
    <col min="236" max="236" width="17.33203125" style="14" customWidth="1"/>
    <col min="237" max="484" width="2.33203125" style="14"/>
    <col min="485" max="485" width="20.5" style="14" customWidth="1"/>
    <col min="486" max="487" width="11.83203125" style="14" customWidth="1"/>
    <col min="488" max="488" width="10.83203125" style="14" customWidth="1"/>
    <col min="489" max="489" width="11" style="14" customWidth="1"/>
    <col min="490" max="490" width="10.6640625" style="14" customWidth="1"/>
    <col min="491" max="491" width="11.1640625" style="14" customWidth="1"/>
    <col min="492" max="492" width="17.33203125" style="14" customWidth="1"/>
    <col min="493" max="740" width="2.33203125" style="14"/>
    <col min="741" max="741" width="20.5" style="14" customWidth="1"/>
    <col min="742" max="743" width="11.83203125" style="14" customWidth="1"/>
    <col min="744" max="744" width="10.83203125" style="14" customWidth="1"/>
    <col min="745" max="745" width="11" style="14" customWidth="1"/>
    <col min="746" max="746" width="10.6640625" style="14" customWidth="1"/>
    <col min="747" max="747" width="11.1640625" style="14" customWidth="1"/>
    <col min="748" max="748" width="17.33203125" style="14" customWidth="1"/>
    <col min="749" max="996" width="2.33203125" style="14"/>
    <col min="997" max="997" width="20.5" style="14" customWidth="1"/>
    <col min="998" max="999" width="11.83203125" style="14" customWidth="1"/>
    <col min="1000" max="1000" width="10.83203125" style="14" customWidth="1"/>
    <col min="1001" max="1001" width="11" style="14" customWidth="1"/>
    <col min="1002" max="1002" width="10.6640625" style="14" customWidth="1"/>
    <col min="1003" max="1003" width="11.1640625" style="14" customWidth="1"/>
    <col min="1004" max="1004" width="17.33203125" style="14" customWidth="1"/>
    <col min="1005" max="1252" width="2.33203125" style="14"/>
    <col min="1253" max="1253" width="20.5" style="14" customWidth="1"/>
    <col min="1254" max="1255" width="11.83203125" style="14" customWidth="1"/>
    <col min="1256" max="1256" width="10.83203125" style="14" customWidth="1"/>
    <col min="1257" max="1257" width="11" style="14" customWidth="1"/>
    <col min="1258" max="1258" width="10.6640625" style="14" customWidth="1"/>
    <col min="1259" max="1259" width="11.1640625" style="14" customWidth="1"/>
    <col min="1260" max="1260" width="17.33203125" style="14" customWidth="1"/>
    <col min="1261" max="1508" width="2.33203125" style="14"/>
    <col min="1509" max="1509" width="20.5" style="14" customWidth="1"/>
    <col min="1510" max="1511" width="11.83203125" style="14" customWidth="1"/>
    <col min="1512" max="1512" width="10.83203125" style="14" customWidth="1"/>
    <col min="1513" max="1513" width="11" style="14" customWidth="1"/>
    <col min="1514" max="1514" width="10.6640625" style="14" customWidth="1"/>
    <col min="1515" max="1515" width="11.1640625" style="14" customWidth="1"/>
    <col min="1516" max="1516" width="17.33203125" style="14" customWidth="1"/>
    <col min="1517" max="1764" width="2.33203125" style="14"/>
    <col min="1765" max="1765" width="20.5" style="14" customWidth="1"/>
    <col min="1766" max="1767" width="11.83203125" style="14" customWidth="1"/>
    <col min="1768" max="1768" width="10.83203125" style="14" customWidth="1"/>
    <col min="1769" max="1769" width="11" style="14" customWidth="1"/>
    <col min="1770" max="1770" width="10.6640625" style="14" customWidth="1"/>
    <col min="1771" max="1771" width="11.1640625" style="14" customWidth="1"/>
    <col min="1772" max="1772" width="17.33203125" style="14" customWidth="1"/>
    <col min="1773" max="2020" width="2.33203125" style="14"/>
    <col min="2021" max="2021" width="20.5" style="14" customWidth="1"/>
    <col min="2022" max="2023" width="11.83203125" style="14" customWidth="1"/>
    <col min="2024" max="2024" width="10.83203125" style="14" customWidth="1"/>
    <col min="2025" max="2025" width="11" style="14" customWidth="1"/>
    <col min="2026" max="2026" width="10.6640625" style="14" customWidth="1"/>
    <col min="2027" max="2027" width="11.1640625" style="14" customWidth="1"/>
    <col min="2028" max="2028" width="17.33203125" style="14" customWidth="1"/>
    <col min="2029" max="2276" width="2.33203125" style="14"/>
    <col min="2277" max="2277" width="20.5" style="14" customWidth="1"/>
    <col min="2278" max="2279" width="11.83203125" style="14" customWidth="1"/>
    <col min="2280" max="2280" width="10.83203125" style="14" customWidth="1"/>
    <col min="2281" max="2281" width="11" style="14" customWidth="1"/>
    <col min="2282" max="2282" width="10.6640625" style="14" customWidth="1"/>
    <col min="2283" max="2283" width="11.1640625" style="14" customWidth="1"/>
    <col min="2284" max="2284" width="17.33203125" style="14" customWidth="1"/>
    <col min="2285" max="2532" width="2.33203125" style="14"/>
    <col min="2533" max="2533" width="20.5" style="14" customWidth="1"/>
    <col min="2534" max="2535" width="11.83203125" style="14" customWidth="1"/>
    <col min="2536" max="2536" width="10.83203125" style="14" customWidth="1"/>
    <col min="2537" max="2537" width="11" style="14" customWidth="1"/>
    <col min="2538" max="2538" width="10.6640625" style="14" customWidth="1"/>
    <col min="2539" max="2539" width="11.1640625" style="14" customWidth="1"/>
    <col min="2540" max="2540" width="17.33203125" style="14" customWidth="1"/>
    <col min="2541" max="2788" width="2.33203125" style="14"/>
    <col min="2789" max="2789" width="20.5" style="14" customWidth="1"/>
    <col min="2790" max="2791" width="11.83203125" style="14" customWidth="1"/>
    <col min="2792" max="2792" width="10.83203125" style="14" customWidth="1"/>
    <col min="2793" max="2793" width="11" style="14" customWidth="1"/>
    <col min="2794" max="2794" width="10.6640625" style="14" customWidth="1"/>
    <col min="2795" max="2795" width="11.1640625" style="14" customWidth="1"/>
    <col min="2796" max="2796" width="17.33203125" style="14" customWidth="1"/>
    <col min="2797" max="3044" width="2.33203125" style="14"/>
    <col min="3045" max="3045" width="20.5" style="14" customWidth="1"/>
    <col min="3046" max="3047" width="11.83203125" style="14" customWidth="1"/>
    <col min="3048" max="3048" width="10.83203125" style="14" customWidth="1"/>
    <col min="3049" max="3049" width="11" style="14" customWidth="1"/>
    <col min="3050" max="3050" width="10.6640625" style="14" customWidth="1"/>
    <col min="3051" max="3051" width="11.1640625" style="14" customWidth="1"/>
    <col min="3052" max="3052" width="17.33203125" style="14" customWidth="1"/>
    <col min="3053" max="3300" width="2.33203125" style="14"/>
    <col min="3301" max="3301" width="20.5" style="14" customWidth="1"/>
    <col min="3302" max="3303" width="11.83203125" style="14" customWidth="1"/>
    <col min="3304" max="3304" width="10.83203125" style="14" customWidth="1"/>
    <col min="3305" max="3305" width="11" style="14" customWidth="1"/>
    <col min="3306" max="3306" width="10.6640625" style="14" customWidth="1"/>
    <col min="3307" max="3307" width="11.1640625" style="14" customWidth="1"/>
    <col min="3308" max="3308" width="17.33203125" style="14" customWidth="1"/>
    <col min="3309" max="3556" width="2.33203125" style="14"/>
    <col min="3557" max="3557" width="20.5" style="14" customWidth="1"/>
    <col min="3558" max="3559" width="11.83203125" style="14" customWidth="1"/>
    <col min="3560" max="3560" width="10.83203125" style="14" customWidth="1"/>
    <col min="3561" max="3561" width="11" style="14" customWidth="1"/>
    <col min="3562" max="3562" width="10.6640625" style="14" customWidth="1"/>
    <col min="3563" max="3563" width="11.1640625" style="14" customWidth="1"/>
    <col min="3564" max="3564" width="17.33203125" style="14" customWidth="1"/>
    <col min="3565" max="3812" width="2.33203125" style="14"/>
    <col min="3813" max="3813" width="20.5" style="14" customWidth="1"/>
    <col min="3814" max="3815" width="11.83203125" style="14" customWidth="1"/>
    <col min="3816" max="3816" width="10.83203125" style="14" customWidth="1"/>
    <col min="3817" max="3817" width="11" style="14" customWidth="1"/>
    <col min="3818" max="3818" width="10.6640625" style="14" customWidth="1"/>
    <col min="3819" max="3819" width="11.1640625" style="14" customWidth="1"/>
    <col min="3820" max="3820" width="17.33203125" style="14" customWidth="1"/>
    <col min="3821" max="4068" width="2.33203125" style="14"/>
    <col min="4069" max="4069" width="20.5" style="14" customWidth="1"/>
    <col min="4070" max="4071" width="11.83203125" style="14" customWidth="1"/>
    <col min="4072" max="4072" width="10.83203125" style="14" customWidth="1"/>
    <col min="4073" max="4073" width="11" style="14" customWidth="1"/>
    <col min="4074" max="4074" width="10.6640625" style="14" customWidth="1"/>
    <col min="4075" max="4075" width="11.1640625" style="14" customWidth="1"/>
    <col min="4076" max="4076" width="17.33203125" style="14" customWidth="1"/>
    <col min="4077" max="4324" width="2.33203125" style="14"/>
    <col min="4325" max="4325" width="20.5" style="14" customWidth="1"/>
    <col min="4326" max="4327" width="11.83203125" style="14" customWidth="1"/>
    <col min="4328" max="4328" width="10.83203125" style="14" customWidth="1"/>
    <col min="4329" max="4329" width="11" style="14" customWidth="1"/>
    <col min="4330" max="4330" width="10.6640625" style="14" customWidth="1"/>
    <col min="4331" max="4331" width="11.1640625" style="14" customWidth="1"/>
    <col min="4332" max="4332" width="17.33203125" style="14" customWidth="1"/>
    <col min="4333" max="4580" width="2.33203125" style="14"/>
    <col min="4581" max="4581" width="20.5" style="14" customWidth="1"/>
    <col min="4582" max="4583" width="11.83203125" style="14" customWidth="1"/>
    <col min="4584" max="4584" width="10.83203125" style="14" customWidth="1"/>
    <col min="4585" max="4585" width="11" style="14" customWidth="1"/>
    <col min="4586" max="4586" width="10.6640625" style="14" customWidth="1"/>
    <col min="4587" max="4587" width="11.1640625" style="14" customWidth="1"/>
    <col min="4588" max="4588" width="17.33203125" style="14" customWidth="1"/>
    <col min="4589" max="4836" width="2.33203125" style="14"/>
    <col min="4837" max="4837" width="20.5" style="14" customWidth="1"/>
    <col min="4838" max="4839" width="11.83203125" style="14" customWidth="1"/>
    <col min="4840" max="4840" width="10.83203125" style="14" customWidth="1"/>
    <col min="4841" max="4841" width="11" style="14" customWidth="1"/>
    <col min="4842" max="4842" width="10.6640625" style="14" customWidth="1"/>
    <col min="4843" max="4843" width="11.1640625" style="14" customWidth="1"/>
    <col min="4844" max="4844" width="17.33203125" style="14" customWidth="1"/>
    <col min="4845" max="5092" width="2.33203125" style="14"/>
    <col min="5093" max="5093" width="20.5" style="14" customWidth="1"/>
    <col min="5094" max="5095" width="11.83203125" style="14" customWidth="1"/>
    <col min="5096" max="5096" width="10.83203125" style="14" customWidth="1"/>
    <col min="5097" max="5097" width="11" style="14" customWidth="1"/>
    <col min="5098" max="5098" width="10.6640625" style="14" customWidth="1"/>
    <col min="5099" max="5099" width="11.1640625" style="14" customWidth="1"/>
    <col min="5100" max="5100" width="17.33203125" style="14" customWidth="1"/>
    <col min="5101" max="5348" width="2.33203125" style="14"/>
    <col min="5349" max="5349" width="20.5" style="14" customWidth="1"/>
    <col min="5350" max="5351" width="11.83203125" style="14" customWidth="1"/>
    <col min="5352" max="5352" width="10.83203125" style="14" customWidth="1"/>
    <col min="5353" max="5353" width="11" style="14" customWidth="1"/>
    <col min="5354" max="5354" width="10.6640625" style="14" customWidth="1"/>
    <col min="5355" max="5355" width="11.1640625" style="14" customWidth="1"/>
    <col min="5356" max="5356" width="17.33203125" style="14" customWidth="1"/>
    <col min="5357" max="5604" width="2.33203125" style="14"/>
    <col min="5605" max="5605" width="20.5" style="14" customWidth="1"/>
    <col min="5606" max="5607" width="11.83203125" style="14" customWidth="1"/>
    <col min="5608" max="5608" width="10.83203125" style="14" customWidth="1"/>
    <col min="5609" max="5609" width="11" style="14" customWidth="1"/>
    <col min="5610" max="5610" width="10.6640625" style="14" customWidth="1"/>
    <col min="5611" max="5611" width="11.1640625" style="14" customWidth="1"/>
    <col min="5612" max="5612" width="17.33203125" style="14" customWidth="1"/>
    <col min="5613" max="5860" width="2.33203125" style="14"/>
    <col min="5861" max="5861" width="20.5" style="14" customWidth="1"/>
    <col min="5862" max="5863" width="11.83203125" style="14" customWidth="1"/>
    <col min="5864" max="5864" width="10.83203125" style="14" customWidth="1"/>
    <col min="5865" max="5865" width="11" style="14" customWidth="1"/>
    <col min="5866" max="5866" width="10.6640625" style="14" customWidth="1"/>
    <col min="5867" max="5867" width="11.1640625" style="14" customWidth="1"/>
    <col min="5868" max="5868" width="17.33203125" style="14" customWidth="1"/>
    <col min="5869" max="6116" width="2.33203125" style="14"/>
    <col min="6117" max="6117" width="20.5" style="14" customWidth="1"/>
    <col min="6118" max="6119" width="11.83203125" style="14" customWidth="1"/>
    <col min="6120" max="6120" width="10.83203125" style="14" customWidth="1"/>
    <col min="6121" max="6121" width="11" style="14" customWidth="1"/>
    <col min="6122" max="6122" width="10.6640625" style="14" customWidth="1"/>
    <col min="6123" max="6123" width="11.1640625" style="14" customWidth="1"/>
    <col min="6124" max="6124" width="17.33203125" style="14" customWidth="1"/>
    <col min="6125" max="6372" width="2.33203125" style="14"/>
    <col min="6373" max="6373" width="20.5" style="14" customWidth="1"/>
    <col min="6374" max="6375" width="11.83203125" style="14" customWidth="1"/>
    <col min="6376" max="6376" width="10.83203125" style="14" customWidth="1"/>
    <col min="6377" max="6377" width="11" style="14" customWidth="1"/>
    <col min="6378" max="6378" width="10.6640625" style="14" customWidth="1"/>
    <col min="6379" max="6379" width="11.1640625" style="14" customWidth="1"/>
    <col min="6380" max="6380" width="17.33203125" style="14" customWidth="1"/>
    <col min="6381" max="6628" width="2.33203125" style="14"/>
    <col min="6629" max="6629" width="20.5" style="14" customWidth="1"/>
    <col min="6630" max="6631" width="11.83203125" style="14" customWidth="1"/>
    <col min="6632" max="6632" width="10.83203125" style="14" customWidth="1"/>
    <col min="6633" max="6633" width="11" style="14" customWidth="1"/>
    <col min="6634" max="6634" width="10.6640625" style="14" customWidth="1"/>
    <col min="6635" max="6635" width="11.1640625" style="14" customWidth="1"/>
    <col min="6636" max="6636" width="17.33203125" style="14" customWidth="1"/>
    <col min="6637" max="6884" width="2.33203125" style="14"/>
    <col min="6885" max="6885" width="20.5" style="14" customWidth="1"/>
    <col min="6886" max="6887" width="11.83203125" style="14" customWidth="1"/>
    <col min="6888" max="6888" width="10.83203125" style="14" customWidth="1"/>
    <col min="6889" max="6889" width="11" style="14" customWidth="1"/>
    <col min="6890" max="6890" width="10.6640625" style="14" customWidth="1"/>
    <col min="6891" max="6891" width="11.1640625" style="14" customWidth="1"/>
    <col min="6892" max="6892" width="17.33203125" style="14" customWidth="1"/>
    <col min="6893" max="7140" width="2.33203125" style="14"/>
    <col min="7141" max="7141" width="20.5" style="14" customWidth="1"/>
    <col min="7142" max="7143" width="11.83203125" style="14" customWidth="1"/>
    <col min="7144" max="7144" width="10.83203125" style="14" customWidth="1"/>
    <col min="7145" max="7145" width="11" style="14" customWidth="1"/>
    <col min="7146" max="7146" width="10.6640625" style="14" customWidth="1"/>
    <col min="7147" max="7147" width="11.1640625" style="14" customWidth="1"/>
    <col min="7148" max="7148" width="17.33203125" style="14" customWidth="1"/>
    <col min="7149" max="7396" width="2.33203125" style="14"/>
    <col min="7397" max="7397" width="20.5" style="14" customWidth="1"/>
    <col min="7398" max="7399" width="11.83203125" style="14" customWidth="1"/>
    <col min="7400" max="7400" width="10.83203125" style="14" customWidth="1"/>
    <col min="7401" max="7401" width="11" style="14" customWidth="1"/>
    <col min="7402" max="7402" width="10.6640625" style="14" customWidth="1"/>
    <col min="7403" max="7403" width="11.1640625" style="14" customWidth="1"/>
    <col min="7404" max="7404" width="17.33203125" style="14" customWidth="1"/>
    <col min="7405" max="7652" width="2.33203125" style="14"/>
    <col min="7653" max="7653" width="20.5" style="14" customWidth="1"/>
    <col min="7654" max="7655" width="11.83203125" style="14" customWidth="1"/>
    <col min="7656" max="7656" width="10.83203125" style="14" customWidth="1"/>
    <col min="7657" max="7657" width="11" style="14" customWidth="1"/>
    <col min="7658" max="7658" width="10.6640625" style="14" customWidth="1"/>
    <col min="7659" max="7659" width="11.1640625" style="14" customWidth="1"/>
    <col min="7660" max="7660" width="17.33203125" style="14" customWidth="1"/>
    <col min="7661" max="7908" width="2.33203125" style="14"/>
    <col min="7909" max="7909" width="20.5" style="14" customWidth="1"/>
    <col min="7910" max="7911" width="11.83203125" style="14" customWidth="1"/>
    <col min="7912" max="7912" width="10.83203125" style="14" customWidth="1"/>
    <col min="7913" max="7913" width="11" style="14" customWidth="1"/>
    <col min="7914" max="7914" width="10.6640625" style="14" customWidth="1"/>
    <col min="7915" max="7915" width="11.1640625" style="14" customWidth="1"/>
    <col min="7916" max="7916" width="17.33203125" style="14" customWidth="1"/>
    <col min="7917" max="8164" width="2.33203125" style="14"/>
    <col min="8165" max="8165" width="20.5" style="14" customWidth="1"/>
    <col min="8166" max="8167" width="11.83203125" style="14" customWidth="1"/>
    <col min="8168" max="8168" width="10.83203125" style="14" customWidth="1"/>
    <col min="8169" max="8169" width="11" style="14" customWidth="1"/>
    <col min="8170" max="8170" width="10.6640625" style="14" customWidth="1"/>
    <col min="8171" max="8171" width="11.1640625" style="14" customWidth="1"/>
    <col min="8172" max="8172" width="17.33203125" style="14" customWidth="1"/>
    <col min="8173" max="8420" width="2.33203125" style="14"/>
    <col min="8421" max="8421" width="20.5" style="14" customWidth="1"/>
    <col min="8422" max="8423" width="11.83203125" style="14" customWidth="1"/>
    <col min="8424" max="8424" width="10.83203125" style="14" customWidth="1"/>
    <col min="8425" max="8425" width="11" style="14" customWidth="1"/>
    <col min="8426" max="8426" width="10.6640625" style="14" customWidth="1"/>
    <col min="8427" max="8427" width="11.1640625" style="14" customWidth="1"/>
    <col min="8428" max="8428" width="17.33203125" style="14" customWidth="1"/>
    <col min="8429" max="8676" width="2.33203125" style="14"/>
    <col min="8677" max="8677" width="20.5" style="14" customWidth="1"/>
    <col min="8678" max="8679" width="11.83203125" style="14" customWidth="1"/>
    <col min="8680" max="8680" width="10.83203125" style="14" customWidth="1"/>
    <col min="8681" max="8681" width="11" style="14" customWidth="1"/>
    <col min="8682" max="8682" width="10.6640625" style="14" customWidth="1"/>
    <col min="8683" max="8683" width="11.1640625" style="14" customWidth="1"/>
    <col min="8684" max="8684" width="17.33203125" style="14" customWidth="1"/>
    <col min="8685" max="8932" width="2.33203125" style="14"/>
    <col min="8933" max="8933" width="20.5" style="14" customWidth="1"/>
    <col min="8934" max="8935" width="11.83203125" style="14" customWidth="1"/>
    <col min="8936" max="8936" width="10.83203125" style="14" customWidth="1"/>
    <col min="8937" max="8937" width="11" style="14" customWidth="1"/>
    <col min="8938" max="8938" width="10.6640625" style="14" customWidth="1"/>
    <col min="8939" max="8939" width="11.1640625" style="14" customWidth="1"/>
    <col min="8940" max="8940" width="17.33203125" style="14" customWidth="1"/>
    <col min="8941" max="9188" width="2.33203125" style="14"/>
    <col min="9189" max="9189" width="20.5" style="14" customWidth="1"/>
    <col min="9190" max="9191" width="11.83203125" style="14" customWidth="1"/>
    <col min="9192" max="9192" width="10.83203125" style="14" customWidth="1"/>
    <col min="9193" max="9193" width="11" style="14" customWidth="1"/>
    <col min="9194" max="9194" width="10.6640625" style="14" customWidth="1"/>
    <col min="9195" max="9195" width="11.1640625" style="14" customWidth="1"/>
    <col min="9196" max="9196" width="17.33203125" style="14" customWidth="1"/>
    <col min="9197" max="9444" width="2.33203125" style="14"/>
    <col min="9445" max="9445" width="20.5" style="14" customWidth="1"/>
    <col min="9446" max="9447" width="11.83203125" style="14" customWidth="1"/>
    <col min="9448" max="9448" width="10.83203125" style="14" customWidth="1"/>
    <col min="9449" max="9449" width="11" style="14" customWidth="1"/>
    <col min="9450" max="9450" width="10.6640625" style="14" customWidth="1"/>
    <col min="9451" max="9451" width="11.1640625" style="14" customWidth="1"/>
    <col min="9452" max="9452" width="17.33203125" style="14" customWidth="1"/>
    <col min="9453" max="9700" width="2.33203125" style="14"/>
    <col min="9701" max="9701" width="20.5" style="14" customWidth="1"/>
    <col min="9702" max="9703" width="11.83203125" style="14" customWidth="1"/>
    <col min="9704" max="9704" width="10.83203125" style="14" customWidth="1"/>
    <col min="9705" max="9705" width="11" style="14" customWidth="1"/>
    <col min="9706" max="9706" width="10.6640625" style="14" customWidth="1"/>
    <col min="9707" max="9707" width="11.1640625" style="14" customWidth="1"/>
    <col min="9708" max="9708" width="17.33203125" style="14" customWidth="1"/>
    <col min="9709" max="9956" width="2.33203125" style="14"/>
    <col min="9957" max="9957" width="20.5" style="14" customWidth="1"/>
    <col min="9958" max="9959" width="11.83203125" style="14" customWidth="1"/>
    <col min="9960" max="9960" width="10.83203125" style="14" customWidth="1"/>
    <col min="9961" max="9961" width="11" style="14" customWidth="1"/>
    <col min="9962" max="9962" width="10.6640625" style="14" customWidth="1"/>
    <col min="9963" max="9963" width="11.1640625" style="14" customWidth="1"/>
    <col min="9964" max="9964" width="17.33203125" style="14" customWidth="1"/>
    <col min="9965" max="10212" width="2.33203125" style="14"/>
    <col min="10213" max="10213" width="20.5" style="14" customWidth="1"/>
    <col min="10214" max="10215" width="11.83203125" style="14" customWidth="1"/>
    <col min="10216" max="10216" width="10.83203125" style="14" customWidth="1"/>
    <col min="10217" max="10217" width="11" style="14" customWidth="1"/>
    <col min="10218" max="10218" width="10.6640625" style="14" customWidth="1"/>
    <col min="10219" max="10219" width="11.1640625" style="14" customWidth="1"/>
    <col min="10220" max="10220" width="17.33203125" style="14" customWidth="1"/>
    <col min="10221" max="10468" width="2.33203125" style="14"/>
    <col min="10469" max="10469" width="20.5" style="14" customWidth="1"/>
    <col min="10470" max="10471" width="11.83203125" style="14" customWidth="1"/>
    <col min="10472" max="10472" width="10.83203125" style="14" customWidth="1"/>
    <col min="10473" max="10473" width="11" style="14" customWidth="1"/>
    <col min="10474" max="10474" width="10.6640625" style="14" customWidth="1"/>
    <col min="10475" max="10475" width="11.1640625" style="14" customWidth="1"/>
    <col min="10476" max="10476" width="17.33203125" style="14" customWidth="1"/>
    <col min="10477" max="10724" width="2.33203125" style="14"/>
    <col min="10725" max="10725" width="20.5" style="14" customWidth="1"/>
    <col min="10726" max="10727" width="11.83203125" style="14" customWidth="1"/>
    <col min="10728" max="10728" width="10.83203125" style="14" customWidth="1"/>
    <col min="10729" max="10729" width="11" style="14" customWidth="1"/>
    <col min="10730" max="10730" width="10.6640625" style="14" customWidth="1"/>
    <col min="10731" max="10731" width="11.1640625" style="14" customWidth="1"/>
    <col min="10732" max="10732" width="17.33203125" style="14" customWidth="1"/>
    <col min="10733" max="10980" width="2.33203125" style="14"/>
    <col min="10981" max="10981" width="20.5" style="14" customWidth="1"/>
    <col min="10982" max="10983" width="11.83203125" style="14" customWidth="1"/>
    <col min="10984" max="10984" width="10.83203125" style="14" customWidth="1"/>
    <col min="10985" max="10985" width="11" style="14" customWidth="1"/>
    <col min="10986" max="10986" width="10.6640625" style="14" customWidth="1"/>
    <col min="10987" max="10987" width="11.1640625" style="14" customWidth="1"/>
    <col min="10988" max="10988" width="17.33203125" style="14" customWidth="1"/>
    <col min="10989" max="11236" width="2.33203125" style="14"/>
    <col min="11237" max="11237" width="20.5" style="14" customWidth="1"/>
    <col min="11238" max="11239" width="11.83203125" style="14" customWidth="1"/>
    <col min="11240" max="11240" width="10.83203125" style="14" customWidth="1"/>
    <col min="11241" max="11241" width="11" style="14" customWidth="1"/>
    <col min="11242" max="11242" width="10.6640625" style="14" customWidth="1"/>
    <col min="11243" max="11243" width="11.1640625" style="14" customWidth="1"/>
    <col min="11244" max="11244" width="17.33203125" style="14" customWidth="1"/>
    <col min="11245" max="11492" width="2.33203125" style="14"/>
    <col min="11493" max="11493" width="20.5" style="14" customWidth="1"/>
    <col min="11494" max="11495" width="11.83203125" style="14" customWidth="1"/>
    <col min="11496" max="11496" width="10.83203125" style="14" customWidth="1"/>
    <col min="11497" max="11497" width="11" style="14" customWidth="1"/>
    <col min="11498" max="11498" width="10.6640625" style="14" customWidth="1"/>
    <col min="11499" max="11499" width="11.1640625" style="14" customWidth="1"/>
    <col min="11500" max="11500" width="17.33203125" style="14" customWidth="1"/>
    <col min="11501" max="11748" width="2.33203125" style="14"/>
    <col min="11749" max="11749" width="20.5" style="14" customWidth="1"/>
    <col min="11750" max="11751" width="11.83203125" style="14" customWidth="1"/>
    <col min="11752" max="11752" width="10.83203125" style="14" customWidth="1"/>
    <col min="11753" max="11753" width="11" style="14" customWidth="1"/>
    <col min="11754" max="11754" width="10.6640625" style="14" customWidth="1"/>
    <col min="11755" max="11755" width="11.1640625" style="14" customWidth="1"/>
    <col min="11756" max="11756" width="17.33203125" style="14" customWidth="1"/>
    <col min="11757" max="12004" width="2.33203125" style="14"/>
    <col min="12005" max="12005" width="20.5" style="14" customWidth="1"/>
    <col min="12006" max="12007" width="11.83203125" style="14" customWidth="1"/>
    <col min="12008" max="12008" width="10.83203125" style="14" customWidth="1"/>
    <col min="12009" max="12009" width="11" style="14" customWidth="1"/>
    <col min="12010" max="12010" width="10.6640625" style="14" customWidth="1"/>
    <col min="12011" max="12011" width="11.1640625" style="14" customWidth="1"/>
    <col min="12012" max="12012" width="17.33203125" style="14" customWidth="1"/>
    <col min="12013" max="12260" width="2.33203125" style="14"/>
    <col min="12261" max="12261" width="20.5" style="14" customWidth="1"/>
    <col min="12262" max="12263" width="11.83203125" style="14" customWidth="1"/>
    <col min="12264" max="12264" width="10.83203125" style="14" customWidth="1"/>
    <col min="12265" max="12265" width="11" style="14" customWidth="1"/>
    <col min="12266" max="12266" width="10.6640625" style="14" customWidth="1"/>
    <col min="12267" max="12267" width="11.1640625" style="14" customWidth="1"/>
    <col min="12268" max="12268" width="17.33203125" style="14" customWidth="1"/>
    <col min="12269" max="12516" width="2.33203125" style="14"/>
    <col min="12517" max="12517" width="20.5" style="14" customWidth="1"/>
    <col min="12518" max="12519" width="11.83203125" style="14" customWidth="1"/>
    <col min="12520" max="12520" width="10.83203125" style="14" customWidth="1"/>
    <col min="12521" max="12521" width="11" style="14" customWidth="1"/>
    <col min="12522" max="12522" width="10.6640625" style="14" customWidth="1"/>
    <col min="12523" max="12523" width="11.1640625" style="14" customWidth="1"/>
    <col min="12524" max="12524" width="17.33203125" style="14" customWidth="1"/>
    <col min="12525" max="12772" width="2.33203125" style="14"/>
    <col min="12773" max="12773" width="20.5" style="14" customWidth="1"/>
    <col min="12774" max="12775" width="11.83203125" style="14" customWidth="1"/>
    <col min="12776" max="12776" width="10.83203125" style="14" customWidth="1"/>
    <col min="12777" max="12777" width="11" style="14" customWidth="1"/>
    <col min="12778" max="12778" width="10.6640625" style="14" customWidth="1"/>
    <col min="12779" max="12779" width="11.1640625" style="14" customWidth="1"/>
    <col min="12780" max="12780" width="17.33203125" style="14" customWidth="1"/>
    <col min="12781" max="13028" width="2.33203125" style="14"/>
    <col min="13029" max="13029" width="20.5" style="14" customWidth="1"/>
    <col min="13030" max="13031" width="11.83203125" style="14" customWidth="1"/>
    <col min="13032" max="13032" width="10.83203125" style="14" customWidth="1"/>
    <col min="13033" max="13033" width="11" style="14" customWidth="1"/>
    <col min="13034" max="13034" width="10.6640625" style="14" customWidth="1"/>
    <col min="13035" max="13035" width="11.1640625" style="14" customWidth="1"/>
    <col min="13036" max="13036" width="17.33203125" style="14" customWidth="1"/>
    <col min="13037" max="13284" width="2.33203125" style="14"/>
    <col min="13285" max="13285" width="20.5" style="14" customWidth="1"/>
    <col min="13286" max="13287" width="11.83203125" style="14" customWidth="1"/>
    <col min="13288" max="13288" width="10.83203125" style="14" customWidth="1"/>
    <col min="13289" max="13289" width="11" style="14" customWidth="1"/>
    <col min="13290" max="13290" width="10.6640625" style="14" customWidth="1"/>
    <col min="13291" max="13291" width="11.1640625" style="14" customWidth="1"/>
    <col min="13292" max="13292" width="17.33203125" style="14" customWidth="1"/>
    <col min="13293" max="13540" width="2.33203125" style="14"/>
    <col min="13541" max="13541" width="20.5" style="14" customWidth="1"/>
    <col min="13542" max="13543" width="11.83203125" style="14" customWidth="1"/>
    <col min="13544" max="13544" width="10.83203125" style="14" customWidth="1"/>
    <col min="13545" max="13545" width="11" style="14" customWidth="1"/>
    <col min="13546" max="13546" width="10.6640625" style="14" customWidth="1"/>
    <col min="13547" max="13547" width="11.1640625" style="14" customWidth="1"/>
    <col min="13548" max="13548" width="17.33203125" style="14" customWidth="1"/>
    <col min="13549" max="13796" width="2.33203125" style="14"/>
    <col min="13797" max="13797" width="20.5" style="14" customWidth="1"/>
    <col min="13798" max="13799" width="11.83203125" style="14" customWidth="1"/>
    <col min="13800" max="13800" width="10.83203125" style="14" customWidth="1"/>
    <col min="13801" max="13801" width="11" style="14" customWidth="1"/>
    <col min="13802" max="13802" width="10.6640625" style="14" customWidth="1"/>
    <col min="13803" max="13803" width="11.1640625" style="14" customWidth="1"/>
    <col min="13804" max="13804" width="17.33203125" style="14" customWidth="1"/>
    <col min="13805" max="14052" width="2.33203125" style="14"/>
    <col min="14053" max="14053" width="20.5" style="14" customWidth="1"/>
    <col min="14054" max="14055" width="11.83203125" style="14" customWidth="1"/>
    <col min="14056" max="14056" width="10.83203125" style="14" customWidth="1"/>
    <col min="14057" max="14057" width="11" style="14" customWidth="1"/>
    <col min="14058" max="14058" width="10.6640625" style="14" customWidth="1"/>
    <col min="14059" max="14059" width="11.1640625" style="14" customWidth="1"/>
    <col min="14060" max="14060" width="17.33203125" style="14" customWidth="1"/>
    <col min="14061" max="14308" width="2.33203125" style="14"/>
    <col min="14309" max="14309" width="20.5" style="14" customWidth="1"/>
    <col min="14310" max="14311" width="11.83203125" style="14" customWidth="1"/>
    <col min="14312" max="14312" width="10.83203125" style="14" customWidth="1"/>
    <col min="14313" max="14313" width="11" style="14" customWidth="1"/>
    <col min="14314" max="14314" width="10.6640625" style="14" customWidth="1"/>
    <col min="14315" max="14315" width="11.1640625" style="14" customWidth="1"/>
    <col min="14316" max="14316" width="17.33203125" style="14" customWidth="1"/>
    <col min="14317" max="14564" width="2.33203125" style="14"/>
    <col min="14565" max="14565" width="20.5" style="14" customWidth="1"/>
    <col min="14566" max="14567" width="11.83203125" style="14" customWidth="1"/>
    <col min="14568" max="14568" width="10.83203125" style="14" customWidth="1"/>
    <col min="14569" max="14569" width="11" style="14" customWidth="1"/>
    <col min="14570" max="14570" width="10.6640625" style="14" customWidth="1"/>
    <col min="14571" max="14571" width="11.1640625" style="14" customWidth="1"/>
    <col min="14572" max="14572" width="17.33203125" style="14" customWidth="1"/>
    <col min="14573" max="14820" width="2.33203125" style="14"/>
    <col min="14821" max="14821" width="20.5" style="14" customWidth="1"/>
    <col min="14822" max="14823" width="11.83203125" style="14" customWidth="1"/>
    <col min="14824" max="14824" width="10.83203125" style="14" customWidth="1"/>
    <col min="14825" max="14825" width="11" style="14" customWidth="1"/>
    <col min="14826" max="14826" width="10.6640625" style="14" customWidth="1"/>
    <col min="14827" max="14827" width="11.1640625" style="14" customWidth="1"/>
    <col min="14828" max="14828" width="17.33203125" style="14" customWidth="1"/>
    <col min="14829" max="15076" width="2.33203125" style="14"/>
    <col min="15077" max="15077" width="20.5" style="14" customWidth="1"/>
    <col min="15078" max="15079" width="11.83203125" style="14" customWidth="1"/>
    <col min="15080" max="15080" width="10.83203125" style="14" customWidth="1"/>
    <col min="15081" max="15081" width="11" style="14" customWidth="1"/>
    <col min="15082" max="15082" width="10.6640625" style="14" customWidth="1"/>
    <col min="15083" max="15083" width="11.1640625" style="14" customWidth="1"/>
    <col min="15084" max="15084" width="17.33203125" style="14" customWidth="1"/>
    <col min="15085" max="15332" width="2.33203125" style="14"/>
    <col min="15333" max="15333" width="20.5" style="14" customWidth="1"/>
    <col min="15334" max="15335" width="11.83203125" style="14" customWidth="1"/>
    <col min="15336" max="15336" width="10.83203125" style="14" customWidth="1"/>
    <col min="15337" max="15337" width="11" style="14" customWidth="1"/>
    <col min="15338" max="15338" width="10.6640625" style="14" customWidth="1"/>
    <col min="15339" max="15339" width="11.1640625" style="14" customWidth="1"/>
    <col min="15340" max="15340" width="17.33203125" style="14" customWidth="1"/>
    <col min="15341" max="15588" width="2.33203125" style="14"/>
    <col min="15589" max="15589" width="20.5" style="14" customWidth="1"/>
    <col min="15590" max="15591" width="11.83203125" style="14" customWidth="1"/>
    <col min="15592" max="15592" width="10.83203125" style="14" customWidth="1"/>
    <col min="15593" max="15593" width="11" style="14" customWidth="1"/>
    <col min="15594" max="15594" width="10.6640625" style="14" customWidth="1"/>
    <col min="15595" max="15595" width="11.1640625" style="14" customWidth="1"/>
    <col min="15596" max="15596" width="17.33203125" style="14" customWidth="1"/>
    <col min="15597" max="15844" width="2.33203125" style="14"/>
    <col min="15845" max="15845" width="20.5" style="14" customWidth="1"/>
    <col min="15846" max="15847" width="11.83203125" style="14" customWidth="1"/>
    <col min="15848" max="15848" width="10.83203125" style="14" customWidth="1"/>
    <col min="15849" max="15849" width="11" style="14" customWidth="1"/>
    <col min="15850" max="15850" width="10.6640625" style="14" customWidth="1"/>
    <col min="15851" max="15851" width="11.1640625" style="14" customWidth="1"/>
    <col min="15852" max="15852" width="17.33203125" style="14" customWidth="1"/>
    <col min="15853" max="16100" width="2.33203125" style="14"/>
    <col min="16101" max="16101" width="20.5" style="14" customWidth="1"/>
    <col min="16102" max="16103" width="11.83203125" style="14" customWidth="1"/>
    <col min="16104" max="16104" width="10.83203125" style="14" customWidth="1"/>
    <col min="16105" max="16105" width="11" style="14" customWidth="1"/>
    <col min="16106" max="16106" width="10.6640625" style="14" customWidth="1"/>
    <col min="16107" max="16107" width="11.1640625" style="14" customWidth="1"/>
    <col min="16108" max="16108" width="17.33203125" style="14" customWidth="1"/>
    <col min="16109" max="16384" width="2.33203125" style="14"/>
  </cols>
  <sheetData>
    <row r="1" spans="1:228" ht="19.7" customHeight="1" x14ac:dyDescent="0.3">
      <c r="A1" s="844" t="s">
        <v>2129</v>
      </c>
      <c r="B1" s="844"/>
      <c r="C1" s="844"/>
      <c r="D1" s="844"/>
      <c r="E1" s="844"/>
      <c r="F1" s="844"/>
      <c r="G1" s="844"/>
      <c r="H1" s="844"/>
    </row>
    <row r="2" spans="1:228" ht="19.7" customHeight="1" x14ac:dyDescent="0.3">
      <c r="A2" s="844" t="s">
        <v>695</v>
      </c>
      <c r="B2" s="844"/>
      <c r="C2" s="844"/>
      <c r="D2" s="844"/>
      <c r="E2" s="844"/>
      <c r="F2" s="844"/>
      <c r="G2" s="844"/>
      <c r="H2" s="844"/>
    </row>
    <row r="3" spans="1:228" ht="6" customHeight="1" x14ac:dyDescent="0.2">
      <c r="A3" s="943"/>
      <c r="B3" s="943"/>
      <c r="C3" s="943"/>
      <c r="D3" s="943"/>
      <c r="E3" s="943"/>
      <c r="F3" s="943"/>
      <c r="G3" s="943"/>
      <c r="H3" s="943"/>
    </row>
    <row r="4" spans="1:228" ht="33.950000000000003" customHeight="1" x14ac:dyDescent="0.2">
      <c r="A4" s="944"/>
      <c r="B4" s="880" t="s">
        <v>694</v>
      </c>
      <c r="C4" s="867"/>
      <c r="D4" s="893" t="s">
        <v>889</v>
      </c>
      <c r="E4" s="895"/>
      <c r="F4" s="880" t="s">
        <v>690</v>
      </c>
      <c r="G4" s="867"/>
      <c r="H4" s="947"/>
    </row>
    <row r="5" spans="1:228" ht="33.950000000000003" customHeight="1" x14ac:dyDescent="0.2">
      <c r="A5" s="945"/>
      <c r="B5" s="939" t="s">
        <v>691</v>
      </c>
      <c r="C5" s="940"/>
      <c r="D5" s="950" t="s">
        <v>692</v>
      </c>
      <c r="E5" s="951"/>
      <c r="F5" s="939" t="s">
        <v>693</v>
      </c>
      <c r="G5" s="940"/>
      <c r="H5" s="948"/>
    </row>
    <row r="6" spans="1:228" ht="21.2" customHeight="1" x14ac:dyDescent="0.2">
      <c r="A6" s="946"/>
      <c r="B6" s="478" t="s">
        <v>631</v>
      </c>
      <c r="C6" s="479" t="s">
        <v>1474</v>
      </c>
      <c r="D6" s="478" t="s">
        <v>631</v>
      </c>
      <c r="E6" s="479" t="s">
        <v>1474</v>
      </c>
      <c r="F6" s="478" t="s">
        <v>631</v>
      </c>
      <c r="G6" s="480" t="s">
        <v>1474</v>
      </c>
      <c r="H6" s="949"/>
    </row>
    <row r="7" spans="1:228" s="146" customFormat="1" ht="6.75" customHeight="1" x14ac:dyDescent="0.25">
      <c r="A7" s="145"/>
      <c r="B7" s="123"/>
      <c r="C7" s="123"/>
      <c r="D7" s="123"/>
      <c r="E7" s="123"/>
      <c r="F7" s="123"/>
      <c r="G7" s="123"/>
      <c r="H7" s="123"/>
    </row>
    <row r="8" spans="1:228" s="148" customFormat="1" ht="21.75" customHeight="1" x14ac:dyDescent="0.25">
      <c r="A8" s="215" t="s">
        <v>1033</v>
      </c>
      <c r="B8" s="123">
        <v>32500</v>
      </c>
      <c r="C8" s="147">
        <v>33501</v>
      </c>
      <c r="D8" s="468" t="s">
        <v>1411</v>
      </c>
      <c r="E8" s="559" t="s">
        <v>1554</v>
      </c>
      <c r="F8" s="152">
        <v>100</v>
      </c>
      <c r="G8" s="273">
        <v>100</v>
      </c>
      <c r="H8" s="349" t="s">
        <v>632</v>
      </c>
    </row>
    <row r="9" spans="1:228" s="148" customFormat="1" ht="33" customHeight="1" x14ac:dyDescent="0.25">
      <c r="A9" s="172" t="s">
        <v>633</v>
      </c>
      <c r="B9" s="274" t="s">
        <v>890</v>
      </c>
      <c r="C9" s="274" t="s">
        <v>890</v>
      </c>
      <c r="D9" s="274" t="s">
        <v>890</v>
      </c>
      <c r="E9" s="274" t="s">
        <v>890</v>
      </c>
      <c r="F9" s="274" t="s">
        <v>890</v>
      </c>
      <c r="G9" s="274" t="s">
        <v>890</v>
      </c>
      <c r="H9" s="495" t="s">
        <v>634</v>
      </c>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49"/>
      <c r="EG9" s="149"/>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49"/>
      <c r="FZ9" s="149"/>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49"/>
      <c r="HS9" s="149"/>
      <c r="HT9" s="149"/>
    </row>
    <row r="10" spans="1:228" s="150" customFormat="1" ht="20.85" customHeight="1" x14ac:dyDescent="0.25">
      <c r="A10" s="172" t="s">
        <v>635</v>
      </c>
      <c r="B10" s="261">
        <v>604</v>
      </c>
      <c r="C10" s="501">
        <v>634</v>
      </c>
      <c r="D10" s="261">
        <v>554.5</v>
      </c>
      <c r="E10" s="502">
        <v>699.06912320000004</v>
      </c>
      <c r="F10" s="276">
        <v>1</v>
      </c>
      <c r="G10" s="502">
        <v>0.95969126564743301</v>
      </c>
      <c r="H10" s="496" t="s">
        <v>636</v>
      </c>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row>
    <row r="11" spans="1:228" s="150" customFormat="1" ht="20.85" customHeight="1" x14ac:dyDescent="0.25">
      <c r="A11" s="172" t="s">
        <v>637</v>
      </c>
      <c r="B11" s="261">
        <v>770</v>
      </c>
      <c r="C11" s="501">
        <v>810</v>
      </c>
      <c r="D11" s="261">
        <v>1315.7</v>
      </c>
      <c r="E11" s="502">
        <v>1814.3721716299999</v>
      </c>
      <c r="F11" s="275">
        <v>2.4</v>
      </c>
      <c r="G11" s="502">
        <v>2.4907939257516198</v>
      </c>
      <c r="H11" s="496" t="s">
        <v>638</v>
      </c>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49"/>
      <c r="FZ11" s="149"/>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49"/>
      <c r="HS11" s="149"/>
      <c r="HT11" s="149"/>
    </row>
    <row r="12" spans="1:228" s="150" customFormat="1" ht="20.85" customHeight="1" x14ac:dyDescent="0.25">
      <c r="A12" s="172" t="s">
        <v>639</v>
      </c>
      <c r="B12" s="261">
        <v>2671</v>
      </c>
      <c r="C12" s="501">
        <v>2707</v>
      </c>
      <c r="D12" s="261">
        <v>4634.2</v>
      </c>
      <c r="E12" s="502">
        <v>5872.32987675</v>
      </c>
      <c r="F12" s="275">
        <v>8.5</v>
      </c>
      <c r="G12" s="502">
        <v>8.0616115126359507</v>
      </c>
      <c r="H12" s="496" t="s">
        <v>640</v>
      </c>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149"/>
      <c r="DP12" s="149"/>
      <c r="DQ12" s="149"/>
      <c r="DR12" s="149"/>
      <c r="DS12" s="149"/>
      <c r="DT12" s="149"/>
      <c r="DU12" s="149"/>
      <c r="DV12" s="149"/>
      <c r="DW12" s="149"/>
      <c r="DX12" s="149"/>
      <c r="DY12" s="149"/>
      <c r="DZ12" s="149"/>
      <c r="EA12" s="149"/>
      <c r="EB12" s="149"/>
      <c r="EC12" s="149"/>
      <c r="ED12" s="149"/>
      <c r="EE12" s="149"/>
      <c r="EF12" s="149"/>
      <c r="EG12" s="149"/>
      <c r="EH12" s="149"/>
      <c r="EI12" s="149"/>
      <c r="EJ12" s="149"/>
      <c r="EK12" s="149"/>
      <c r="EL12" s="149"/>
      <c r="EM12" s="149"/>
      <c r="EN12" s="149"/>
      <c r="EO12" s="149"/>
      <c r="EP12" s="149"/>
      <c r="EQ12" s="149"/>
      <c r="ER12" s="149"/>
      <c r="ES12" s="149"/>
      <c r="ET12" s="149"/>
      <c r="EU12" s="149"/>
      <c r="EV12" s="149"/>
      <c r="EW12" s="149"/>
      <c r="EX12" s="149"/>
      <c r="EY12" s="149"/>
      <c r="EZ12" s="149"/>
      <c r="FA12" s="149"/>
      <c r="FB12" s="149"/>
      <c r="FC12" s="149"/>
      <c r="FD12" s="149"/>
      <c r="FE12" s="149"/>
      <c r="FF12" s="149"/>
      <c r="FG12" s="149"/>
      <c r="FH12" s="149"/>
      <c r="FI12" s="149"/>
      <c r="FJ12" s="149"/>
      <c r="FK12" s="149"/>
      <c r="FL12" s="149"/>
      <c r="FM12" s="149"/>
      <c r="FN12" s="149"/>
      <c r="FO12" s="149"/>
      <c r="FP12" s="149"/>
      <c r="FQ12" s="149"/>
      <c r="FR12" s="149"/>
      <c r="FS12" s="149"/>
      <c r="FT12" s="149"/>
      <c r="FU12" s="149"/>
      <c r="FV12" s="149"/>
      <c r="FW12" s="149"/>
      <c r="FX12" s="149"/>
      <c r="FY12" s="149"/>
      <c r="FZ12" s="149"/>
      <c r="GA12" s="149"/>
      <c r="GB12" s="149"/>
      <c r="GC12" s="149"/>
      <c r="GD12" s="149"/>
      <c r="GE12" s="149"/>
      <c r="GF12" s="149"/>
      <c r="GG12" s="149"/>
      <c r="GH12" s="149"/>
      <c r="GI12" s="149"/>
      <c r="GJ12" s="149"/>
      <c r="GK12" s="149"/>
      <c r="GL12" s="149"/>
      <c r="GM12" s="149"/>
      <c r="GN12" s="149"/>
      <c r="GO12" s="149"/>
      <c r="GP12" s="149"/>
      <c r="GQ12" s="149"/>
      <c r="GR12" s="149"/>
      <c r="GS12" s="149"/>
      <c r="GT12" s="149"/>
      <c r="GU12" s="149"/>
      <c r="GV12" s="149"/>
      <c r="GW12" s="149"/>
      <c r="GX12" s="149"/>
      <c r="GY12" s="149"/>
      <c r="GZ12" s="149"/>
      <c r="HA12" s="149"/>
      <c r="HB12" s="149"/>
      <c r="HC12" s="149"/>
      <c r="HD12" s="149"/>
      <c r="HE12" s="149"/>
      <c r="HF12" s="149"/>
      <c r="HG12" s="149"/>
      <c r="HH12" s="149"/>
      <c r="HI12" s="149"/>
      <c r="HJ12" s="149"/>
      <c r="HK12" s="149"/>
      <c r="HL12" s="149"/>
      <c r="HM12" s="149"/>
      <c r="HN12" s="149"/>
      <c r="HO12" s="149"/>
      <c r="HP12" s="149"/>
      <c r="HQ12" s="149"/>
      <c r="HR12" s="149"/>
      <c r="HS12" s="149"/>
      <c r="HT12" s="149"/>
    </row>
    <row r="13" spans="1:228" s="150" customFormat="1" ht="20.85" customHeight="1" x14ac:dyDescent="0.25">
      <c r="A13" s="172" t="s">
        <v>641</v>
      </c>
      <c r="B13" s="261">
        <v>494</v>
      </c>
      <c r="C13" s="501">
        <v>554</v>
      </c>
      <c r="D13" s="261">
        <v>1445.8</v>
      </c>
      <c r="E13" s="502">
        <v>1892.06255513</v>
      </c>
      <c r="F13" s="275">
        <v>2.7</v>
      </c>
      <c r="G13" s="502">
        <v>2.5974483036884699</v>
      </c>
      <c r="H13" s="496" t="s">
        <v>642</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c r="EY13" s="149"/>
      <c r="EZ13" s="149"/>
      <c r="FA13" s="149"/>
      <c r="FB13" s="149"/>
      <c r="FC13" s="149"/>
      <c r="FD13" s="149"/>
      <c r="FE13" s="149"/>
      <c r="FF13" s="149"/>
      <c r="FG13" s="149"/>
      <c r="FH13" s="149"/>
      <c r="FI13" s="149"/>
      <c r="FJ13" s="149"/>
      <c r="FK13" s="149"/>
      <c r="FL13" s="149"/>
      <c r="FM13" s="149"/>
      <c r="FN13" s="149"/>
      <c r="FO13" s="149"/>
      <c r="FP13" s="149"/>
      <c r="FQ13" s="149"/>
      <c r="FR13" s="149"/>
      <c r="FS13" s="149"/>
      <c r="FT13" s="149"/>
      <c r="FU13" s="149"/>
      <c r="FV13" s="149"/>
      <c r="FW13" s="149"/>
      <c r="FX13" s="149"/>
      <c r="FY13" s="149"/>
      <c r="FZ13" s="149"/>
      <c r="GA13" s="149"/>
      <c r="GB13" s="149"/>
      <c r="GC13" s="149"/>
      <c r="GD13" s="149"/>
      <c r="GE13" s="149"/>
      <c r="GF13" s="149"/>
      <c r="GG13" s="149"/>
      <c r="GH13" s="149"/>
      <c r="GI13" s="149"/>
      <c r="GJ13" s="149"/>
      <c r="GK13" s="149"/>
      <c r="GL13" s="149"/>
      <c r="GM13" s="149"/>
      <c r="GN13" s="149"/>
      <c r="GO13" s="149"/>
      <c r="GP13" s="149"/>
      <c r="GQ13" s="149"/>
      <c r="GR13" s="149"/>
      <c r="GS13" s="149"/>
      <c r="GT13" s="149"/>
      <c r="GU13" s="149"/>
      <c r="GV13" s="149"/>
      <c r="GW13" s="149"/>
      <c r="GX13" s="149"/>
      <c r="GY13" s="149"/>
      <c r="GZ13" s="149"/>
      <c r="HA13" s="149"/>
      <c r="HB13" s="149"/>
      <c r="HC13" s="149"/>
      <c r="HD13" s="149"/>
      <c r="HE13" s="149"/>
      <c r="HF13" s="149"/>
      <c r="HG13" s="149"/>
      <c r="HH13" s="149"/>
      <c r="HI13" s="149"/>
      <c r="HJ13" s="149"/>
      <c r="HK13" s="149"/>
      <c r="HL13" s="149"/>
      <c r="HM13" s="149"/>
      <c r="HN13" s="149"/>
      <c r="HO13" s="149"/>
      <c r="HP13" s="149"/>
      <c r="HQ13" s="149"/>
      <c r="HR13" s="149"/>
      <c r="HS13" s="149"/>
      <c r="HT13" s="149"/>
    </row>
    <row r="14" spans="1:228" s="150" customFormat="1" ht="20.85" customHeight="1" x14ac:dyDescent="0.25">
      <c r="A14" s="172" t="s">
        <v>643</v>
      </c>
      <c r="B14" s="261">
        <v>538</v>
      </c>
      <c r="C14" s="501">
        <v>517</v>
      </c>
      <c r="D14" s="261">
        <v>527.4</v>
      </c>
      <c r="E14" s="502">
        <v>689.12974416999998</v>
      </c>
      <c r="F14" s="276">
        <v>1</v>
      </c>
      <c r="G14" s="502">
        <v>0.94604635568862006</v>
      </c>
      <c r="H14" s="496" t="s">
        <v>644</v>
      </c>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149"/>
      <c r="DJ14" s="149"/>
      <c r="DK14" s="149"/>
      <c r="DL14" s="149"/>
      <c r="DM14" s="149"/>
      <c r="DN14" s="149"/>
      <c r="DO14" s="149"/>
      <c r="DP14" s="149"/>
      <c r="DQ14" s="149"/>
      <c r="DR14" s="149"/>
      <c r="DS14" s="149"/>
      <c r="DT14" s="149"/>
      <c r="DU14" s="149"/>
      <c r="DV14" s="149"/>
      <c r="DW14" s="149"/>
      <c r="DX14" s="149"/>
      <c r="DY14" s="149"/>
      <c r="DZ14" s="149"/>
      <c r="EA14" s="149"/>
      <c r="EB14" s="149"/>
      <c r="EC14" s="149"/>
      <c r="ED14" s="149"/>
      <c r="EE14" s="149"/>
      <c r="EF14" s="149"/>
      <c r="EG14" s="149"/>
      <c r="EH14" s="149"/>
      <c r="EI14" s="149"/>
      <c r="EJ14" s="149"/>
      <c r="EK14" s="149"/>
      <c r="EL14" s="149"/>
      <c r="EM14" s="149"/>
      <c r="EN14" s="149"/>
      <c r="EO14" s="149"/>
      <c r="EP14" s="149"/>
      <c r="EQ14" s="149"/>
      <c r="ER14" s="149"/>
      <c r="ES14" s="149"/>
      <c r="ET14" s="149"/>
      <c r="EU14" s="149"/>
      <c r="EV14" s="149"/>
      <c r="EW14" s="149"/>
      <c r="EX14" s="149"/>
      <c r="EY14" s="149"/>
      <c r="EZ14" s="149"/>
      <c r="FA14" s="149"/>
      <c r="FB14" s="149"/>
      <c r="FC14" s="149"/>
      <c r="FD14" s="149"/>
      <c r="FE14" s="149"/>
      <c r="FF14" s="149"/>
      <c r="FG14" s="149"/>
      <c r="FH14" s="149"/>
      <c r="FI14" s="149"/>
      <c r="FJ14" s="149"/>
      <c r="FK14" s="149"/>
      <c r="FL14" s="149"/>
      <c r="FM14" s="149"/>
      <c r="FN14" s="149"/>
      <c r="FO14" s="149"/>
      <c r="FP14" s="149"/>
      <c r="FQ14" s="149"/>
      <c r="FR14" s="149"/>
      <c r="FS14" s="149"/>
      <c r="FT14" s="149"/>
      <c r="FU14" s="149"/>
      <c r="FV14" s="149"/>
      <c r="FW14" s="149"/>
      <c r="FX14" s="149"/>
      <c r="FY14" s="149"/>
      <c r="FZ14" s="149"/>
      <c r="GA14" s="149"/>
      <c r="GB14" s="149"/>
      <c r="GC14" s="149"/>
      <c r="GD14" s="149"/>
      <c r="GE14" s="149"/>
      <c r="GF14" s="149"/>
      <c r="GG14" s="149"/>
      <c r="GH14" s="149"/>
      <c r="GI14" s="149"/>
      <c r="GJ14" s="149"/>
      <c r="GK14" s="149"/>
      <c r="GL14" s="149"/>
      <c r="GM14" s="149"/>
      <c r="GN14" s="149"/>
      <c r="GO14" s="149"/>
      <c r="GP14" s="149"/>
      <c r="GQ14" s="149"/>
      <c r="GR14" s="149"/>
      <c r="GS14" s="149"/>
      <c r="GT14" s="149"/>
      <c r="GU14" s="149"/>
      <c r="GV14" s="149"/>
      <c r="GW14" s="149"/>
      <c r="GX14" s="149"/>
      <c r="GY14" s="149"/>
      <c r="GZ14" s="149"/>
      <c r="HA14" s="149"/>
      <c r="HB14" s="149"/>
      <c r="HC14" s="149"/>
      <c r="HD14" s="149"/>
      <c r="HE14" s="149"/>
      <c r="HF14" s="149"/>
      <c r="HG14" s="149"/>
      <c r="HH14" s="149"/>
      <c r="HI14" s="149"/>
      <c r="HJ14" s="149"/>
      <c r="HK14" s="149"/>
      <c r="HL14" s="149"/>
      <c r="HM14" s="149"/>
      <c r="HN14" s="149"/>
      <c r="HO14" s="149"/>
      <c r="HP14" s="149"/>
      <c r="HQ14" s="149"/>
      <c r="HR14" s="149"/>
      <c r="HS14" s="149"/>
      <c r="HT14" s="149"/>
    </row>
    <row r="15" spans="1:228" s="150" customFormat="1" ht="20.85" customHeight="1" x14ac:dyDescent="0.25">
      <c r="A15" s="172" t="s">
        <v>645</v>
      </c>
      <c r="B15" s="261">
        <v>649</v>
      </c>
      <c r="C15" s="501">
        <v>680</v>
      </c>
      <c r="D15" s="261">
        <v>1255.4000000000001</v>
      </c>
      <c r="E15" s="502">
        <v>1696.8639550600001</v>
      </c>
      <c r="F15" s="275">
        <v>2.2999999999999998</v>
      </c>
      <c r="G15" s="502">
        <v>2.3294771040790798</v>
      </c>
      <c r="H15" s="496" t="s">
        <v>646</v>
      </c>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row>
    <row r="16" spans="1:228" s="150" customFormat="1" ht="20.85" customHeight="1" x14ac:dyDescent="0.25">
      <c r="A16" s="172" t="s">
        <v>647</v>
      </c>
      <c r="B16" s="261">
        <v>814</v>
      </c>
      <c r="C16" s="501">
        <v>858</v>
      </c>
      <c r="D16" s="261">
        <v>1221.3</v>
      </c>
      <c r="E16" s="502">
        <v>2046.72800807</v>
      </c>
      <c r="F16" s="275">
        <v>2.2000000000000002</v>
      </c>
      <c r="G16" s="502">
        <v>2.80977461400576</v>
      </c>
      <c r="H16" s="496" t="s">
        <v>648</v>
      </c>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row>
    <row r="17" spans="1:228" s="150" customFormat="1" ht="20.85" customHeight="1" x14ac:dyDescent="0.25">
      <c r="A17" s="172" t="s">
        <v>649</v>
      </c>
      <c r="B17" s="261">
        <v>539</v>
      </c>
      <c r="C17" s="501">
        <v>531</v>
      </c>
      <c r="D17" s="261">
        <v>639.29999999999995</v>
      </c>
      <c r="E17" s="502">
        <v>995.71502758999998</v>
      </c>
      <c r="F17" s="275">
        <v>1.2</v>
      </c>
      <c r="G17" s="502">
        <v>1.3669306558381999</v>
      </c>
      <c r="H17" s="496" t="s">
        <v>650</v>
      </c>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row>
    <row r="18" spans="1:228" s="150" customFormat="1" ht="20.85" customHeight="1" x14ac:dyDescent="0.25">
      <c r="A18" s="172" t="s">
        <v>651</v>
      </c>
      <c r="B18" s="261">
        <v>1995</v>
      </c>
      <c r="C18" s="501">
        <v>2149</v>
      </c>
      <c r="D18" s="261">
        <v>4178.3999999999996</v>
      </c>
      <c r="E18" s="502">
        <v>5593.4201176100005</v>
      </c>
      <c r="F18" s="275">
        <v>7.7</v>
      </c>
      <c r="G18" s="502">
        <v>7.6787205353814603</v>
      </c>
      <c r="H18" s="496" t="s">
        <v>652</v>
      </c>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row>
    <row r="19" spans="1:228" s="150" customFormat="1" ht="20.85" customHeight="1" x14ac:dyDescent="0.25">
      <c r="A19" s="172" t="s">
        <v>653</v>
      </c>
      <c r="B19" s="261">
        <v>300</v>
      </c>
      <c r="C19" s="501">
        <v>316</v>
      </c>
      <c r="D19" s="261">
        <v>232.8</v>
      </c>
      <c r="E19" s="502">
        <v>292.31029025000004</v>
      </c>
      <c r="F19" s="275">
        <v>0.4</v>
      </c>
      <c r="G19" s="502">
        <v>0.40128740220662401</v>
      </c>
      <c r="H19" s="496" t="s">
        <v>654</v>
      </c>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row>
    <row r="20" spans="1:228" s="150" customFormat="1" ht="20.85" customHeight="1" x14ac:dyDescent="0.25">
      <c r="A20" s="172" t="s">
        <v>655</v>
      </c>
      <c r="B20" s="261">
        <v>112</v>
      </c>
      <c r="C20" s="501">
        <v>112</v>
      </c>
      <c r="D20" s="261">
        <v>212.3</v>
      </c>
      <c r="E20" s="502">
        <v>264.15005725999998</v>
      </c>
      <c r="F20" s="275">
        <v>0.4</v>
      </c>
      <c r="G20" s="502">
        <v>0.36262866483400003</v>
      </c>
      <c r="H20" s="496" t="s">
        <v>656</v>
      </c>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row>
    <row r="21" spans="1:228" s="150" customFormat="1" ht="20.85" customHeight="1" x14ac:dyDescent="0.25">
      <c r="A21" s="172" t="s">
        <v>657</v>
      </c>
      <c r="B21" s="261">
        <v>2604</v>
      </c>
      <c r="C21" s="501">
        <v>2763</v>
      </c>
      <c r="D21" s="261">
        <v>3443.4</v>
      </c>
      <c r="E21" s="502">
        <v>4755.3311969900005</v>
      </c>
      <c r="F21" s="275">
        <v>6.3</v>
      </c>
      <c r="G21" s="502">
        <v>6.5281810675915297</v>
      </c>
      <c r="H21" s="496" t="s">
        <v>658</v>
      </c>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c r="GS21" s="149"/>
      <c r="GT21" s="149"/>
      <c r="GU21" s="149"/>
      <c r="GV21" s="149"/>
      <c r="GW21" s="149"/>
      <c r="GX21" s="149"/>
      <c r="GY21" s="149"/>
      <c r="GZ21" s="149"/>
      <c r="HA21" s="149"/>
      <c r="HB21" s="149"/>
      <c r="HC21" s="149"/>
      <c r="HD21" s="149"/>
      <c r="HE21" s="149"/>
      <c r="HF21" s="149"/>
      <c r="HG21" s="149"/>
      <c r="HH21" s="149"/>
      <c r="HI21" s="149"/>
      <c r="HJ21" s="149"/>
      <c r="HK21" s="149"/>
      <c r="HL21" s="149"/>
      <c r="HM21" s="149"/>
      <c r="HN21" s="149"/>
      <c r="HO21" s="149"/>
      <c r="HP21" s="149"/>
      <c r="HQ21" s="149"/>
      <c r="HR21" s="149"/>
      <c r="HS21" s="149"/>
      <c r="HT21" s="149"/>
    </row>
    <row r="22" spans="1:228" s="150" customFormat="1" ht="20.85" customHeight="1" x14ac:dyDescent="0.25">
      <c r="A22" s="172" t="s">
        <v>659</v>
      </c>
      <c r="B22" s="261">
        <v>395</v>
      </c>
      <c r="C22" s="501">
        <v>407</v>
      </c>
      <c r="D22" s="261">
        <v>789.9</v>
      </c>
      <c r="E22" s="502">
        <v>1194.0229549199998</v>
      </c>
      <c r="F22" s="275">
        <v>1.5</v>
      </c>
      <c r="G22" s="502">
        <v>1.6391703807113001</v>
      </c>
      <c r="H22" s="496" t="s">
        <v>660</v>
      </c>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49"/>
      <c r="CS22" s="149"/>
      <c r="CT22" s="149"/>
      <c r="CU22" s="149"/>
      <c r="CV22" s="149"/>
      <c r="CW22" s="149"/>
      <c r="CX22" s="149"/>
      <c r="CY22" s="149"/>
      <c r="CZ22" s="149"/>
      <c r="DA22" s="149"/>
      <c r="DB22" s="149"/>
      <c r="DC22" s="149"/>
      <c r="DD22" s="149"/>
      <c r="DE22" s="149"/>
      <c r="DF22" s="149"/>
      <c r="DG22" s="149"/>
      <c r="DH22" s="149"/>
      <c r="DI22" s="149"/>
      <c r="DJ22" s="149"/>
      <c r="DK22" s="149"/>
      <c r="DL22" s="149"/>
      <c r="DM22" s="149"/>
      <c r="DN22" s="149"/>
      <c r="DO22" s="149"/>
      <c r="DP22" s="149"/>
      <c r="DQ22" s="149"/>
      <c r="DR22" s="149"/>
      <c r="DS22" s="149"/>
      <c r="DT22" s="149"/>
      <c r="DU22" s="149"/>
      <c r="DV22" s="149"/>
      <c r="DW22" s="149"/>
      <c r="DX22" s="149"/>
      <c r="DY22" s="149"/>
      <c r="DZ22" s="149"/>
      <c r="EA22" s="149"/>
      <c r="EB22" s="149"/>
      <c r="EC22" s="149"/>
      <c r="ED22" s="149"/>
      <c r="EE22" s="149"/>
      <c r="EF22" s="149"/>
      <c r="EG22" s="149"/>
      <c r="EH22" s="149"/>
      <c r="EI22" s="149"/>
      <c r="EJ22" s="149"/>
      <c r="EK22" s="149"/>
      <c r="EL22" s="149"/>
      <c r="EM22" s="149"/>
      <c r="EN22" s="149"/>
      <c r="EO22" s="149"/>
      <c r="EP22" s="149"/>
      <c r="EQ22" s="149"/>
      <c r="ER22" s="149"/>
      <c r="ES22" s="149"/>
      <c r="ET22" s="149"/>
      <c r="EU22" s="149"/>
      <c r="EV22" s="149"/>
      <c r="EW22" s="149"/>
      <c r="EX22" s="149"/>
      <c r="EY22" s="149"/>
      <c r="EZ22" s="149"/>
      <c r="FA22" s="149"/>
      <c r="FB22" s="149"/>
      <c r="FC22" s="149"/>
      <c r="FD22" s="149"/>
      <c r="FE22" s="149"/>
      <c r="FF22" s="149"/>
      <c r="FG22" s="149"/>
      <c r="FH22" s="149"/>
      <c r="FI22" s="149"/>
      <c r="FJ22" s="149"/>
      <c r="FK22" s="149"/>
      <c r="FL22" s="149"/>
      <c r="FM22" s="149"/>
      <c r="FN22" s="149"/>
      <c r="FO22" s="149"/>
      <c r="FP22" s="149"/>
      <c r="FQ22" s="149"/>
      <c r="FR22" s="149"/>
      <c r="FS22" s="149"/>
      <c r="FT22" s="149"/>
      <c r="FU22" s="149"/>
      <c r="FV22" s="149"/>
      <c r="FW22" s="149"/>
      <c r="FX22" s="149"/>
      <c r="FY22" s="149"/>
      <c r="FZ22" s="149"/>
      <c r="GA22" s="149"/>
      <c r="GB22" s="149"/>
      <c r="GC22" s="149"/>
      <c r="GD22" s="149"/>
      <c r="GE22" s="149"/>
      <c r="GF22" s="149"/>
      <c r="GG22" s="149"/>
      <c r="GH22" s="149"/>
      <c r="GI22" s="149"/>
      <c r="GJ22" s="149"/>
      <c r="GK22" s="149"/>
      <c r="GL22" s="149"/>
      <c r="GM22" s="149"/>
      <c r="GN22" s="149"/>
      <c r="GO22" s="149"/>
      <c r="GP22" s="149"/>
      <c r="GQ22" s="149"/>
      <c r="GR22" s="149"/>
      <c r="GS22" s="149"/>
      <c r="GT22" s="149"/>
      <c r="GU22" s="149"/>
      <c r="GV22" s="149"/>
      <c r="GW22" s="149"/>
      <c r="GX22" s="149"/>
      <c r="GY22" s="149"/>
      <c r="GZ22" s="149"/>
      <c r="HA22" s="149"/>
      <c r="HB22" s="149"/>
      <c r="HC22" s="149"/>
      <c r="HD22" s="149"/>
      <c r="HE22" s="149"/>
      <c r="HF22" s="149"/>
      <c r="HG22" s="149"/>
      <c r="HH22" s="149"/>
      <c r="HI22" s="149"/>
      <c r="HJ22" s="149"/>
      <c r="HK22" s="149"/>
      <c r="HL22" s="149"/>
      <c r="HM22" s="149"/>
      <c r="HN22" s="149"/>
      <c r="HO22" s="149"/>
      <c r="HP22" s="149"/>
      <c r="HQ22" s="149"/>
      <c r="HR22" s="149"/>
      <c r="HS22" s="149"/>
      <c r="HT22" s="149"/>
    </row>
    <row r="23" spans="1:228" s="150" customFormat="1" ht="20.85" customHeight="1" x14ac:dyDescent="0.25">
      <c r="A23" s="172" t="s">
        <v>661</v>
      </c>
      <c r="B23" s="261">
        <v>1902</v>
      </c>
      <c r="C23" s="501">
        <v>1854</v>
      </c>
      <c r="D23" s="261">
        <v>2183.8000000000002</v>
      </c>
      <c r="E23" s="502">
        <v>2311.0659734999999</v>
      </c>
      <c r="F23" s="276">
        <v>4</v>
      </c>
      <c r="G23" s="502">
        <v>3.1726616946696402</v>
      </c>
      <c r="H23" s="496" t="s">
        <v>662</v>
      </c>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49"/>
      <c r="FP23" s="149"/>
      <c r="FQ23" s="149"/>
      <c r="FR23" s="149"/>
      <c r="FS23" s="149"/>
      <c r="FT23" s="149"/>
      <c r="FU23" s="149"/>
      <c r="FV23" s="149"/>
      <c r="FW23" s="149"/>
      <c r="FX23" s="149"/>
      <c r="FY23" s="149"/>
      <c r="FZ23" s="149"/>
      <c r="GA23" s="149"/>
      <c r="GB23" s="149"/>
      <c r="GC23" s="149"/>
      <c r="GD23" s="149"/>
      <c r="GE23" s="149"/>
      <c r="GF23" s="149"/>
      <c r="GG23" s="149"/>
      <c r="GH23" s="149"/>
      <c r="GI23" s="149"/>
      <c r="GJ23" s="149"/>
      <c r="GK23" s="149"/>
      <c r="GL23" s="149"/>
      <c r="GM23" s="149"/>
      <c r="GN23" s="149"/>
      <c r="GO23" s="149"/>
      <c r="GP23" s="149"/>
      <c r="GQ23" s="149"/>
      <c r="GR23" s="149"/>
      <c r="GS23" s="149"/>
      <c r="GT23" s="149"/>
      <c r="GU23" s="149"/>
      <c r="GV23" s="149"/>
      <c r="GW23" s="149"/>
      <c r="GX23" s="149"/>
      <c r="GY23" s="149"/>
      <c r="GZ23" s="149"/>
      <c r="HA23" s="149"/>
      <c r="HB23" s="149"/>
      <c r="HC23" s="149"/>
      <c r="HD23" s="149"/>
      <c r="HE23" s="149"/>
      <c r="HF23" s="149"/>
      <c r="HG23" s="149"/>
      <c r="HH23" s="149"/>
      <c r="HI23" s="149"/>
      <c r="HJ23" s="149"/>
      <c r="HK23" s="149"/>
      <c r="HL23" s="149"/>
      <c r="HM23" s="149"/>
      <c r="HN23" s="149"/>
      <c r="HO23" s="149"/>
      <c r="HP23" s="149"/>
      <c r="HQ23" s="149"/>
      <c r="HR23" s="149"/>
      <c r="HS23" s="149"/>
      <c r="HT23" s="149"/>
    </row>
    <row r="24" spans="1:228" s="150" customFormat="1" ht="20.85" customHeight="1" x14ac:dyDescent="0.25">
      <c r="A24" s="172" t="s">
        <v>663</v>
      </c>
      <c r="B24" s="261">
        <v>602</v>
      </c>
      <c r="C24" s="501">
        <v>580</v>
      </c>
      <c r="D24" s="261">
        <v>1172.5</v>
      </c>
      <c r="E24" s="502">
        <v>1879.78819398</v>
      </c>
      <c r="F24" s="275">
        <v>2.2000000000000002</v>
      </c>
      <c r="G24" s="502">
        <v>2.5805978996352299</v>
      </c>
      <c r="H24" s="496" t="s">
        <v>664</v>
      </c>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149"/>
      <c r="FR24" s="149"/>
      <c r="FS24" s="149"/>
      <c r="FT24" s="149"/>
      <c r="FU24" s="149"/>
      <c r="FV24" s="149"/>
      <c r="FW24" s="149"/>
      <c r="FX24" s="149"/>
      <c r="FY24" s="149"/>
      <c r="FZ24" s="149"/>
      <c r="GA24" s="149"/>
      <c r="GB24" s="149"/>
      <c r="GC24" s="149"/>
      <c r="GD24" s="149"/>
      <c r="GE24" s="149"/>
      <c r="GF24" s="149"/>
      <c r="GG24" s="149"/>
      <c r="GH24" s="149"/>
      <c r="GI24" s="149"/>
      <c r="GJ24" s="149"/>
      <c r="GK24" s="149"/>
      <c r="GL24" s="149"/>
      <c r="GM24" s="149"/>
      <c r="GN24" s="149"/>
      <c r="GO24" s="149"/>
      <c r="GP24" s="149"/>
      <c r="GQ24" s="149"/>
      <c r="GR24" s="149"/>
      <c r="GS24" s="149"/>
      <c r="GT24" s="149"/>
      <c r="GU24" s="149"/>
      <c r="GV24" s="149"/>
      <c r="GW24" s="149"/>
      <c r="GX24" s="149"/>
      <c r="GY24" s="149"/>
      <c r="GZ24" s="149"/>
      <c r="HA24" s="149"/>
      <c r="HB24" s="149"/>
      <c r="HC24" s="149"/>
      <c r="HD24" s="149"/>
      <c r="HE24" s="149"/>
      <c r="HF24" s="149"/>
      <c r="HG24" s="149"/>
      <c r="HH24" s="149"/>
      <c r="HI24" s="149"/>
      <c r="HJ24" s="149"/>
      <c r="HK24" s="149"/>
      <c r="HL24" s="149"/>
      <c r="HM24" s="149"/>
      <c r="HN24" s="149"/>
      <c r="HO24" s="149"/>
      <c r="HP24" s="149"/>
      <c r="HQ24" s="149"/>
      <c r="HR24" s="149"/>
      <c r="HS24" s="149"/>
      <c r="HT24" s="149"/>
    </row>
    <row r="25" spans="1:228" s="150" customFormat="1" ht="20.85" customHeight="1" x14ac:dyDescent="0.25">
      <c r="A25" s="172" t="s">
        <v>665</v>
      </c>
      <c r="B25" s="261">
        <v>499</v>
      </c>
      <c r="C25" s="501">
        <v>525</v>
      </c>
      <c r="D25" s="259">
        <v>383</v>
      </c>
      <c r="E25" s="502">
        <v>576.97322462</v>
      </c>
      <c r="F25" s="275">
        <v>0.7</v>
      </c>
      <c r="G25" s="502">
        <v>0.79207641391112205</v>
      </c>
      <c r="H25" s="496" t="s">
        <v>666</v>
      </c>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149"/>
      <c r="CK25" s="149"/>
      <c r="CL25" s="149"/>
      <c r="CM25" s="149"/>
      <c r="CN25" s="149"/>
      <c r="CO25" s="149"/>
      <c r="CP25" s="149"/>
      <c r="CQ25" s="149"/>
      <c r="CR25" s="149"/>
      <c r="CS25" s="149"/>
      <c r="CT25" s="149"/>
      <c r="CU25" s="149"/>
      <c r="CV25" s="149"/>
      <c r="CW25" s="149"/>
      <c r="CX25" s="149"/>
      <c r="CY25" s="149"/>
      <c r="CZ25" s="149"/>
      <c r="DA25" s="149"/>
      <c r="DB25" s="149"/>
      <c r="DC25" s="149"/>
      <c r="DD25" s="149"/>
      <c r="DE25" s="149"/>
      <c r="DF25" s="149"/>
      <c r="DG25" s="149"/>
      <c r="DH25" s="149"/>
      <c r="DI25" s="149"/>
      <c r="DJ25" s="149"/>
      <c r="DK25" s="149"/>
      <c r="DL25" s="149"/>
      <c r="DM25" s="149"/>
      <c r="DN25" s="149"/>
      <c r="DO25" s="149"/>
      <c r="DP25" s="149"/>
      <c r="DQ25" s="149"/>
      <c r="DR25" s="149"/>
      <c r="DS25" s="149"/>
      <c r="DT25" s="149"/>
      <c r="DU25" s="149"/>
      <c r="DV25" s="149"/>
      <c r="DW25" s="149"/>
      <c r="DX25" s="149"/>
      <c r="DY25" s="149"/>
      <c r="DZ25" s="149"/>
      <c r="EA25" s="149"/>
      <c r="EB25" s="149"/>
      <c r="EC25" s="149"/>
      <c r="ED25" s="149"/>
      <c r="EE25" s="149"/>
      <c r="EF25" s="149"/>
      <c r="EG25" s="149"/>
      <c r="EH25" s="149"/>
      <c r="EI25" s="149"/>
      <c r="EJ25" s="149"/>
      <c r="EK25" s="149"/>
      <c r="EL25" s="149"/>
      <c r="EM25" s="149"/>
      <c r="EN25" s="149"/>
      <c r="EO25" s="149"/>
      <c r="EP25" s="149"/>
      <c r="EQ25" s="149"/>
      <c r="ER25" s="149"/>
      <c r="ES25" s="149"/>
      <c r="ET25" s="149"/>
      <c r="EU25" s="149"/>
      <c r="EV25" s="149"/>
      <c r="EW25" s="149"/>
      <c r="EX25" s="149"/>
      <c r="EY25" s="149"/>
      <c r="EZ25" s="149"/>
      <c r="FA25" s="149"/>
      <c r="FB25" s="149"/>
      <c r="FC25" s="149"/>
      <c r="FD25" s="149"/>
      <c r="FE25" s="149"/>
      <c r="FF25" s="149"/>
      <c r="FG25" s="149"/>
      <c r="FH25" s="149"/>
      <c r="FI25" s="149"/>
      <c r="FJ25" s="149"/>
      <c r="FK25" s="149"/>
      <c r="FL25" s="149"/>
      <c r="FM25" s="149"/>
      <c r="FN25" s="149"/>
      <c r="FO25" s="149"/>
      <c r="FP25" s="149"/>
      <c r="FQ25" s="149"/>
      <c r="FR25" s="149"/>
      <c r="FS25" s="149"/>
      <c r="FT25" s="149"/>
      <c r="FU25" s="149"/>
      <c r="FV25" s="149"/>
      <c r="FW25" s="149"/>
      <c r="FX25" s="149"/>
      <c r="FY25" s="149"/>
      <c r="FZ25" s="149"/>
      <c r="GA25" s="149"/>
      <c r="GB25" s="149"/>
      <c r="GC25" s="149"/>
      <c r="GD25" s="149"/>
      <c r="GE25" s="149"/>
      <c r="GF25" s="149"/>
      <c r="GG25" s="149"/>
      <c r="GH25" s="149"/>
      <c r="GI25" s="149"/>
      <c r="GJ25" s="149"/>
      <c r="GK25" s="149"/>
      <c r="GL25" s="149"/>
      <c r="GM25" s="149"/>
      <c r="GN25" s="149"/>
      <c r="GO25" s="149"/>
      <c r="GP25" s="149"/>
      <c r="GQ25" s="149"/>
      <c r="GR25" s="149"/>
      <c r="GS25" s="149"/>
      <c r="GT25" s="149"/>
      <c r="GU25" s="149"/>
      <c r="GV25" s="149"/>
      <c r="GW25" s="149"/>
      <c r="GX25" s="149"/>
      <c r="GY25" s="149"/>
      <c r="GZ25" s="149"/>
      <c r="HA25" s="149"/>
      <c r="HB25" s="149"/>
      <c r="HC25" s="149"/>
      <c r="HD25" s="149"/>
      <c r="HE25" s="149"/>
      <c r="HF25" s="149"/>
      <c r="HG25" s="149"/>
      <c r="HH25" s="149"/>
      <c r="HI25" s="149"/>
      <c r="HJ25" s="149"/>
      <c r="HK25" s="149"/>
      <c r="HL25" s="149"/>
      <c r="HM25" s="149"/>
      <c r="HN25" s="149"/>
      <c r="HO25" s="149"/>
      <c r="HP25" s="149"/>
      <c r="HQ25" s="149"/>
      <c r="HR25" s="149"/>
      <c r="HS25" s="149"/>
      <c r="HT25" s="149"/>
    </row>
    <row r="26" spans="1:228" s="150" customFormat="1" ht="20.85" customHeight="1" x14ac:dyDescent="0.25">
      <c r="A26" s="172" t="s">
        <v>667</v>
      </c>
      <c r="B26" s="261">
        <v>323</v>
      </c>
      <c r="C26" s="501">
        <v>330</v>
      </c>
      <c r="D26" s="261">
        <v>836.1</v>
      </c>
      <c r="E26" s="502">
        <v>857.38694126999997</v>
      </c>
      <c r="F26" s="275">
        <v>1.5</v>
      </c>
      <c r="G26" s="502">
        <v>1.1770320437705499</v>
      </c>
      <c r="H26" s="496" t="s">
        <v>668</v>
      </c>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9"/>
      <c r="EU26" s="149"/>
      <c r="EV26" s="149"/>
      <c r="EW26" s="149"/>
      <c r="EX26" s="149"/>
      <c r="EY26" s="149"/>
      <c r="EZ26" s="149"/>
      <c r="FA26" s="149"/>
      <c r="FB26" s="149"/>
      <c r="FC26" s="149"/>
      <c r="FD26" s="149"/>
      <c r="FE26" s="149"/>
      <c r="FF26" s="149"/>
      <c r="FG26" s="149"/>
      <c r="FH26" s="149"/>
      <c r="FI26" s="149"/>
      <c r="FJ26" s="149"/>
      <c r="FK26" s="149"/>
      <c r="FL26" s="149"/>
      <c r="FM26" s="149"/>
      <c r="FN26" s="149"/>
      <c r="FO26" s="149"/>
      <c r="FP26" s="149"/>
      <c r="FQ26" s="149"/>
      <c r="FR26" s="149"/>
      <c r="FS26" s="149"/>
      <c r="FT26" s="149"/>
      <c r="FU26" s="149"/>
      <c r="FV26" s="149"/>
      <c r="FW26" s="149"/>
      <c r="FX26" s="149"/>
      <c r="FY26" s="149"/>
      <c r="FZ26" s="149"/>
      <c r="GA26" s="149"/>
      <c r="GB26" s="149"/>
      <c r="GC26" s="149"/>
      <c r="GD26" s="149"/>
      <c r="GE26" s="149"/>
      <c r="GF26" s="149"/>
      <c r="GG26" s="149"/>
      <c r="GH26" s="149"/>
      <c r="GI26" s="149"/>
      <c r="GJ26" s="149"/>
      <c r="GK26" s="149"/>
      <c r="GL26" s="149"/>
      <c r="GM26" s="149"/>
      <c r="GN26" s="149"/>
      <c r="GO26" s="149"/>
      <c r="GP26" s="149"/>
      <c r="GQ26" s="149"/>
      <c r="GR26" s="149"/>
      <c r="GS26" s="149"/>
      <c r="GT26" s="149"/>
      <c r="GU26" s="149"/>
      <c r="GV26" s="149"/>
      <c r="GW26" s="149"/>
      <c r="GX26" s="149"/>
      <c r="GY26" s="149"/>
      <c r="GZ26" s="149"/>
      <c r="HA26" s="149"/>
      <c r="HB26" s="149"/>
      <c r="HC26" s="149"/>
      <c r="HD26" s="149"/>
      <c r="HE26" s="149"/>
      <c r="HF26" s="149"/>
      <c r="HG26" s="149"/>
      <c r="HH26" s="149"/>
      <c r="HI26" s="149"/>
      <c r="HJ26" s="149"/>
      <c r="HK26" s="149"/>
      <c r="HL26" s="149"/>
      <c r="HM26" s="149"/>
      <c r="HN26" s="149"/>
      <c r="HO26" s="149"/>
      <c r="HP26" s="149"/>
      <c r="HQ26" s="149"/>
      <c r="HR26" s="149"/>
      <c r="HS26" s="149"/>
      <c r="HT26" s="149"/>
    </row>
    <row r="27" spans="1:228" s="150" customFormat="1" ht="20.85" customHeight="1" x14ac:dyDescent="0.25">
      <c r="A27" s="172" t="s">
        <v>669</v>
      </c>
      <c r="B27" s="261">
        <v>406</v>
      </c>
      <c r="C27" s="501">
        <v>427</v>
      </c>
      <c r="D27" s="259">
        <v>406</v>
      </c>
      <c r="E27" s="502">
        <v>530.31886601999997</v>
      </c>
      <c r="F27" s="275">
        <v>0.7</v>
      </c>
      <c r="G27" s="502">
        <v>0.72802869821764304</v>
      </c>
      <c r="H27" s="487" t="s">
        <v>670</v>
      </c>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c r="GS27" s="149"/>
      <c r="GT27" s="149"/>
      <c r="GU27" s="149"/>
      <c r="GV27" s="149"/>
      <c r="GW27" s="149"/>
      <c r="GX27" s="149"/>
      <c r="GY27" s="149"/>
      <c r="GZ27" s="149"/>
      <c r="HA27" s="149"/>
      <c r="HB27" s="149"/>
      <c r="HC27" s="149"/>
      <c r="HD27" s="149"/>
      <c r="HE27" s="149"/>
      <c r="HF27" s="149"/>
      <c r="HG27" s="149"/>
      <c r="HH27" s="149"/>
      <c r="HI27" s="149"/>
      <c r="HJ27" s="149"/>
      <c r="HK27" s="149"/>
      <c r="HL27" s="149"/>
      <c r="HM27" s="149"/>
      <c r="HN27" s="149"/>
      <c r="HO27" s="149"/>
      <c r="HP27" s="149"/>
      <c r="HQ27" s="149"/>
      <c r="HR27" s="149"/>
      <c r="HS27" s="149"/>
      <c r="HT27" s="149"/>
    </row>
    <row r="28" spans="1:228" s="150" customFormat="1" ht="20.85" customHeight="1" x14ac:dyDescent="0.25">
      <c r="A28" s="172" t="s">
        <v>671</v>
      </c>
      <c r="B28" s="261">
        <v>2288</v>
      </c>
      <c r="C28" s="501">
        <v>2372</v>
      </c>
      <c r="D28" s="261">
        <v>1797.3</v>
      </c>
      <c r="E28" s="502">
        <v>2401.2889433</v>
      </c>
      <c r="F28" s="275">
        <v>3.3</v>
      </c>
      <c r="G28" s="502">
        <v>3.2965209715341102</v>
      </c>
      <c r="H28" s="496" t="s">
        <v>672</v>
      </c>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149"/>
      <c r="DJ28" s="149"/>
      <c r="DK28" s="149"/>
      <c r="DL28" s="149"/>
      <c r="DM28" s="149"/>
      <c r="DN28" s="149"/>
      <c r="DO28" s="149"/>
      <c r="DP28" s="149"/>
      <c r="DQ28" s="149"/>
      <c r="DR28" s="149"/>
      <c r="DS28" s="149"/>
      <c r="DT28" s="149"/>
      <c r="DU28" s="149"/>
      <c r="DV28" s="149"/>
      <c r="DW28" s="149"/>
      <c r="DX28" s="149"/>
      <c r="DY28" s="149"/>
      <c r="DZ28" s="149"/>
      <c r="EA28" s="149"/>
      <c r="EB28" s="149"/>
      <c r="EC28" s="149"/>
      <c r="ED28" s="149"/>
      <c r="EE28" s="149"/>
      <c r="EF28" s="149"/>
      <c r="EG28" s="149"/>
      <c r="EH28" s="149"/>
      <c r="EI28" s="149"/>
      <c r="EJ28" s="149"/>
      <c r="EK28" s="149"/>
      <c r="EL28" s="149"/>
      <c r="EM28" s="149"/>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49"/>
      <c r="FN28" s="149"/>
      <c r="FO28" s="149"/>
      <c r="FP28" s="149"/>
      <c r="FQ28" s="149"/>
      <c r="FR28" s="149"/>
      <c r="FS28" s="149"/>
      <c r="FT28" s="149"/>
      <c r="FU28" s="149"/>
      <c r="FV28" s="149"/>
      <c r="FW28" s="149"/>
      <c r="FX28" s="149"/>
      <c r="FY28" s="149"/>
      <c r="FZ28" s="149"/>
      <c r="GA28" s="149"/>
      <c r="GB28" s="149"/>
      <c r="GC28" s="149"/>
      <c r="GD28" s="149"/>
      <c r="GE28" s="149"/>
      <c r="GF28" s="149"/>
      <c r="GG28" s="149"/>
      <c r="GH28" s="149"/>
      <c r="GI28" s="149"/>
      <c r="GJ28" s="149"/>
      <c r="GK28" s="149"/>
      <c r="GL28" s="149"/>
      <c r="GM28" s="149"/>
      <c r="GN28" s="149"/>
      <c r="GO28" s="149"/>
      <c r="GP28" s="149"/>
      <c r="GQ28" s="149"/>
      <c r="GR28" s="149"/>
      <c r="GS28" s="149"/>
      <c r="GT28" s="149"/>
      <c r="GU28" s="149"/>
      <c r="GV28" s="149"/>
      <c r="GW28" s="149"/>
      <c r="GX28" s="149"/>
      <c r="GY28" s="149"/>
      <c r="GZ28" s="149"/>
      <c r="HA28" s="149"/>
      <c r="HB28" s="149"/>
      <c r="HC28" s="149"/>
      <c r="HD28" s="149"/>
      <c r="HE28" s="149"/>
      <c r="HF28" s="149"/>
      <c r="HG28" s="149"/>
      <c r="HH28" s="149"/>
      <c r="HI28" s="149"/>
      <c r="HJ28" s="149"/>
      <c r="HK28" s="149"/>
      <c r="HL28" s="149"/>
      <c r="HM28" s="149"/>
      <c r="HN28" s="149"/>
      <c r="HO28" s="149"/>
      <c r="HP28" s="149"/>
      <c r="HQ28" s="149"/>
      <c r="HR28" s="149"/>
      <c r="HS28" s="149"/>
      <c r="HT28" s="149"/>
    </row>
    <row r="29" spans="1:228" s="150" customFormat="1" ht="20.85" customHeight="1" x14ac:dyDescent="0.25">
      <c r="A29" s="172" t="s">
        <v>673</v>
      </c>
      <c r="B29" s="261">
        <v>292</v>
      </c>
      <c r="C29" s="501">
        <v>314</v>
      </c>
      <c r="D29" s="259">
        <v>327</v>
      </c>
      <c r="E29" s="502">
        <v>267.13654239000005</v>
      </c>
      <c r="F29" s="275">
        <v>0.6</v>
      </c>
      <c r="G29" s="502">
        <v>0.36672855080969202</v>
      </c>
      <c r="H29" s="496" t="s">
        <v>674</v>
      </c>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c r="DE29" s="149"/>
      <c r="DF29" s="149"/>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9"/>
      <c r="EU29" s="149"/>
      <c r="EV29" s="149"/>
      <c r="EW29" s="149"/>
      <c r="EX29" s="149"/>
      <c r="EY29" s="149"/>
      <c r="EZ29" s="149"/>
      <c r="FA29" s="149"/>
      <c r="FB29" s="149"/>
      <c r="FC29" s="149"/>
      <c r="FD29" s="149"/>
      <c r="FE29" s="149"/>
      <c r="FF29" s="149"/>
      <c r="FG29" s="149"/>
      <c r="FH29" s="149"/>
      <c r="FI29" s="149"/>
      <c r="FJ29" s="149"/>
      <c r="FK29" s="149"/>
      <c r="FL29" s="149"/>
      <c r="FM29" s="149"/>
      <c r="FN29" s="149"/>
      <c r="FO29" s="149"/>
      <c r="FP29" s="149"/>
      <c r="FQ29" s="149"/>
      <c r="FR29" s="149"/>
      <c r="FS29" s="149"/>
      <c r="FT29" s="149"/>
      <c r="FU29" s="149"/>
      <c r="FV29" s="149"/>
      <c r="FW29" s="149"/>
      <c r="FX29" s="149"/>
      <c r="FY29" s="149"/>
      <c r="FZ29" s="149"/>
      <c r="GA29" s="149"/>
      <c r="GB29" s="149"/>
      <c r="GC29" s="149"/>
      <c r="GD29" s="149"/>
      <c r="GE29" s="149"/>
      <c r="GF29" s="149"/>
      <c r="GG29" s="149"/>
      <c r="GH29" s="149"/>
      <c r="GI29" s="149"/>
      <c r="GJ29" s="149"/>
      <c r="GK29" s="149"/>
      <c r="GL29" s="149"/>
      <c r="GM29" s="149"/>
      <c r="GN29" s="149"/>
      <c r="GO29" s="149"/>
      <c r="GP29" s="149"/>
      <c r="GQ29" s="149"/>
      <c r="GR29" s="149"/>
      <c r="GS29" s="149"/>
      <c r="GT29" s="149"/>
      <c r="GU29" s="149"/>
      <c r="GV29" s="149"/>
      <c r="GW29" s="149"/>
      <c r="GX29" s="149"/>
      <c r="GY29" s="149"/>
      <c r="GZ29" s="149"/>
      <c r="HA29" s="149"/>
      <c r="HB29" s="149"/>
      <c r="HC29" s="149"/>
      <c r="HD29" s="149"/>
      <c r="HE29" s="149"/>
      <c r="HF29" s="149"/>
      <c r="HG29" s="149"/>
      <c r="HH29" s="149"/>
      <c r="HI29" s="149"/>
      <c r="HJ29" s="149"/>
      <c r="HK29" s="149"/>
      <c r="HL29" s="149"/>
      <c r="HM29" s="149"/>
      <c r="HN29" s="149"/>
      <c r="HO29" s="149"/>
      <c r="HP29" s="149"/>
      <c r="HQ29" s="149"/>
      <c r="HR29" s="149"/>
      <c r="HS29" s="149"/>
      <c r="HT29" s="149"/>
    </row>
    <row r="30" spans="1:228" s="150" customFormat="1" ht="20.85" customHeight="1" x14ac:dyDescent="0.25">
      <c r="A30" s="172" t="s">
        <v>675</v>
      </c>
      <c r="B30" s="261">
        <v>492</v>
      </c>
      <c r="C30" s="501">
        <v>497</v>
      </c>
      <c r="D30" s="261">
        <v>507.3</v>
      </c>
      <c r="E30" s="502">
        <v>628.63312722000001</v>
      </c>
      <c r="F30" s="275">
        <v>0.9</v>
      </c>
      <c r="G30" s="502">
        <v>0.86299580609150495</v>
      </c>
      <c r="H30" s="496" t="s">
        <v>676</v>
      </c>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49"/>
      <c r="DD30" s="149"/>
      <c r="DE30" s="149"/>
      <c r="DF30" s="149"/>
      <c r="DG30" s="149"/>
      <c r="DH30" s="149"/>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149"/>
      <c r="EJ30" s="149"/>
      <c r="EK30" s="149"/>
      <c r="EL30" s="149"/>
      <c r="EM30" s="149"/>
      <c r="EN30" s="149"/>
      <c r="EO30" s="149"/>
      <c r="EP30" s="149"/>
      <c r="EQ30" s="149"/>
      <c r="ER30" s="149"/>
      <c r="ES30" s="149"/>
      <c r="ET30" s="149"/>
      <c r="EU30" s="149"/>
      <c r="EV30" s="149"/>
      <c r="EW30" s="149"/>
      <c r="EX30" s="149"/>
      <c r="EY30" s="149"/>
      <c r="EZ30" s="149"/>
      <c r="FA30" s="149"/>
      <c r="FB30" s="149"/>
      <c r="FC30" s="149"/>
      <c r="FD30" s="149"/>
      <c r="FE30" s="149"/>
      <c r="FF30" s="149"/>
      <c r="FG30" s="149"/>
      <c r="FH30" s="149"/>
      <c r="FI30" s="149"/>
      <c r="FJ30" s="149"/>
      <c r="FK30" s="149"/>
      <c r="FL30" s="149"/>
      <c r="FM30" s="149"/>
      <c r="FN30" s="149"/>
      <c r="FO30" s="149"/>
      <c r="FP30" s="149"/>
      <c r="FQ30" s="149"/>
      <c r="FR30" s="149"/>
      <c r="FS30" s="149"/>
      <c r="FT30" s="149"/>
      <c r="FU30" s="149"/>
      <c r="FV30" s="149"/>
      <c r="FW30" s="149"/>
      <c r="FX30" s="149"/>
      <c r="FY30" s="149"/>
      <c r="FZ30" s="149"/>
      <c r="GA30" s="149"/>
      <c r="GB30" s="149"/>
      <c r="GC30" s="149"/>
      <c r="GD30" s="149"/>
      <c r="GE30" s="149"/>
      <c r="GF30" s="149"/>
      <c r="GG30" s="149"/>
      <c r="GH30" s="149"/>
      <c r="GI30" s="149"/>
      <c r="GJ30" s="149"/>
      <c r="GK30" s="149"/>
      <c r="GL30" s="149"/>
      <c r="GM30" s="149"/>
      <c r="GN30" s="149"/>
      <c r="GO30" s="149"/>
      <c r="GP30" s="149"/>
      <c r="GQ30" s="149"/>
      <c r="GR30" s="149"/>
      <c r="GS30" s="149"/>
      <c r="GT30" s="149"/>
      <c r="GU30" s="149"/>
      <c r="GV30" s="149"/>
      <c r="GW30" s="149"/>
      <c r="GX30" s="149"/>
      <c r="GY30" s="149"/>
      <c r="GZ30" s="149"/>
      <c r="HA30" s="149"/>
      <c r="HB30" s="149"/>
      <c r="HC30" s="149"/>
      <c r="HD30" s="149"/>
      <c r="HE30" s="149"/>
      <c r="HF30" s="149"/>
      <c r="HG30" s="149"/>
      <c r="HH30" s="149"/>
      <c r="HI30" s="149"/>
      <c r="HJ30" s="149"/>
      <c r="HK30" s="149"/>
      <c r="HL30" s="149"/>
      <c r="HM30" s="149"/>
      <c r="HN30" s="149"/>
      <c r="HO30" s="149"/>
      <c r="HP30" s="149"/>
      <c r="HQ30" s="149"/>
      <c r="HR30" s="149"/>
      <c r="HS30" s="149"/>
      <c r="HT30" s="149"/>
    </row>
    <row r="31" spans="1:228" s="150" customFormat="1" ht="20.85" customHeight="1" x14ac:dyDescent="0.25">
      <c r="A31" s="172" t="s">
        <v>677</v>
      </c>
      <c r="B31" s="261">
        <v>485</v>
      </c>
      <c r="C31" s="501">
        <v>538</v>
      </c>
      <c r="D31" s="261">
        <v>679.5</v>
      </c>
      <c r="E31" s="502">
        <v>1053.8567878099998</v>
      </c>
      <c r="F31" s="275">
        <v>1.3</v>
      </c>
      <c r="G31" s="502">
        <v>1.44674842721549</v>
      </c>
      <c r="H31" s="496" t="s">
        <v>678</v>
      </c>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49"/>
      <c r="ED31" s="149"/>
      <c r="EE31" s="149"/>
      <c r="EF31" s="149"/>
      <c r="EG31" s="149"/>
      <c r="EH31" s="149"/>
      <c r="EI31" s="149"/>
      <c r="EJ31" s="149"/>
      <c r="EK31" s="149"/>
      <c r="EL31" s="149"/>
      <c r="EM31" s="149"/>
      <c r="EN31" s="149"/>
      <c r="EO31" s="149"/>
      <c r="EP31" s="149"/>
      <c r="EQ31" s="149"/>
      <c r="ER31" s="149"/>
      <c r="ES31" s="149"/>
      <c r="ET31" s="149"/>
      <c r="EU31" s="149"/>
      <c r="EV31" s="149"/>
      <c r="EW31" s="149"/>
      <c r="EX31" s="149"/>
      <c r="EY31" s="149"/>
      <c r="EZ31" s="149"/>
      <c r="FA31" s="149"/>
      <c r="FB31" s="149"/>
      <c r="FC31" s="149"/>
      <c r="FD31" s="149"/>
      <c r="FE31" s="149"/>
      <c r="FF31" s="149"/>
      <c r="FG31" s="149"/>
      <c r="FH31" s="149"/>
      <c r="FI31" s="149"/>
      <c r="FJ31" s="149"/>
      <c r="FK31" s="149"/>
      <c r="FL31" s="149"/>
      <c r="FM31" s="149"/>
      <c r="FN31" s="149"/>
      <c r="FO31" s="149"/>
      <c r="FP31" s="149"/>
      <c r="FQ31" s="149"/>
      <c r="FR31" s="149"/>
      <c r="FS31" s="149"/>
      <c r="FT31" s="149"/>
      <c r="FU31" s="149"/>
      <c r="FV31" s="149"/>
      <c r="FW31" s="149"/>
      <c r="FX31" s="149"/>
      <c r="FY31" s="149"/>
      <c r="FZ31" s="149"/>
      <c r="GA31" s="149"/>
      <c r="GB31" s="149"/>
      <c r="GC31" s="149"/>
      <c r="GD31" s="149"/>
      <c r="GE31" s="149"/>
      <c r="GF31" s="149"/>
      <c r="GG31" s="149"/>
      <c r="GH31" s="149"/>
      <c r="GI31" s="149"/>
      <c r="GJ31" s="149"/>
      <c r="GK31" s="149"/>
      <c r="GL31" s="149"/>
      <c r="GM31" s="149"/>
      <c r="GN31" s="149"/>
      <c r="GO31" s="149"/>
      <c r="GP31" s="149"/>
      <c r="GQ31" s="149"/>
      <c r="GR31" s="149"/>
      <c r="GS31" s="149"/>
      <c r="GT31" s="149"/>
      <c r="GU31" s="149"/>
      <c r="GV31" s="149"/>
      <c r="GW31" s="149"/>
      <c r="GX31" s="149"/>
      <c r="GY31" s="149"/>
      <c r="GZ31" s="149"/>
      <c r="HA31" s="149"/>
      <c r="HB31" s="149"/>
      <c r="HC31" s="149"/>
      <c r="HD31" s="149"/>
      <c r="HE31" s="149"/>
      <c r="HF31" s="149"/>
      <c r="HG31" s="149"/>
      <c r="HH31" s="149"/>
      <c r="HI31" s="149"/>
      <c r="HJ31" s="149"/>
      <c r="HK31" s="149"/>
      <c r="HL31" s="149"/>
      <c r="HM31" s="149"/>
      <c r="HN31" s="149"/>
      <c r="HO31" s="149"/>
      <c r="HP31" s="149"/>
      <c r="HQ31" s="149"/>
      <c r="HR31" s="149"/>
      <c r="HS31" s="149"/>
      <c r="HT31" s="149"/>
    </row>
    <row r="32" spans="1:228" s="150" customFormat="1" ht="20.85" customHeight="1" x14ac:dyDescent="0.25">
      <c r="A32" s="172" t="s">
        <v>679</v>
      </c>
      <c r="B32" s="261">
        <v>320</v>
      </c>
      <c r="C32" s="501">
        <v>330</v>
      </c>
      <c r="D32" s="261">
        <v>170.9</v>
      </c>
      <c r="E32" s="502">
        <v>194.52928148000001</v>
      </c>
      <c r="F32" s="275">
        <v>0.3</v>
      </c>
      <c r="G32" s="502">
        <v>0.26705235026610702</v>
      </c>
      <c r="H32" s="496" t="s">
        <v>680</v>
      </c>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9"/>
      <c r="EU32" s="149"/>
      <c r="EV32" s="149"/>
      <c r="EW32" s="149"/>
      <c r="EX32" s="149"/>
      <c r="EY32" s="149"/>
      <c r="EZ32" s="149"/>
      <c r="FA32" s="149"/>
      <c r="FB32" s="149"/>
      <c r="FC32" s="149"/>
      <c r="FD32" s="149"/>
      <c r="FE32" s="149"/>
      <c r="FF32" s="149"/>
      <c r="FG32" s="149"/>
      <c r="FH32" s="149"/>
      <c r="FI32" s="149"/>
      <c r="FJ32" s="149"/>
      <c r="FK32" s="149"/>
      <c r="FL32" s="149"/>
      <c r="FM32" s="149"/>
      <c r="FN32" s="149"/>
      <c r="FO32" s="149"/>
      <c r="FP32" s="149"/>
      <c r="FQ32" s="149"/>
      <c r="FR32" s="149"/>
      <c r="FS32" s="149"/>
      <c r="FT32" s="149"/>
      <c r="FU32" s="149"/>
      <c r="FV32" s="149"/>
      <c r="FW32" s="149"/>
      <c r="FX32" s="149"/>
      <c r="FY32" s="149"/>
      <c r="FZ32" s="149"/>
      <c r="GA32" s="149"/>
      <c r="GB32" s="149"/>
      <c r="GC32" s="149"/>
      <c r="GD32" s="149"/>
      <c r="GE32" s="149"/>
      <c r="GF32" s="149"/>
      <c r="GG32" s="149"/>
      <c r="GH32" s="149"/>
      <c r="GI32" s="149"/>
      <c r="GJ32" s="149"/>
      <c r="GK32" s="149"/>
      <c r="GL32" s="149"/>
      <c r="GM32" s="149"/>
      <c r="GN32" s="149"/>
      <c r="GO32" s="149"/>
      <c r="GP32" s="149"/>
      <c r="GQ32" s="149"/>
      <c r="GR32" s="149"/>
      <c r="GS32" s="149"/>
      <c r="GT32" s="149"/>
      <c r="GU32" s="149"/>
      <c r="GV32" s="149"/>
      <c r="GW32" s="149"/>
      <c r="GX32" s="149"/>
      <c r="GY32" s="149"/>
      <c r="GZ32" s="149"/>
      <c r="HA32" s="149"/>
      <c r="HB32" s="149"/>
      <c r="HC32" s="149"/>
      <c r="HD32" s="149"/>
      <c r="HE32" s="149"/>
      <c r="HF32" s="149"/>
      <c r="HG32" s="149"/>
      <c r="HH32" s="149"/>
      <c r="HI32" s="149"/>
      <c r="HJ32" s="149"/>
      <c r="HK32" s="149"/>
      <c r="HL32" s="149"/>
      <c r="HM32" s="149"/>
      <c r="HN32" s="149"/>
      <c r="HO32" s="149"/>
      <c r="HP32" s="149"/>
      <c r="HQ32" s="149"/>
      <c r="HR32" s="149"/>
      <c r="HS32" s="149"/>
      <c r="HT32" s="149"/>
    </row>
    <row r="33" spans="1:228" s="150" customFormat="1" ht="20.85" customHeight="1" x14ac:dyDescent="0.25">
      <c r="A33" s="172" t="s">
        <v>681</v>
      </c>
      <c r="B33" s="261">
        <v>385</v>
      </c>
      <c r="C33" s="501">
        <v>382</v>
      </c>
      <c r="D33" s="259">
        <v>342</v>
      </c>
      <c r="E33" s="502">
        <v>483.51510645000002</v>
      </c>
      <c r="F33" s="275">
        <v>0.6</v>
      </c>
      <c r="G33" s="502">
        <v>0.66377588291208001</v>
      </c>
      <c r="H33" s="496" t="s">
        <v>682</v>
      </c>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9"/>
      <c r="EU33" s="149"/>
      <c r="EV33" s="149"/>
      <c r="EW33" s="149"/>
      <c r="EX33" s="149"/>
      <c r="EY33" s="149"/>
      <c r="EZ33" s="149"/>
      <c r="FA33" s="149"/>
      <c r="FB33" s="149"/>
      <c r="FC33" s="149"/>
      <c r="FD33" s="149"/>
      <c r="FE33" s="149"/>
      <c r="FF33" s="149"/>
      <c r="FG33" s="149"/>
      <c r="FH33" s="149"/>
      <c r="FI33" s="149"/>
      <c r="FJ33" s="149"/>
      <c r="FK33" s="149"/>
      <c r="FL33" s="149"/>
      <c r="FM33" s="149"/>
      <c r="FN33" s="149"/>
      <c r="FO33" s="149"/>
      <c r="FP33" s="149"/>
      <c r="FQ33" s="149"/>
      <c r="FR33" s="149"/>
      <c r="FS33" s="149"/>
      <c r="FT33" s="149"/>
      <c r="FU33" s="149"/>
      <c r="FV33" s="149"/>
      <c r="FW33" s="149"/>
      <c r="FX33" s="149"/>
      <c r="FY33" s="149"/>
      <c r="FZ33" s="149"/>
      <c r="GA33" s="149"/>
      <c r="GB33" s="149"/>
      <c r="GC33" s="149"/>
      <c r="GD33" s="149"/>
      <c r="GE33" s="149"/>
      <c r="GF33" s="149"/>
      <c r="GG33" s="149"/>
      <c r="GH33" s="149"/>
      <c r="GI33" s="149"/>
      <c r="GJ33" s="149"/>
      <c r="GK33" s="149"/>
      <c r="GL33" s="149"/>
      <c r="GM33" s="149"/>
      <c r="GN33" s="149"/>
      <c r="GO33" s="149"/>
      <c r="GP33" s="149"/>
      <c r="GQ33" s="149"/>
      <c r="GR33" s="149"/>
      <c r="GS33" s="149"/>
      <c r="GT33" s="149"/>
      <c r="GU33" s="149"/>
      <c r="GV33" s="149"/>
      <c r="GW33" s="149"/>
      <c r="GX33" s="149"/>
      <c r="GY33" s="149"/>
      <c r="GZ33" s="149"/>
      <c r="HA33" s="149"/>
      <c r="HB33" s="149"/>
      <c r="HC33" s="149"/>
      <c r="HD33" s="149"/>
      <c r="HE33" s="149"/>
      <c r="HF33" s="149"/>
      <c r="HG33" s="149"/>
      <c r="HH33" s="149"/>
      <c r="HI33" s="149"/>
      <c r="HJ33" s="149"/>
      <c r="HK33" s="149"/>
      <c r="HL33" s="149"/>
      <c r="HM33" s="149"/>
      <c r="HN33" s="149"/>
      <c r="HO33" s="149"/>
      <c r="HP33" s="149"/>
      <c r="HQ33" s="149"/>
      <c r="HR33" s="149"/>
      <c r="HS33" s="149"/>
      <c r="HT33" s="149"/>
    </row>
    <row r="34" spans="1:228" s="150" customFormat="1" ht="20.85" customHeight="1" x14ac:dyDescent="0.25">
      <c r="A34" s="446" t="s">
        <v>683</v>
      </c>
      <c r="B34" s="261">
        <v>12013</v>
      </c>
      <c r="C34" s="501">
        <v>12297</v>
      </c>
      <c r="D34" s="259">
        <v>23929</v>
      </c>
      <c r="E34" s="502">
        <v>31038.987877420001</v>
      </c>
      <c r="F34" s="276">
        <v>44</v>
      </c>
      <c r="G34" s="502">
        <v>42.610729857645801</v>
      </c>
      <c r="H34" s="113" t="s">
        <v>684</v>
      </c>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c r="GS34" s="149"/>
      <c r="GT34" s="149"/>
      <c r="GU34" s="149"/>
      <c r="GV34" s="149"/>
      <c r="GW34" s="149"/>
      <c r="GX34" s="149"/>
      <c r="GY34" s="149"/>
      <c r="GZ34" s="149"/>
      <c r="HA34" s="149"/>
      <c r="HB34" s="149"/>
      <c r="HC34" s="149"/>
      <c r="HD34" s="149"/>
      <c r="HE34" s="149"/>
      <c r="HF34" s="149"/>
      <c r="HG34" s="149"/>
      <c r="HH34" s="149"/>
      <c r="HI34" s="149"/>
      <c r="HJ34" s="149"/>
      <c r="HK34" s="149"/>
      <c r="HL34" s="149"/>
      <c r="HM34" s="149"/>
      <c r="HN34" s="149"/>
      <c r="HO34" s="149"/>
      <c r="HP34" s="149"/>
      <c r="HQ34" s="149"/>
      <c r="HR34" s="149"/>
      <c r="HS34" s="149"/>
      <c r="HT34" s="149"/>
    </row>
    <row r="35" spans="1:228" s="150" customFormat="1" ht="20.85" customHeight="1" x14ac:dyDescent="0.25">
      <c r="A35" s="172" t="s">
        <v>685</v>
      </c>
      <c r="B35" s="274" t="s">
        <v>890</v>
      </c>
      <c r="C35" s="274" t="s">
        <v>890</v>
      </c>
      <c r="D35" s="274" t="s">
        <v>890</v>
      </c>
      <c r="E35" s="274" t="s">
        <v>890</v>
      </c>
      <c r="F35" s="274" t="s">
        <v>890</v>
      </c>
      <c r="G35" s="274" t="s">
        <v>890</v>
      </c>
      <c r="H35" s="487" t="s">
        <v>686</v>
      </c>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c r="FG35" s="149"/>
      <c r="FH35" s="149"/>
      <c r="FI35" s="149"/>
      <c r="FJ35" s="149"/>
      <c r="FK35" s="149"/>
      <c r="FL35" s="149"/>
      <c r="FM35" s="149"/>
      <c r="FN35" s="149"/>
      <c r="FO35" s="149"/>
      <c r="FP35" s="149"/>
      <c r="FQ35" s="149"/>
      <c r="FR35" s="149"/>
      <c r="FS35" s="149"/>
      <c r="FT35" s="149"/>
      <c r="FU35" s="149"/>
      <c r="FV35" s="149"/>
      <c r="FW35" s="149"/>
      <c r="FX35" s="149"/>
      <c r="FY35" s="149"/>
      <c r="FZ35" s="149"/>
      <c r="GA35" s="149"/>
      <c r="GB35" s="149"/>
      <c r="GC35" s="149"/>
      <c r="GD35" s="149"/>
      <c r="GE35" s="149"/>
      <c r="GF35" s="149"/>
      <c r="GG35" s="149"/>
      <c r="GH35" s="149"/>
      <c r="GI35" s="149"/>
      <c r="GJ35" s="149"/>
      <c r="GK35" s="149"/>
      <c r="GL35" s="149"/>
      <c r="GM35" s="149"/>
      <c r="GN35" s="149"/>
      <c r="GO35" s="149"/>
      <c r="GP35" s="149"/>
      <c r="GQ35" s="149"/>
      <c r="GR35" s="149"/>
      <c r="GS35" s="149"/>
      <c r="GT35" s="149"/>
      <c r="GU35" s="149"/>
      <c r="GV35" s="149"/>
      <c r="GW35" s="149"/>
      <c r="GX35" s="149"/>
      <c r="GY35" s="149"/>
      <c r="GZ35" s="149"/>
      <c r="HA35" s="149"/>
      <c r="HB35" s="149"/>
      <c r="HC35" s="149"/>
      <c r="HD35" s="149"/>
      <c r="HE35" s="149"/>
      <c r="HF35" s="149"/>
      <c r="HG35" s="149"/>
      <c r="HH35" s="149"/>
      <c r="HI35" s="149"/>
      <c r="HJ35" s="149"/>
      <c r="HK35" s="149"/>
      <c r="HL35" s="149"/>
      <c r="HM35" s="149"/>
      <c r="HN35" s="149"/>
      <c r="HO35" s="149"/>
      <c r="HP35" s="149"/>
      <c r="HQ35" s="149"/>
      <c r="HR35" s="149"/>
      <c r="HS35" s="149"/>
      <c r="HT35" s="149"/>
    </row>
    <row r="36" spans="1:228" ht="6.75" customHeight="1" x14ac:dyDescent="0.25">
      <c r="A36" s="151" t="s">
        <v>687</v>
      </c>
    </row>
    <row r="37" spans="1:228" ht="16.5" customHeight="1" x14ac:dyDescent="0.2">
      <c r="A37" s="952" t="s">
        <v>1085</v>
      </c>
      <c r="B37" s="953"/>
      <c r="C37" s="953"/>
      <c r="D37" s="953"/>
      <c r="E37" s="953"/>
      <c r="F37" s="953"/>
      <c r="G37" s="953"/>
      <c r="H37" s="953"/>
    </row>
    <row r="38" spans="1:228" ht="28.5" customHeight="1" x14ac:dyDescent="0.2">
      <c r="A38" s="954" t="s">
        <v>1034</v>
      </c>
      <c r="B38" s="955"/>
      <c r="C38" s="955"/>
      <c r="D38" s="955"/>
      <c r="E38" s="955"/>
      <c r="F38" s="955"/>
      <c r="G38" s="955"/>
      <c r="H38" s="955"/>
    </row>
    <row r="39" spans="1:228" ht="15" x14ac:dyDescent="0.25">
      <c r="B39" s="261"/>
      <c r="C39" s="261"/>
      <c r="D39" s="261"/>
      <c r="E39" s="261"/>
      <c r="F39" s="261"/>
    </row>
    <row r="40" spans="1:228" ht="15" x14ac:dyDescent="0.25">
      <c r="B40" s="261"/>
      <c r="C40" s="261"/>
      <c r="D40" s="261"/>
      <c r="E40" s="261"/>
      <c r="F40" s="261"/>
    </row>
    <row r="41" spans="1:228" ht="15" x14ac:dyDescent="0.25">
      <c r="B41" s="261"/>
      <c r="C41" s="261"/>
      <c r="D41" s="261"/>
      <c r="E41" s="261"/>
      <c r="F41" s="261"/>
    </row>
    <row r="42" spans="1:228" ht="15" x14ac:dyDescent="0.25">
      <c r="B42" s="261"/>
      <c r="C42" s="261"/>
      <c r="D42" s="261"/>
      <c r="E42" s="261"/>
      <c r="F42" s="261"/>
    </row>
    <row r="43" spans="1:228" ht="15" x14ac:dyDescent="0.25">
      <c r="B43" s="261"/>
      <c r="C43" s="261"/>
      <c r="D43" s="261"/>
      <c r="E43" s="261"/>
      <c r="F43" s="261"/>
    </row>
    <row r="44" spans="1:228" ht="15" x14ac:dyDescent="0.25">
      <c r="B44" s="261"/>
      <c r="C44" s="261"/>
      <c r="D44" s="261"/>
      <c r="E44" s="261"/>
      <c r="F44" s="261"/>
    </row>
    <row r="45" spans="1:228" ht="15" x14ac:dyDescent="0.25">
      <c r="B45" s="261"/>
      <c r="C45" s="261"/>
      <c r="D45" s="261"/>
      <c r="E45" s="261"/>
      <c r="F45" s="261"/>
    </row>
    <row r="46" spans="1:228" ht="15" x14ac:dyDescent="0.25">
      <c r="B46" s="261"/>
      <c r="C46" s="261"/>
      <c r="D46" s="261"/>
      <c r="E46" s="261"/>
      <c r="F46" s="261"/>
    </row>
    <row r="47" spans="1:228" ht="15" x14ac:dyDescent="0.25">
      <c r="B47" s="261"/>
      <c r="C47" s="261"/>
      <c r="D47" s="261"/>
      <c r="E47" s="261"/>
      <c r="F47" s="261"/>
    </row>
  </sheetData>
  <mergeCells count="13">
    <mergeCell ref="F5:G5"/>
    <mergeCell ref="A37:H37"/>
    <mergeCell ref="A38:H38"/>
    <mergeCell ref="A1:H1"/>
    <mergeCell ref="A2:H2"/>
    <mergeCell ref="A3:H3"/>
    <mergeCell ref="A4:A6"/>
    <mergeCell ref="B4:C4"/>
    <mergeCell ref="D4:E4"/>
    <mergeCell ref="F4:G4"/>
    <mergeCell ref="H4:H6"/>
    <mergeCell ref="B5:C5"/>
    <mergeCell ref="D5:E5"/>
  </mergeCells>
  <pageMargins left="0.59055118110236227" right="0.59055118110236227" top="0.59055118110236227" bottom="0.59055118110236227" header="0.31496062992125984" footer="0.31496062992125984"/>
  <pageSetup paperSize="9" scale="95" firstPageNumber="67" orientation="portrait" useFirstPageNumber="1" r:id="rId1"/>
  <headerFooter>
    <oddFooter>&amp;C&amp;12&amp;P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531DA-70BB-4860-A34A-A13077F283EC}">
  <dimension ref="A1:J46"/>
  <sheetViews>
    <sheetView zoomScaleNormal="100" workbookViewId="0">
      <selection activeCell="J31" sqref="J31"/>
    </sheetView>
  </sheetViews>
  <sheetFormatPr defaultRowHeight="12" x14ac:dyDescent="0.2"/>
  <cols>
    <col min="3" max="3" width="12.6640625" customWidth="1"/>
    <col min="10" max="10" width="18.1640625" customWidth="1"/>
    <col min="250" max="250" width="30.5" customWidth="1"/>
    <col min="251" max="253" width="12.33203125" customWidth="1"/>
    <col min="254" max="254" width="11" customWidth="1"/>
    <col min="255" max="255" width="10.5" customWidth="1"/>
    <col min="256" max="256" width="11.1640625" customWidth="1"/>
    <col min="506" max="506" width="30.5" customWidth="1"/>
    <col min="507" max="509" width="12.33203125" customWidth="1"/>
    <col min="510" max="510" width="11" customWidth="1"/>
    <col min="511" max="511" width="10.5" customWidth="1"/>
    <col min="512" max="512" width="11.1640625" customWidth="1"/>
    <col min="762" max="762" width="30.5" customWidth="1"/>
    <col min="763" max="765" width="12.33203125" customWidth="1"/>
    <col min="766" max="766" width="11" customWidth="1"/>
    <col min="767" max="767" width="10.5" customWidth="1"/>
    <col min="768" max="768" width="11.1640625" customWidth="1"/>
    <col min="1018" max="1018" width="30.5" customWidth="1"/>
    <col min="1019" max="1021" width="12.33203125" customWidth="1"/>
    <col min="1022" max="1022" width="11" customWidth="1"/>
    <col min="1023" max="1023" width="10.5" customWidth="1"/>
    <col min="1024" max="1024" width="11.1640625" customWidth="1"/>
    <col min="1274" max="1274" width="30.5" customWidth="1"/>
    <col min="1275" max="1277" width="12.33203125" customWidth="1"/>
    <col min="1278" max="1278" width="11" customWidth="1"/>
    <col min="1279" max="1279" width="10.5" customWidth="1"/>
    <col min="1280" max="1280" width="11.1640625" customWidth="1"/>
    <col min="1530" max="1530" width="30.5" customWidth="1"/>
    <col min="1531" max="1533" width="12.33203125" customWidth="1"/>
    <col min="1534" max="1534" width="11" customWidth="1"/>
    <col min="1535" max="1535" width="10.5" customWidth="1"/>
    <col min="1536" max="1536" width="11.1640625" customWidth="1"/>
    <col min="1786" max="1786" width="30.5" customWidth="1"/>
    <col min="1787" max="1789" width="12.33203125" customWidth="1"/>
    <col min="1790" max="1790" width="11" customWidth="1"/>
    <col min="1791" max="1791" width="10.5" customWidth="1"/>
    <col min="1792" max="1792" width="11.1640625" customWidth="1"/>
    <col min="2042" max="2042" width="30.5" customWidth="1"/>
    <col min="2043" max="2045" width="12.33203125" customWidth="1"/>
    <col min="2046" max="2046" width="11" customWidth="1"/>
    <col min="2047" max="2047" width="10.5" customWidth="1"/>
    <col min="2048" max="2048" width="11.1640625" customWidth="1"/>
    <col min="2298" max="2298" width="30.5" customWidth="1"/>
    <col min="2299" max="2301" width="12.33203125" customWidth="1"/>
    <col min="2302" max="2302" width="11" customWidth="1"/>
    <col min="2303" max="2303" width="10.5" customWidth="1"/>
    <col min="2304" max="2304" width="11.1640625" customWidth="1"/>
    <col min="2554" max="2554" width="30.5" customWidth="1"/>
    <col min="2555" max="2557" width="12.33203125" customWidth="1"/>
    <col min="2558" max="2558" width="11" customWidth="1"/>
    <col min="2559" max="2559" width="10.5" customWidth="1"/>
    <col min="2560" max="2560" width="11.1640625" customWidth="1"/>
    <col min="2810" max="2810" width="30.5" customWidth="1"/>
    <col min="2811" max="2813" width="12.33203125" customWidth="1"/>
    <col min="2814" max="2814" width="11" customWidth="1"/>
    <col min="2815" max="2815" width="10.5" customWidth="1"/>
    <col min="2816" max="2816" width="11.1640625" customWidth="1"/>
    <col min="3066" max="3066" width="30.5" customWidth="1"/>
    <col min="3067" max="3069" width="12.33203125" customWidth="1"/>
    <col min="3070" max="3070" width="11" customWidth="1"/>
    <col min="3071" max="3071" width="10.5" customWidth="1"/>
    <col min="3072" max="3072" width="11.1640625" customWidth="1"/>
    <col min="3322" max="3322" width="30.5" customWidth="1"/>
    <col min="3323" max="3325" width="12.33203125" customWidth="1"/>
    <col min="3326" max="3326" width="11" customWidth="1"/>
    <col min="3327" max="3327" width="10.5" customWidth="1"/>
    <col min="3328" max="3328" width="11.1640625" customWidth="1"/>
    <col min="3578" max="3578" width="30.5" customWidth="1"/>
    <col min="3579" max="3581" width="12.33203125" customWidth="1"/>
    <col min="3582" max="3582" width="11" customWidth="1"/>
    <col min="3583" max="3583" width="10.5" customWidth="1"/>
    <col min="3584" max="3584" width="11.1640625" customWidth="1"/>
    <col min="3834" max="3834" width="30.5" customWidth="1"/>
    <col min="3835" max="3837" width="12.33203125" customWidth="1"/>
    <col min="3838" max="3838" width="11" customWidth="1"/>
    <col min="3839" max="3839" width="10.5" customWidth="1"/>
    <col min="3840" max="3840" width="11.1640625" customWidth="1"/>
    <col min="4090" max="4090" width="30.5" customWidth="1"/>
    <col min="4091" max="4093" width="12.33203125" customWidth="1"/>
    <col min="4094" max="4094" width="11" customWidth="1"/>
    <col min="4095" max="4095" width="10.5" customWidth="1"/>
    <col min="4096" max="4096" width="11.1640625" customWidth="1"/>
    <col min="4346" max="4346" width="30.5" customWidth="1"/>
    <col min="4347" max="4349" width="12.33203125" customWidth="1"/>
    <col min="4350" max="4350" width="11" customWidth="1"/>
    <col min="4351" max="4351" width="10.5" customWidth="1"/>
    <col min="4352" max="4352" width="11.1640625" customWidth="1"/>
    <col min="4602" max="4602" width="30.5" customWidth="1"/>
    <col min="4603" max="4605" width="12.33203125" customWidth="1"/>
    <col min="4606" max="4606" width="11" customWidth="1"/>
    <col min="4607" max="4607" width="10.5" customWidth="1"/>
    <col min="4608" max="4608" width="11.1640625" customWidth="1"/>
    <col min="4858" max="4858" width="30.5" customWidth="1"/>
    <col min="4859" max="4861" width="12.33203125" customWidth="1"/>
    <col min="4862" max="4862" width="11" customWidth="1"/>
    <col min="4863" max="4863" width="10.5" customWidth="1"/>
    <col min="4864" max="4864" width="11.1640625" customWidth="1"/>
    <col min="5114" max="5114" width="30.5" customWidth="1"/>
    <col min="5115" max="5117" width="12.33203125" customWidth="1"/>
    <col min="5118" max="5118" width="11" customWidth="1"/>
    <col min="5119" max="5119" width="10.5" customWidth="1"/>
    <col min="5120" max="5120" width="11.1640625" customWidth="1"/>
    <col min="5370" max="5370" width="30.5" customWidth="1"/>
    <col min="5371" max="5373" width="12.33203125" customWidth="1"/>
    <col min="5374" max="5374" width="11" customWidth="1"/>
    <col min="5375" max="5375" width="10.5" customWidth="1"/>
    <col min="5376" max="5376" width="11.1640625" customWidth="1"/>
    <col min="5626" max="5626" width="30.5" customWidth="1"/>
    <col min="5627" max="5629" width="12.33203125" customWidth="1"/>
    <col min="5630" max="5630" width="11" customWidth="1"/>
    <col min="5631" max="5631" width="10.5" customWidth="1"/>
    <col min="5632" max="5632" width="11.1640625" customWidth="1"/>
    <col min="5882" max="5882" width="30.5" customWidth="1"/>
    <col min="5883" max="5885" width="12.33203125" customWidth="1"/>
    <col min="5886" max="5886" width="11" customWidth="1"/>
    <col min="5887" max="5887" width="10.5" customWidth="1"/>
    <col min="5888" max="5888" width="11.1640625" customWidth="1"/>
    <col min="6138" max="6138" width="30.5" customWidth="1"/>
    <col min="6139" max="6141" width="12.33203125" customWidth="1"/>
    <col min="6142" max="6142" width="11" customWidth="1"/>
    <col min="6143" max="6143" width="10.5" customWidth="1"/>
    <col min="6144" max="6144" width="11.1640625" customWidth="1"/>
    <col min="6394" max="6394" width="30.5" customWidth="1"/>
    <col min="6395" max="6397" width="12.33203125" customWidth="1"/>
    <col min="6398" max="6398" width="11" customWidth="1"/>
    <col min="6399" max="6399" width="10.5" customWidth="1"/>
    <col min="6400" max="6400" width="11.1640625" customWidth="1"/>
    <col min="6650" max="6650" width="30.5" customWidth="1"/>
    <col min="6651" max="6653" width="12.33203125" customWidth="1"/>
    <col min="6654" max="6654" width="11" customWidth="1"/>
    <col min="6655" max="6655" width="10.5" customWidth="1"/>
    <col min="6656" max="6656" width="11.1640625" customWidth="1"/>
    <col min="6906" max="6906" width="30.5" customWidth="1"/>
    <col min="6907" max="6909" width="12.33203125" customWidth="1"/>
    <col min="6910" max="6910" width="11" customWidth="1"/>
    <col min="6911" max="6911" width="10.5" customWidth="1"/>
    <col min="6912" max="6912" width="11.1640625" customWidth="1"/>
    <col min="7162" max="7162" width="30.5" customWidth="1"/>
    <col min="7163" max="7165" width="12.33203125" customWidth="1"/>
    <col min="7166" max="7166" width="11" customWidth="1"/>
    <col min="7167" max="7167" width="10.5" customWidth="1"/>
    <col min="7168" max="7168" width="11.1640625" customWidth="1"/>
    <col min="7418" max="7418" width="30.5" customWidth="1"/>
    <col min="7419" max="7421" width="12.33203125" customWidth="1"/>
    <col min="7422" max="7422" width="11" customWidth="1"/>
    <col min="7423" max="7423" width="10.5" customWidth="1"/>
    <col min="7424" max="7424" width="11.1640625" customWidth="1"/>
    <col min="7674" max="7674" width="30.5" customWidth="1"/>
    <col min="7675" max="7677" width="12.33203125" customWidth="1"/>
    <col min="7678" max="7678" width="11" customWidth="1"/>
    <col min="7679" max="7679" width="10.5" customWidth="1"/>
    <col min="7680" max="7680" width="11.1640625" customWidth="1"/>
    <col min="7930" max="7930" width="30.5" customWidth="1"/>
    <col min="7931" max="7933" width="12.33203125" customWidth="1"/>
    <col min="7934" max="7934" width="11" customWidth="1"/>
    <col min="7935" max="7935" width="10.5" customWidth="1"/>
    <col min="7936" max="7936" width="11.1640625" customWidth="1"/>
    <col min="8186" max="8186" width="30.5" customWidth="1"/>
    <col min="8187" max="8189" width="12.33203125" customWidth="1"/>
    <col min="8190" max="8190" width="11" customWidth="1"/>
    <col min="8191" max="8191" width="10.5" customWidth="1"/>
    <col min="8192" max="8192" width="11.1640625" customWidth="1"/>
    <col min="8442" max="8442" width="30.5" customWidth="1"/>
    <col min="8443" max="8445" width="12.33203125" customWidth="1"/>
    <col min="8446" max="8446" width="11" customWidth="1"/>
    <col min="8447" max="8447" width="10.5" customWidth="1"/>
    <col min="8448" max="8448" width="11.1640625" customWidth="1"/>
    <col min="8698" max="8698" width="30.5" customWidth="1"/>
    <col min="8699" max="8701" width="12.33203125" customWidth="1"/>
    <col min="8702" max="8702" width="11" customWidth="1"/>
    <col min="8703" max="8703" width="10.5" customWidth="1"/>
    <col min="8704" max="8704" width="11.1640625" customWidth="1"/>
    <col min="8954" max="8954" width="30.5" customWidth="1"/>
    <col min="8955" max="8957" width="12.33203125" customWidth="1"/>
    <col min="8958" max="8958" width="11" customWidth="1"/>
    <col min="8959" max="8959" width="10.5" customWidth="1"/>
    <col min="8960" max="8960" width="11.1640625" customWidth="1"/>
    <col min="9210" max="9210" width="30.5" customWidth="1"/>
    <col min="9211" max="9213" width="12.33203125" customWidth="1"/>
    <col min="9214" max="9214" width="11" customWidth="1"/>
    <col min="9215" max="9215" width="10.5" customWidth="1"/>
    <col min="9216" max="9216" width="11.1640625" customWidth="1"/>
    <col min="9466" max="9466" width="30.5" customWidth="1"/>
    <col min="9467" max="9469" width="12.33203125" customWidth="1"/>
    <col min="9470" max="9470" width="11" customWidth="1"/>
    <col min="9471" max="9471" width="10.5" customWidth="1"/>
    <col min="9472" max="9472" width="11.1640625" customWidth="1"/>
    <col min="9722" max="9722" width="30.5" customWidth="1"/>
    <col min="9723" max="9725" width="12.33203125" customWidth="1"/>
    <col min="9726" max="9726" width="11" customWidth="1"/>
    <col min="9727" max="9727" width="10.5" customWidth="1"/>
    <col min="9728" max="9728" width="11.1640625" customWidth="1"/>
    <col min="9978" max="9978" width="30.5" customWidth="1"/>
    <col min="9979" max="9981" width="12.33203125" customWidth="1"/>
    <col min="9982" max="9982" width="11" customWidth="1"/>
    <col min="9983" max="9983" width="10.5" customWidth="1"/>
    <col min="9984" max="9984" width="11.1640625" customWidth="1"/>
    <col min="10234" max="10234" width="30.5" customWidth="1"/>
    <col min="10235" max="10237" width="12.33203125" customWidth="1"/>
    <col min="10238" max="10238" width="11" customWidth="1"/>
    <col min="10239" max="10239" width="10.5" customWidth="1"/>
    <col min="10240" max="10240" width="11.1640625" customWidth="1"/>
    <col min="10490" max="10490" width="30.5" customWidth="1"/>
    <col min="10491" max="10493" width="12.33203125" customWidth="1"/>
    <col min="10494" max="10494" width="11" customWidth="1"/>
    <col min="10495" max="10495" width="10.5" customWidth="1"/>
    <col min="10496" max="10496" width="11.1640625" customWidth="1"/>
    <col min="10746" max="10746" width="30.5" customWidth="1"/>
    <col min="10747" max="10749" width="12.33203125" customWidth="1"/>
    <col min="10750" max="10750" width="11" customWidth="1"/>
    <col min="10751" max="10751" width="10.5" customWidth="1"/>
    <col min="10752" max="10752" width="11.1640625" customWidth="1"/>
    <col min="11002" max="11002" width="30.5" customWidth="1"/>
    <col min="11003" max="11005" width="12.33203125" customWidth="1"/>
    <col min="11006" max="11006" width="11" customWidth="1"/>
    <col min="11007" max="11007" width="10.5" customWidth="1"/>
    <col min="11008" max="11008" width="11.1640625" customWidth="1"/>
    <col min="11258" max="11258" width="30.5" customWidth="1"/>
    <col min="11259" max="11261" width="12.33203125" customWidth="1"/>
    <col min="11262" max="11262" width="11" customWidth="1"/>
    <col min="11263" max="11263" width="10.5" customWidth="1"/>
    <col min="11264" max="11264" width="11.1640625" customWidth="1"/>
    <col min="11514" max="11514" width="30.5" customWidth="1"/>
    <col min="11515" max="11517" width="12.33203125" customWidth="1"/>
    <col min="11518" max="11518" width="11" customWidth="1"/>
    <col min="11519" max="11519" width="10.5" customWidth="1"/>
    <col min="11520" max="11520" width="11.1640625" customWidth="1"/>
    <col min="11770" max="11770" width="30.5" customWidth="1"/>
    <col min="11771" max="11773" width="12.33203125" customWidth="1"/>
    <col min="11774" max="11774" width="11" customWidth="1"/>
    <col min="11775" max="11775" width="10.5" customWidth="1"/>
    <col min="11776" max="11776" width="11.1640625" customWidth="1"/>
    <col min="12026" max="12026" width="30.5" customWidth="1"/>
    <col min="12027" max="12029" width="12.33203125" customWidth="1"/>
    <col min="12030" max="12030" width="11" customWidth="1"/>
    <col min="12031" max="12031" width="10.5" customWidth="1"/>
    <col min="12032" max="12032" width="11.1640625" customWidth="1"/>
    <col min="12282" max="12282" width="30.5" customWidth="1"/>
    <col min="12283" max="12285" width="12.33203125" customWidth="1"/>
    <col min="12286" max="12286" width="11" customWidth="1"/>
    <col min="12287" max="12287" width="10.5" customWidth="1"/>
    <col min="12288" max="12288" width="11.1640625" customWidth="1"/>
    <col min="12538" max="12538" width="30.5" customWidth="1"/>
    <col min="12539" max="12541" width="12.33203125" customWidth="1"/>
    <col min="12542" max="12542" width="11" customWidth="1"/>
    <col min="12543" max="12543" width="10.5" customWidth="1"/>
    <col min="12544" max="12544" width="11.1640625" customWidth="1"/>
    <col min="12794" max="12794" width="30.5" customWidth="1"/>
    <col min="12795" max="12797" width="12.33203125" customWidth="1"/>
    <col min="12798" max="12798" width="11" customWidth="1"/>
    <col min="12799" max="12799" width="10.5" customWidth="1"/>
    <col min="12800" max="12800" width="11.1640625" customWidth="1"/>
    <col min="13050" max="13050" width="30.5" customWidth="1"/>
    <col min="13051" max="13053" width="12.33203125" customWidth="1"/>
    <col min="13054" max="13054" width="11" customWidth="1"/>
    <col min="13055" max="13055" width="10.5" customWidth="1"/>
    <col min="13056" max="13056" width="11.1640625" customWidth="1"/>
    <col min="13306" max="13306" width="30.5" customWidth="1"/>
    <col min="13307" max="13309" width="12.33203125" customWidth="1"/>
    <col min="13310" max="13310" width="11" customWidth="1"/>
    <col min="13311" max="13311" width="10.5" customWidth="1"/>
    <col min="13312" max="13312" width="11.1640625" customWidth="1"/>
    <col min="13562" max="13562" width="30.5" customWidth="1"/>
    <col min="13563" max="13565" width="12.33203125" customWidth="1"/>
    <col min="13566" max="13566" width="11" customWidth="1"/>
    <col min="13567" max="13567" width="10.5" customWidth="1"/>
    <col min="13568" max="13568" width="11.1640625" customWidth="1"/>
    <col min="13818" max="13818" width="30.5" customWidth="1"/>
    <col min="13819" max="13821" width="12.33203125" customWidth="1"/>
    <col min="13822" max="13822" width="11" customWidth="1"/>
    <col min="13823" max="13823" width="10.5" customWidth="1"/>
    <col min="13824" max="13824" width="11.1640625" customWidth="1"/>
    <col min="14074" max="14074" width="30.5" customWidth="1"/>
    <col min="14075" max="14077" width="12.33203125" customWidth="1"/>
    <col min="14078" max="14078" width="11" customWidth="1"/>
    <col min="14079" max="14079" width="10.5" customWidth="1"/>
    <col min="14080" max="14080" width="11.1640625" customWidth="1"/>
    <col min="14330" max="14330" width="30.5" customWidth="1"/>
    <col min="14331" max="14333" width="12.33203125" customWidth="1"/>
    <col min="14334" max="14334" width="11" customWidth="1"/>
    <col min="14335" max="14335" width="10.5" customWidth="1"/>
    <col min="14336" max="14336" width="11.1640625" customWidth="1"/>
    <col min="14586" max="14586" width="30.5" customWidth="1"/>
    <col min="14587" max="14589" width="12.33203125" customWidth="1"/>
    <col min="14590" max="14590" width="11" customWidth="1"/>
    <col min="14591" max="14591" width="10.5" customWidth="1"/>
    <col min="14592" max="14592" width="11.1640625" customWidth="1"/>
    <col min="14842" max="14842" width="30.5" customWidth="1"/>
    <col min="14843" max="14845" width="12.33203125" customWidth="1"/>
    <col min="14846" max="14846" width="11" customWidth="1"/>
    <col min="14847" max="14847" width="10.5" customWidth="1"/>
    <col min="14848" max="14848" width="11.1640625" customWidth="1"/>
    <col min="15098" max="15098" width="30.5" customWidth="1"/>
    <col min="15099" max="15101" width="12.33203125" customWidth="1"/>
    <col min="15102" max="15102" width="11" customWidth="1"/>
    <col min="15103" max="15103" width="10.5" customWidth="1"/>
    <col min="15104" max="15104" width="11.1640625" customWidth="1"/>
    <col min="15354" max="15354" width="30.5" customWidth="1"/>
    <col min="15355" max="15357" width="12.33203125" customWidth="1"/>
    <col min="15358" max="15358" width="11" customWidth="1"/>
    <col min="15359" max="15359" width="10.5" customWidth="1"/>
    <col min="15360" max="15360" width="11.1640625" customWidth="1"/>
    <col min="15610" max="15610" width="30.5" customWidth="1"/>
    <col min="15611" max="15613" width="12.33203125" customWidth="1"/>
    <col min="15614" max="15614" width="11" customWidth="1"/>
    <col min="15615" max="15615" width="10.5" customWidth="1"/>
    <col min="15616" max="15616" width="11.1640625" customWidth="1"/>
    <col min="15866" max="15866" width="30.5" customWidth="1"/>
    <col min="15867" max="15869" width="12.33203125" customWidth="1"/>
    <col min="15870" max="15870" width="11" customWidth="1"/>
    <col min="15871" max="15871" width="10.5" customWidth="1"/>
    <col min="15872" max="15872" width="11.1640625" customWidth="1"/>
    <col min="16122" max="16122" width="30.5" customWidth="1"/>
    <col min="16123" max="16125" width="12.33203125" customWidth="1"/>
    <col min="16126" max="16126" width="11" customWidth="1"/>
    <col min="16127" max="16127" width="10.5" customWidth="1"/>
    <col min="16128" max="16128" width="11.1640625" customWidth="1"/>
  </cols>
  <sheetData>
    <row r="1" spans="1:10" ht="19.7" customHeight="1" x14ac:dyDescent="0.2">
      <c r="A1" s="851" t="s">
        <v>2127</v>
      </c>
      <c r="B1" s="851"/>
      <c r="C1" s="851"/>
      <c r="D1" s="851"/>
      <c r="E1" s="851"/>
      <c r="F1" s="851"/>
      <c r="G1" s="851"/>
      <c r="H1" s="851"/>
      <c r="I1" s="851"/>
      <c r="J1" s="851"/>
    </row>
    <row r="2" spans="1:10" ht="19.7" customHeight="1" x14ac:dyDescent="0.2">
      <c r="A2" s="956" t="s">
        <v>2128</v>
      </c>
      <c r="B2" s="956"/>
      <c r="C2" s="956"/>
      <c r="D2" s="956"/>
      <c r="E2" s="956"/>
      <c r="F2" s="956"/>
      <c r="G2" s="956"/>
      <c r="H2" s="956"/>
      <c r="I2" s="956"/>
      <c r="J2" s="956"/>
    </row>
    <row r="7" spans="1:10" x14ac:dyDescent="0.2">
      <c r="C7" t="s">
        <v>891</v>
      </c>
      <c r="D7" t="s">
        <v>892</v>
      </c>
    </row>
    <row r="8" spans="1:10" x14ac:dyDescent="0.2">
      <c r="C8" t="s">
        <v>901</v>
      </c>
      <c r="D8">
        <v>22.5</v>
      </c>
    </row>
    <row r="9" spans="1:10" x14ac:dyDescent="0.2">
      <c r="C9" t="s">
        <v>893</v>
      </c>
      <c r="D9">
        <v>17.899999999999999</v>
      </c>
    </row>
    <row r="10" spans="1:10" x14ac:dyDescent="0.2">
      <c r="C10" t="s">
        <v>894</v>
      </c>
      <c r="D10" s="211">
        <v>10.3</v>
      </c>
      <c r="G10" s="211"/>
    </row>
    <row r="11" spans="1:10" x14ac:dyDescent="0.2">
      <c r="C11" t="s">
        <v>895</v>
      </c>
      <c r="D11" s="211">
        <v>7</v>
      </c>
      <c r="G11" s="211"/>
    </row>
    <row r="12" spans="1:10" x14ac:dyDescent="0.2">
      <c r="C12" t="s">
        <v>897</v>
      </c>
      <c r="D12">
        <v>5.0999999999999996</v>
      </c>
    </row>
    <row r="13" spans="1:10" x14ac:dyDescent="0.2">
      <c r="C13" t="s">
        <v>898</v>
      </c>
      <c r="D13">
        <v>4.7</v>
      </c>
    </row>
    <row r="14" spans="1:10" x14ac:dyDescent="0.2">
      <c r="C14" t="s">
        <v>896</v>
      </c>
      <c r="D14">
        <v>4.3</v>
      </c>
    </row>
    <row r="15" spans="1:10" x14ac:dyDescent="0.2">
      <c r="C15" t="s">
        <v>899</v>
      </c>
      <c r="D15">
        <v>28.2</v>
      </c>
    </row>
    <row r="32" spans="1:10" ht="18.75" x14ac:dyDescent="0.2">
      <c r="A32" s="851" t="s">
        <v>1524</v>
      </c>
      <c r="B32" s="851"/>
      <c r="C32" s="851"/>
      <c r="D32" s="851"/>
      <c r="E32" s="851"/>
      <c r="F32" s="851"/>
      <c r="G32" s="851"/>
      <c r="H32" s="851"/>
      <c r="I32" s="851"/>
      <c r="J32" s="851"/>
    </row>
    <row r="33" spans="1:10" ht="18.75" x14ac:dyDescent="0.2">
      <c r="A33" s="956" t="s">
        <v>1525</v>
      </c>
      <c r="B33" s="956"/>
      <c r="C33" s="956"/>
      <c r="D33" s="956"/>
      <c r="E33" s="956"/>
      <c r="F33" s="956"/>
      <c r="G33" s="956"/>
      <c r="H33" s="956"/>
      <c r="I33" s="956"/>
      <c r="J33" s="956"/>
    </row>
    <row r="38" spans="1:10" x14ac:dyDescent="0.2">
      <c r="C38" t="s">
        <v>891</v>
      </c>
      <c r="D38" t="s">
        <v>892</v>
      </c>
    </row>
    <row r="39" spans="1:10" x14ac:dyDescent="0.2">
      <c r="C39" t="s">
        <v>901</v>
      </c>
      <c r="D39" s="211">
        <v>42.6</v>
      </c>
    </row>
    <row r="40" spans="1:10" x14ac:dyDescent="0.2">
      <c r="C40" t="s">
        <v>2000</v>
      </c>
      <c r="D40">
        <v>8.1</v>
      </c>
    </row>
    <row r="41" spans="1:10" x14ac:dyDescent="0.2">
      <c r="C41" t="s">
        <v>902</v>
      </c>
      <c r="D41">
        <v>7.7</v>
      </c>
    </row>
    <row r="42" spans="1:10" x14ac:dyDescent="0.2">
      <c r="C42" t="s">
        <v>903</v>
      </c>
      <c r="D42">
        <v>6.5</v>
      </c>
    </row>
    <row r="43" spans="1:10" x14ac:dyDescent="0.2">
      <c r="C43" t="s">
        <v>905</v>
      </c>
      <c r="D43">
        <v>3.3</v>
      </c>
    </row>
    <row r="44" spans="1:10" x14ac:dyDescent="0.2">
      <c r="C44" t="s">
        <v>904</v>
      </c>
      <c r="D44" s="211">
        <v>3.2</v>
      </c>
    </row>
    <row r="45" spans="1:10" x14ac:dyDescent="0.2">
      <c r="C45" t="s">
        <v>895</v>
      </c>
      <c r="D45">
        <v>2.8</v>
      </c>
    </row>
    <row r="46" spans="1:10" x14ac:dyDescent="0.2">
      <c r="C46" t="s">
        <v>899</v>
      </c>
      <c r="D46" s="211">
        <v>25.8</v>
      </c>
    </row>
  </sheetData>
  <mergeCells count="4">
    <mergeCell ref="A1:J1"/>
    <mergeCell ref="A2:J2"/>
    <mergeCell ref="A32:J32"/>
    <mergeCell ref="A33:J33"/>
  </mergeCells>
  <pageMargins left="0.59055118110236227" right="0.59055118110236227" top="0.59055118110236227" bottom="0.59055118110236227" header="0.31496062992125984" footer="0.31496062992125984"/>
  <pageSetup paperSize="9" firstPageNumber="68" orientation="portrait" useFirstPageNumber="1" r:id="rId1"/>
  <headerFooter>
    <oddFooter>&amp;C&amp;12&amp;P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T49"/>
  <sheetViews>
    <sheetView zoomScaleNormal="100" zoomScaleSheetLayoutView="100" workbookViewId="0">
      <selection activeCell="A8" sqref="A8:A10"/>
    </sheetView>
  </sheetViews>
  <sheetFormatPr defaultColWidth="2.5" defaultRowHeight="12" x14ac:dyDescent="0.2"/>
  <cols>
    <col min="1" max="1" width="26" style="14" customWidth="1"/>
    <col min="2" max="2" width="12.33203125" style="14" customWidth="1"/>
    <col min="3" max="3" width="11.1640625" style="14" customWidth="1"/>
    <col min="4" max="4" width="12.33203125" style="14" customWidth="1"/>
    <col min="5" max="7" width="10.6640625" style="14" customWidth="1"/>
    <col min="8" max="8" width="23.33203125" style="14" customWidth="1"/>
    <col min="9" max="228" width="2.5" style="14"/>
    <col min="229" max="229" width="20.5" style="14" customWidth="1"/>
    <col min="230" max="231" width="11.83203125" style="14" customWidth="1"/>
    <col min="232" max="232" width="10.83203125" style="14" customWidth="1"/>
    <col min="233" max="233" width="11" style="14" customWidth="1"/>
    <col min="234" max="234" width="10.6640625" style="14" customWidth="1"/>
    <col min="235" max="235" width="11.1640625" style="14" customWidth="1"/>
    <col min="236" max="236" width="17.33203125" style="14" customWidth="1"/>
    <col min="237" max="484" width="2.5" style="14"/>
    <col min="485" max="485" width="20.5" style="14" customWidth="1"/>
    <col min="486" max="487" width="11.83203125" style="14" customWidth="1"/>
    <col min="488" max="488" width="10.83203125" style="14" customWidth="1"/>
    <col min="489" max="489" width="11" style="14" customWidth="1"/>
    <col min="490" max="490" width="10.6640625" style="14" customWidth="1"/>
    <col min="491" max="491" width="11.1640625" style="14" customWidth="1"/>
    <col min="492" max="492" width="17.33203125" style="14" customWidth="1"/>
    <col min="493" max="740" width="2.5" style="14"/>
    <col min="741" max="741" width="20.5" style="14" customWidth="1"/>
    <col min="742" max="743" width="11.83203125" style="14" customWidth="1"/>
    <col min="744" max="744" width="10.83203125" style="14" customWidth="1"/>
    <col min="745" max="745" width="11" style="14" customWidth="1"/>
    <col min="746" max="746" width="10.6640625" style="14" customWidth="1"/>
    <col min="747" max="747" width="11.1640625" style="14" customWidth="1"/>
    <col min="748" max="748" width="17.33203125" style="14" customWidth="1"/>
    <col min="749" max="996" width="2.5" style="14"/>
    <col min="997" max="997" width="20.5" style="14" customWidth="1"/>
    <col min="998" max="999" width="11.83203125" style="14" customWidth="1"/>
    <col min="1000" max="1000" width="10.83203125" style="14" customWidth="1"/>
    <col min="1001" max="1001" width="11" style="14" customWidth="1"/>
    <col min="1002" max="1002" width="10.6640625" style="14" customWidth="1"/>
    <col min="1003" max="1003" width="11.1640625" style="14" customWidth="1"/>
    <col min="1004" max="1004" width="17.33203125" style="14" customWidth="1"/>
    <col min="1005" max="1252" width="2.5" style="14"/>
    <col min="1253" max="1253" width="20.5" style="14" customWidth="1"/>
    <col min="1254" max="1255" width="11.83203125" style="14" customWidth="1"/>
    <col min="1256" max="1256" width="10.83203125" style="14" customWidth="1"/>
    <col min="1257" max="1257" width="11" style="14" customWidth="1"/>
    <col min="1258" max="1258" width="10.6640625" style="14" customWidth="1"/>
    <col min="1259" max="1259" width="11.1640625" style="14" customWidth="1"/>
    <col min="1260" max="1260" width="17.33203125" style="14" customWidth="1"/>
    <col min="1261" max="1508" width="2.5" style="14"/>
    <col min="1509" max="1509" width="20.5" style="14" customWidth="1"/>
    <col min="1510" max="1511" width="11.83203125" style="14" customWidth="1"/>
    <col min="1512" max="1512" width="10.83203125" style="14" customWidth="1"/>
    <col min="1513" max="1513" width="11" style="14" customWidth="1"/>
    <col min="1514" max="1514" width="10.6640625" style="14" customWidth="1"/>
    <col min="1515" max="1515" width="11.1640625" style="14" customWidth="1"/>
    <col min="1516" max="1516" width="17.33203125" style="14" customWidth="1"/>
    <col min="1517" max="1764" width="2.5" style="14"/>
    <col min="1765" max="1765" width="20.5" style="14" customWidth="1"/>
    <col min="1766" max="1767" width="11.83203125" style="14" customWidth="1"/>
    <col min="1768" max="1768" width="10.83203125" style="14" customWidth="1"/>
    <col min="1769" max="1769" width="11" style="14" customWidth="1"/>
    <col min="1770" max="1770" width="10.6640625" style="14" customWidth="1"/>
    <col min="1771" max="1771" width="11.1640625" style="14" customWidth="1"/>
    <col min="1772" max="1772" width="17.33203125" style="14" customWidth="1"/>
    <col min="1773" max="2020" width="2.5" style="14"/>
    <col min="2021" max="2021" width="20.5" style="14" customWidth="1"/>
    <col min="2022" max="2023" width="11.83203125" style="14" customWidth="1"/>
    <col min="2024" max="2024" width="10.83203125" style="14" customWidth="1"/>
    <col min="2025" max="2025" width="11" style="14" customWidth="1"/>
    <col min="2026" max="2026" width="10.6640625" style="14" customWidth="1"/>
    <col min="2027" max="2027" width="11.1640625" style="14" customWidth="1"/>
    <col min="2028" max="2028" width="17.33203125" style="14" customWidth="1"/>
    <col min="2029" max="2276" width="2.5" style="14"/>
    <col min="2277" max="2277" width="20.5" style="14" customWidth="1"/>
    <col min="2278" max="2279" width="11.83203125" style="14" customWidth="1"/>
    <col min="2280" max="2280" width="10.83203125" style="14" customWidth="1"/>
    <col min="2281" max="2281" width="11" style="14" customWidth="1"/>
    <col min="2282" max="2282" width="10.6640625" style="14" customWidth="1"/>
    <col min="2283" max="2283" width="11.1640625" style="14" customWidth="1"/>
    <col min="2284" max="2284" width="17.33203125" style="14" customWidth="1"/>
    <col min="2285" max="2532" width="2.5" style="14"/>
    <col min="2533" max="2533" width="20.5" style="14" customWidth="1"/>
    <col min="2534" max="2535" width="11.83203125" style="14" customWidth="1"/>
    <col min="2536" max="2536" width="10.83203125" style="14" customWidth="1"/>
    <col min="2537" max="2537" width="11" style="14" customWidth="1"/>
    <col min="2538" max="2538" width="10.6640625" style="14" customWidth="1"/>
    <col min="2539" max="2539" width="11.1640625" style="14" customWidth="1"/>
    <col min="2540" max="2540" width="17.33203125" style="14" customWidth="1"/>
    <col min="2541" max="2788" width="2.5" style="14"/>
    <col min="2789" max="2789" width="20.5" style="14" customWidth="1"/>
    <col min="2790" max="2791" width="11.83203125" style="14" customWidth="1"/>
    <col min="2792" max="2792" width="10.83203125" style="14" customWidth="1"/>
    <col min="2793" max="2793" width="11" style="14" customWidth="1"/>
    <col min="2794" max="2794" width="10.6640625" style="14" customWidth="1"/>
    <col min="2795" max="2795" width="11.1640625" style="14" customWidth="1"/>
    <col min="2796" max="2796" width="17.33203125" style="14" customWidth="1"/>
    <col min="2797" max="3044" width="2.5" style="14"/>
    <col min="3045" max="3045" width="20.5" style="14" customWidth="1"/>
    <col min="3046" max="3047" width="11.83203125" style="14" customWidth="1"/>
    <col min="3048" max="3048" width="10.83203125" style="14" customWidth="1"/>
    <col min="3049" max="3049" width="11" style="14" customWidth="1"/>
    <col min="3050" max="3050" width="10.6640625" style="14" customWidth="1"/>
    <col min="3051" max="3051" width="11.1640625" style="14" customWidth="1"/>
    <col min="3052" max="3052" width="17.33203125" style="14" customWidth="1"/>
    <col min="3053" max="3300" width="2.5" style="14"/>
    <col min="3301" max="3301" width="20.5" style="14" customWidth="1"/>
    <col min="3302" max="3303" width="11.83203125" style="14" customWidth="1"/>
    <col min="3304" max="3304" width="10.83203125" style="14" customWidth="1"/>
    <col min="3305" max="3305" width="11" style="14" customWidth="1"/>
    <col min="3306" max="3306" width="10.6640625" style="14" customWidth="1"/>
    <col min="3307" max="3307" width="11.1640625" style="14" customWidth="1"/>
    <col min="3308" max="3308" width="17.33203125" style="14" customWidth="1"/>
    <col min="3309" max="3556" width="2.5" style="14"/>
    <col min="3557" max="3557" width="20.5" style="14" customWidth="1"/>
    <col min="3558" max="3559" width="11.83203125" style="14" customWidth="1"/>
    <col min="3560" max="3560" width="10.83203125" style="14" customWidth="1"/>
    <col min="3561" max="3561" width="11" style="14" customWidth="1"/>
    <col min="3562" max="3562" width="10.6640625" style="14" customWidth="1"/>
    <col min="3563" max="3563" width="11.1640625" style="14" customWidth="1"/>
    <col min="3564" max="3564" width="17.33203125" style="14" customWidth="1"/>
    <col min="3565" max="3812" width="2.5" style="14"/>
    <col min="3813" max="3813" width="20.5" style="14" customWidth="1"/>
    <col min="3814" max="3815" width="11.83203125" style="14" customWidth="1"/>
    <col min="3816" max="3816" width="10.83203125" style="14" customWidth="1"/>
    <col min="3817" max="3817" width="11" style="14" customWidth="1"/>
    <col min="3818" max="3818" width="10.6640625" style="14" customWidth="1"/>
    <col min="3819" max="3819" width="11.1640625" style="14" customWidth="1"/>
    <col min="3820" max="3820" width="17.33203125" style="14" customWidth="1"/>
    <col min="3821" max="4068" width="2.5" style="14"/>
    <col min="4069" max="4069" width="20.5" style="14" customWidth="1"/>
    <col min="4070" max="4071" width="11.83203125" style="14" customWidth="1"/>
    <col min="4072" max="4072" width="10.83203125" style="14" customWidth="1"/>
    <col min="4073" max="4073" width="11" style="14" customWidth="1"/>
    <col min="4074" max="4074" width="10.6640625" style="14" customWidth="1"/>
    <col min="4075" max="4075" width="11.1640625" style="14" customWidth="1"/>
    <col min="4076" max="4076" width="17.33203125" style="14" customWidth="1"/>
    <col min="4077" max="4324" width="2.5" style="14"/>
    <col min="4325" max="4325" width="20.5" style="14" customWidth="1"/>
    <col min="4326" max="4327" width="11.83203125" style="14" customWidth="1"/>
    <col min="4328" max="4328" width="10.83203125" style="14" customWidth="1"/>
    <col min="4329" max="4329" width="11" style="14" customWidth="1"/>
    <col min="4330" max="4330" width="10.6640625" style="14" customWidth="1"/>
    <col min="4331" max="4331" width="11.1640625" style="14" customWidth="1"/>
    <col min="4332" max="4332" width="17.33203125" style="14" customWidth="1"/>
    <col min="4333" max="4580" width="2.5" style="14"/>
    <col min="4581" max="4581" width="20.5" style="14" customWidth="1"/>
    <col min="4582" max="4583" width="11.83203125" style="14" customWidth="1"/>
    <col min="4584" max="4584" width="10.83203125" style="14" customWidth="1"/>
    <col min="4585" max="4585" width="11" style="14" customWidth="1"/>
    <col min="4586" max="4586" width="10.6640625" style="14" customWidth="1"/>
    <col min="4587" max="4587" width="11.1640625" style="14" customWidth="1"/>
    <col min="4588" max="4588" width="17.33203125" style="14" customWidth="1"/>
    <col min="4589" max="4836" width="2.5" style="14"/>
    <col min="4837" max="4837" width="20.5" style="14" customWidth="1"/>
    <col min="4838" max="4839" width="11.83203125" style="14" customWidth="1"/>
    <col min="4840" max="4840" width="10.83203125" style="14" customWidth="1"/>
    <col min="4841" max="4841" width="11" style="14" customWidth="1"/>
    <col min="4842" max="4842" width="10.6640625" style="14" customWidth="1"/>
    <col min="4843" max="4843" width="11.1640625" style="14" customWidth="1"/>
    <col min="4844" max="4844" width="17.33203125" style="14" customWidth="1"/>
    <col min="4845" max="5092" width="2.5" style="14"/>
    <col min="5093" max="5093" width="20.5" style="14" customWidth="1"/>
    <col min="5094" max="5095" width="11.83203125" style="14" customWidth="1"/>
    <col min="5096" max="5096" width="10.83203125" style="14" customWidth="1"/>
    <col min="5097" max="5097" width="11" style="14" customWidth="1"/>
    <col min="5098" max="5098" width="10.6640625" style="14" customWidth="1"/>
    <col min="5099" max="5099" width="11.1640625" style="14" customWidth="1"/>
    <col min="5100" max="5100" width="17.33203125" style="14" customWidth="1"/>
    <col min="5101" max="5348" width="2.5" style="14"/>
    <col min="5349" max="5349" width="20.5" style="14" customWidth="1"/>
    <col min="5350" max="5351" width="11.83203125" style="14" customWidth="1"/>
    <col min="5352" max="5352" width="10.83203125" style="14" customWidth="1"/>
    <col min="5353" max="5353" width="11" style="14" customWidth="1"/>
    <col min="5354" max="5354" width="10.6640625" style="14" customWidth="1"/>
    <col min="5355" max="5355" width="11.1640625" style="14" customWidth="1"/>
    <col min="5356" max="5356" width="17.33203125" style="14" customWidth="1"/>
    <col min="5357" max="5604" width="2.5" style="14"/>
    <col min="5605" max="5605" width="20.5" style="14" customWidth="1"/>
    <col min="5606" max="5607" width="11.83203125" style="14" customWidth="1"/>
    <col min="5608" max="5608" width="10.83203125" style="14" customWidth="1"/>
    <col min="5609" max="5609" width="11" style="14" customWidth="1"/>
    <col min="5610" max="5610" width="10.6640625" style="14" customWidth="1"/>
    <col min="5611" max="5611" width="11.1640625" style="14" customWidth="1"/>
    <col min="5612" max="5612" width="17.33203125" style="14" customWidth="1"/>
    <col min="5613" max="5860" width="2.5" style="14"/>
    <col min="5861" max="5861" width="20.5" style="14" customWidth="1"/>
    <col min="5862" max="5863" width="11.83203125" style="14" customWidth="1"/>
    <col min="5864" max="5864" width="10.83203125" style="14" customWidth="1"/>
    <col min="5865" max="5865" width="11" style="14" customWidth="1"/>
    <col min="5866" max="5866" width="10.6640625" style="14" customWidth="1"/>
    <col min="5867" max="5867" width="11.1640625" style="14" customWidth="1"/>
    <col min="5868" max="5868" width="17.33203125" style="14" customWidth="1"/>
    <col min="5869" max="6116" width="2.5" style="14"/>
    <col min="6117" max="6117" width="20.5" style="14" customWidth="1"/>
    <col min="6118" max="6119" width="11.83203125" style="14" customWidth="1"/>
    <col min="6120" max="6120" width="10.83203125" style="14" customWidth="1"/>
    <col min="6121" max="6121" width="11" style="14" customWidth="1"/>
    <col min="6122" max="6122" width="10.6640625" style="14" customWidth="1"/>
    <col min="6123" max="6123" width="11.1640625" style="14" customWidth="1"/>
    <col min="6124" max="6124" width="17.33203125" style="14" customWidth="1"/>
    <col min="6125" max="6372" width="2.5" style="14"/>
    <col min="6373" max="6373" width="20.5" style="14" customWidth="1"/>
    <col min="6374" max="6375" width="11.83203125" style="14" customWidth="1"/>
    <col min="6376" max="6376" width="10.83203125" style="14" customWidth="1"/>
    <col min="6377" max="6377" width="11" style="14" customWidth="1"/>
    <col min="6378" max="6378" width="10.6640625" style="14" customWidth="1"/>
    <col min="6379" max="6379" width="11.1640625" style="14" customWidth="1"/>
    <col min="6380" max="6380" width="17.33203125" style="14" customWidth="1"/>
    <col min="6381" max="6628" width="2.5" style="14"/>
    <col min="6629" max="6629" width="20.5" style="14" customWidth="1"/>
    <col min="6630" max="6631" width="11.83203125" style="14" customWidth="1"/>
    <col min="6632" max="6632" width="10.83203125" style="14" customWidth="1"/>
    <col min="6633" max="6633" width="11" style="14" customWidth="1"/>
    <col min="6634" max="6634" width="10.6640625" style="14" customWidth="1"/>
    <col min="6635" max="6635" width="11.1640625" style="14" customWidth="1"/>
    <col min="6636" max="6636" width="17.33203125" style="14" customWidth="1"/>
    <col min="6637" max="6884" width="2.5" style="14"/>
    <col min="6885" max="6885" width="20.5" style="14" customWidth="1"/>
    <col min="6886" max="6887" width="11.83203125" style="14" customWidth="1"/>
    <col min="6888" max="6888" width="10.83203125" style="14" customWidth="1"/>
    <col min="6889" max="6889" width="11" style="14" customWidth="1"/>
    <col min="6890" max="6890" width="10.6640625" style="14" customWidth="1"/>
    <col min="6891" max="6891" width="11.1640625" style="14" customWidth="1"/>
    <col min="6892" max="6892" width="17.33203125" style="14" customWidth="1"/>
    <col min="6893" max="7140" width="2.5" style="14"/>
    <col min="7141" max="7141" width="20.5" style="14" customWidth="1"/>
    <col min="7142" max="7143" width="11.83203125" style="14" customWidth="1"/>
    <col min="7144" max="7144" width="10.83203125" style="14" customWidth="1"/>
    <col min="7145" max="7145" width="11" style="14" customWidth="1"/>
    <col min="7146" max="7146" width="10.6640625" style="14" customWidth="1"/>
    <col min="7147" max="7147" width="11.1640625" style="14" customWidth="1"/>
    <col min="7148" max="7148" width="17.33203125" style="14" customWidth="1"/>
    <col min="7149" max="7396" width="2.5" style="14"/>
    <col min="7397" max="7397" width="20.5" style="14" customWidth="1"/>
    <col min="7398" max="7399" width="11.83203125" style="14" customWidth="1"/>
    <col min="7400" max="7400" width="10.83203125" style="14" customWidth="1"/>
    <col min="7401" max="7401" width="11" style="14" customWidth="1"/>
    <col min="7402" max="7402" width="10.6640625" style="14" customWidth="1"/>
    <col min="7403" max="7403" width="11.1640625" style="14" customWidth="1"/>
    <col min="7404" max="7404" width="17.33203125" style="14" customWidth="1"/>
    <col min="7405" max="7652" width="2.5" style="14"/>
    <col min="7653" max="7653" width="20.5" style="14" customWidth="1"/>
    <col min="7654" max="7655" width="11.83203125" style="14" customWidth="1"/>
    <col min="7656" max="7656" width="10.83203125" style="14" customWidth="1"/>
    <col min="7657" max="7657" width="11" style="14" customWidth="1"/>
    <col min="7658" max="7658" width="10.6640625" style="14" customWidth="1"/>
    <col min="7659" max="7659" width="11.1640625" style="14" customWidth="1"/>
    <col min="7660" max="7660" width="17.33203125" style="14" customWidth="1"/>
    <col min="7661" max="7908" width="2.5" style="14"/>
    <col min="7909" max="7909" width="20.5" style="14" customWidth="1"/>
    <col min="7910" max="7911" width="11.83203125" style="14" customWidth="1"/>
    <col min="7912" max="7912" width="10.83203125" style="14" customWidth="1"/>
    <col min="7913" max="7913" width="11" style="14" customWidth="1"/>
    <col min="7914" max="7914" width="10.6640625" style="14" customWidth="1"/>
    <col min="7915" max="7915" width="11.1640625" style="14" customWidth="1"/>
    <col min="7916" max="7916" width="17.33203125" style="14" customWidth="1"/>
    <col min="7917" max="8164" width="2.5" style="14"/>
    <col min="8165" max="8165" width="20.5" style="14" customWidth="1"/>
    <col min="8166" max="8167" width="11.83203125" style="14" customWidth="1"/>
    <col min="8168" max="8168" width="10.83203125" style="14" customWidth="1"/>
    <col min="8169" max="8169" width="11" style="14" customWidth="1"/>
    <col min="8170" max="8170" width="10.6640625" style="14" customWidth="1"/>
    <col min="8171" max="8171" width="11.1640625" style="14" customWidth="1"/>
    <col min="8172" max="8172" width="17.33203125" style="14" customWidth="1"/>
    <col min="8173" max="8420" width="2.5" style="14"/>
    <col min="8421" max="8421" width="20.5" style="14" customWidth="1"/>
    <col min="8422" max="8423" width="11.83203125" style="14" customWidth="1"/>
    <col min="8424" max="8424" width="10.83203125" style="14" customWidth="1"/>
    <col min="8425" max="8425" width="11" style="14" customWidth="1"/>
    <col min="8426" max="8426" width="10.6640625" style="14" customWidth="1"/>
    <col min="8427" max="8427" width="11.1640625" style="14" customWidth="1"/>
    <col min="8428" max="8428" width="17.33203125" style="14" customWidth="1"/>
    <col min="8429" max="8676" width="2.5" style="14"/>
    <col min="8677" max="8677" width="20.5" style="14" customWidth="1"/>
    <col min="8678" max="8679" width="11.83203125" style="14" customWidth="1"/>
    <col min="8680" max="8680" width="10.83203125" style="14" customWidth="1"/>
    <col min="8681" max="8681" width="11" style="14" customWidth="1"/>
    <col min="8682" max="8682" width="10.6640625" style="14" customWidth="1"/>
    <col min="8683" max="8683" width="11.1640625" style="14" customWidth="1"/>
    <col min="8684" max="8684" width="17.33203125" style="14" customWidth="1"/>
    <col min="8685" max="8932" width="2.5" style="14"/>
    <col min="8933" max="8933" width="20.5" style="14" customWidth="1"/>
    <col min="8934" max="8935" width="11.83203125" style="14" customWidth="1"/>
    <col min="8936" max="8936" width="10.83203125" style="14" customWidth="1"/>
    <col min="8937" max="8937" width="11" style="14" customWidth="1"/>
    <col min="8938" max="8938" width="10.6640625" style="14" customWidth="1"/>
    <col min="8939" max="8939" width="11.1640625" style="14" customWidth="1"/>
    <col min="8940" max="8940" width="17.33203125" style="14" customWidth="1"/>
    <col min="8941" max="9188" width="2.5" style="14"/>
    <col min="9189" max="9189" width="20.5" style="14" customWidth="1"/>
    <col min="9190" max="9191" width="11.83203125" style="14" customWidth="1"/>
    <col min="9192" max="9192" width="10.83203125" style="14" customWidth="1"/>
    <col min="9193" max="9193" width="11" style="14" customWidth="1"/>
    <col min="9194" max="9194" width="10.6640625" style="14" customWidth="1"/>
    <col min="9195" max="9195" width="11.1640625" style="14" customWidth="1"/>
    <col min="9196" max="9196" width="17.33203125" style="14" customWidth="1"/>
    <col min="9197" max="9444" width="2.5" style="14"/>
    <col min="9445" max="9445" width="20.5" style="14" customWidth="1"/>
    <col min="9446" max="9447" width="11.83203125" style="14" customWidth="1"/>
    <col min="9448" max="9448" width="10.83203125" style="14" customWidth="1"/>
    <col min="9449" max="9449" width="11" style="14" customWidth="1"/>
    <col min="9450" max="9450" width="10.6640625" style="14" customWidth="1"/>
    <col min="9451" max="9451" width="11.1640625" style="14" customWidth="1"/>
    <col min="9452" max="9452" width="17.33203125" style="14" customWidth="1"/>
    <col min="9453" max="9700" width="2.5" style="14"/>
    <col min="9701" max="9701" width="20.5" style="14" customWidth="1"/>
    <col min="9702" max="9703" width="11.83203125" style="14" customWidth="1"/>
    <col min="9704" max="9704" width="10.83203125" style="14" customWidth="1"/>
    <col min="9705" max="9705" width="11" style="14" customWidth="1"/>
    <col min="9706" max="9706" width="10.6640625" style="14" customWidth="1"/>
    <col min="9707" max="9707" width="11.1640625" style="14" customWidth="1"/>
    <col min="9708" max="9708" width="17.33203125" style="14" customWidth="1"/>
    <col min="9709" max="9956" width="2.5" style="14"/>
    <col min="9957" max="9957" width="20.5" style="14" customWidth="1"/>
    <col min="9958" max="9959" width="11.83203125" style="14" customWidth="1"/>
    <col min="9960" max="9960" width="10.83203125" style="14" customWidth="1"/>
    <col min="9961" max="9961" width="11" style="14" customWidth="1"/>
    <col min="9962" max="9962" width="10.6640625" style="14" customWidth="1"/>
    <col min="9963" max="9963" width="11.1640625" style="14" customWidth="1"/>
    <col min="9964" max="9964" width="17.33203125" style="14" customWidth="1"/>
    <col min="9965" max="10212" width="2.5" style="14"/>
    <col min="10213" max="10213" width="20.5" style="14" customWidth="1"/>
    <col min="10214" max="10215" width="11.83203125" style="14" customWidth="1"/>
    <col min="10216" max="10216" width="10.83203125" style="14" customWidth="1"/>
    <col min="10217" max="10217" width="11" style="14" customWidth="1"/>
    <col min="10218" max="10218" width="10.6640625" style="14" customWidth="1"/>
    <col min="10219" max="10219" width="11.1640625" style="14" customWidth="1"/>
    <col min="10220" max="10220" width="17.33203125" style="14" customWidth="1"/>
    <col min="10221" max="10468" width="2.5" style="14"/>
    <col min="10469" max="10469" width="20.5" style="14" customWidth="1"/>
    <col min="10470" max="10471" width="11.83203125" style="14" customWidth="1"/>
    <col min="10472" max="10472" width="10.83203125" style="14" customWidth="1"/>
    <col min="10473" max="10473" width="11" style="14" customWidth="1"/>
    <col min="10474" max="10474" width="10.6640625" style="14" customWidth="1"/>
    <col min="10475" max="10475" width="11.1640625" style="14" customWidth="1"/>
    <col min="10476" max="10476" width="17.33203125" style="14" customWidth="1"/>
    <col min="10477" max="10724" width="2.5" style="14"/>
    <col min="10725" max="10725" width="20.5" style="14" customWidth="1"/>
    <col min="10726" max="10727" width="11.83203125" style="14" customWidth="1"/>
    <col min="10728" max="10728" width="10.83203125" style="14" customWidth="1"/>
    <col min="10729" max="10729" width="11" style="14" customWidth="1"/>
    <col min="10730" max="10730" width="10.6640625" style="14" customWidth="1"/>
    <col min="10731" max="10731" width="11.1640625" style="14" customWidth="1"/>
    <col min="10732" max="10732" width="17.33203125" style="14" customWidth="1"/>
    <col min="10733" max="10980" width="2.5" style="14"/>
    <col min="10981" max="10981" width="20.5" style="14" customWidth="1"/>
    <col min="10982" max="10983" width="11.83203125" style="14" customWidth="1"/>
    <col min="10984" max="10984" width="10.83203125" style="14" customWidth="1"/>
    <col min="10985" max="10985" width="11" style="14" customWidth="1"/>
    <col min="10986" max="10986" width="10.6640625" style="14" customWidth="1"/>
    <col min="10987" max="10987" width="11.1640625" style="14" customWidth="1"/>
    <col min="10988" max="10988" width="17.33203125" style="14" customWidth="1"/>
    <col min="10989" max="11236" width="2.5" style="14"/>
    <col min="11237" max="11237" width="20.5" style="14" customWidth="1"/>
    <col min="11238" max="11239" width="11.83203125" style="14" customWidth="1"/>
    <col min="11240" max="11240" width="10.83203125" style="14" customWidth="1"/>
    <col min="11241" max="11241" width="11" style="14" customWidth="1"/>
    <col min="11242" max="11242" width="10.6640625" style="14" customWidth="1"/>
    <col min="11243" max="11243" width="11.1640625" style="14" customWidth="1"/>
    <col min="11244" max="11244" width="17.33203125" style="14" customWidth="1"/>
    <col min="11245" max="11492" width="2.5" style="14"/>
    <col min="11493" max="11493" width="20.5" style="14" customWidth="1"/>
    <col min="11494" max="11495" width="11.83203125" style="14" customWidth="1"/>
    <col min="11496" max="11496" width="10.83203125" style="14" customWidth="1"/>
    <col min="11497" max="11497" width="11" style="14" customWidth="1"/>
    <col min="11498" max="11498" width="10.6640625" style="14" customWidth="1"/>
    <col min="11499" max="11499" width="11.1640625" style="14" customWidth="1"/>
    <col min="11500" max="11500" width="17.33203125" style="14" customWidth="1"/>
    <col min="11501" max="11748" width="2.5" style="14"/>
    <col min="11749" max="11749" width="20.5" style="14" customWidth="1"/>
    <col min="11750" max="11751" width="11.83203125" style="14" customWidth="1"/>
    <col min="11752" max="11752" width="10.83203125" style="14" customWidth="1"/>
    <col min="11753" max="11753" width="11" style="14" customWidth="1"/>
    <col min="11754" max="11754" width="10.6640625" style="14" customWidth="1"/>
    <col min="11755" max="11755" width="11.1640625" style="14" customWidth="1"/>
    <col min="11756" max="11756" width="17.33203125" style="14" customWidth="1"/>
    <col min="11757" max="12004" width="2.5" style="14"/>
    <col min="12005" max="12005" width="20.5" style="14" customWidth="1"/>
    <col min="12006" max="12007" width="11.83203125" style="14" customWidth="1"/>
    <col min="12008" max="12008" width="10.83203125" style="14" customWidth="1"/>
    <col min="12009" max="12009" width="11" style="14" customWidth="1"/>
    <col min="12010" max="12010" width="10.6640625" style="14" customWidth="1"/>
    <col min="12011" max="12011" width="11.1640625" style="14" customWidth="1"/>
    <col min="12012" max="12012" width="17.33203125" style="14" customWidth="1"/>
    <col min="12013" max="12260" width="2.5" style="14"/>
    <col min="12261" max="12261" width="20.5" style="14" customWidth="1"/>
    <col min="12262" max="12263" width="11.83203125" style="14" customWidth="1"/>
    <col min="12264" max="12264" width="10.83203125" style="14" customWidth="1"/>
    <col min="12265" max="12265" width="11" style="14" customWidth="1"/>
    <col min="12266" max="12266" width="10.6640625" style="14" customWidth="1"/>
    <col min="12267" max="12267" width="11.1640625" style="14" customWidth="1"/>
    <col min="12268" max="12268" width="17.33203125" style="14" customWidth="1"/>
    <col min="12269" max="12516" width="2.5" style="14"/>
    <col min="12517" max="12517" width="20.5" style="14" customWidth="1"/>
    <col min="12518" max="12519" width="11.83203125" style="14" customWidth="1"/>
    <col min="12520" max="12520" width="10.83203125" style="14" customWidth="1"/>
    <col min="12521" max="12521" width="11" style="14" customWidth="1"/>
    <col min="12522" max="12522" width="10.6640625" style="14" customWidth="1"/>
    <col min="12523" max="12523" width="11.1640625" style="14" customWidth="1"/>
    <col min="12524" max="12524" width="17.33203125" style="14" customWidth="1"/>
    <col min="12525" max="12772" width="2.5" style="14"/>
    <col min="12773" max="12773" width="20.5" style="14" customWidth="1"/>
    <col min="12774" max="12775" width="11.83203125" style="14" customWidth="1"/>
    <col min="12776" max="12776" width="10.83203125" style="14" customWidth="1"/>
    <col min="12777" max="12777" width="11" style="14" customWidth="1"/>
    <col min="12778" max="12778" width="10.6640625" style="14" customWidth="1"/>
    <col min="12779" max="12779" width="11.1640625" style="14" customWidth="1"/>
    <col min="12780" max="12780" width="17.33203125" style="14" customWidth="1"/>
    <col min="12781" max="13028" width="2.5" style="14"/>
    <col min="13029" max="13029" width="20.5" style="14" customWidth="1"/>
    <col min="13030" max="13031" width="11.83203125" style="14" customWidth="1"/>
    <col min="13032" max="13032" width="10.83203125" style="14" customWidth="1"/>
    <col min="13033" max="13033" width="11" style="14" customWidth="1"/>
    <col min="13034" max="13034" width="10.6640625" style="14" customWidth="1"/>
    <col min="13035" max="13035" width="11.1640625" style="14" customWidth="1"/>
    <col min="13036" max="13036" width="17.33203125" style="14" customWidth="1"/>
    <col min="13037" max="13284" width="2.5" style="14"/>
    <col min="13285" max="13285" width="20.5" style="14" customWidth="1"/>
    <col min="13286" max="13287" width="11.83203125" style="14" customWidth="1"/>
    <col min="13288" max="13288" width="10.83203125" style="14" customWidth="1"/>
    <col min="13289" max="13289" width="11" style="14" customWidth="1"/>
    <col min="13290" max="13290" width="10.6640625" style="14" customWidth="1"/>
    <col min="13291" max="13291" width="11.1640625" style="14" customWidth="1"/>
    <col min="13292" max="13292" width="17.33203125" style="14" customWidth="1"/>
    <col min="13293" max="13540" width="2.5" style="14"/>
    <col min="13541" max="13541" width="20.5" style="14" customWidth="1"/>
    <col min="13542" max="13543" width="11.83203125" style="14" customWidth="1"/>
    <col min="13544" max="13544" width="10.83203125" style="14" customWidth="1"/>
    <col min="13545" max="13545" width="11" style="14" customWidth="1"/>
    <col min="13546" max="13546" width="10.6640625" style="14" customWidth="1"/>
    <col min="13547" max="13547" width="11.1640625" style="14" customWidth="1"/>
    <col min="13548" max="13548" width="17.33203125" style="14" customWidth="1"/>
    <col min="13549" max="13796" width="2.5" style="14"/>
    <col min="13797" max="13797" width="20.5" style="14" customWidth="1"/>
    <col min="13798" max="13799" width="11.83203125" style="14" customWidth="1"/>
    <col min="13800" max="13800" width="10.83203125" style="14" customWidth="1"/>
    <col min="13801" max="13801" width="11" style="14" customWidth="1"/>
    <col min="13802" max="13802" width="10.6640625" style="14" customWidth="1"/>
    <col min="13803" max="13803" width="11.1640625" style="14" customWidth="1"/>
    <col min="13804" max="13804" width="17.33203125" style="14" customWidth="1"/>
    <col min="13805" max="14052" width="2.5" style="14"/>
    <col min="14053" max="14053" width="20.5" style="14" customWidth="1"/>
    <col min="14054" max="14055" width="11.83203125" style="14" customWidth="1"/>
    <col min="14056" max="14056" width="10.83203125" style="14" customWidth="1"/>
    <col min="14057" max="14057" width="11" style="14" customWidth="1"/>
    <col min="14058" max="14058" width="10.6640625" style="14" customWidth="1"/>
    <col min="14059" max="14059" width="11.1640625" style="14" customWidth="1"/>
    <col min="14060" max="14060" width="17.33203125" style="14" customWidth="1"/>
    <col min="14061" max="14308" width="2.5" style="14"/>
    <col min="14309" max="14309" width="20.5" style="14" customWidth="1"/>
    <col min="14310" max="14311" width="11.83203125" style="14" customWidth="1"/>
    <col min="14312" max="14312" width="10.83203125" style="14" customWidth="1"/>
    <col min="14313" max="14313" width="11" style="14" customWidth="1"/>
    <col min="14314" max="14314" width="10.6640625" style="14" customWidth="1"/>
    <col min="14315" max="14315" width="11.1640625" style="14" customWidth="1"/>
    <col min="14316" max="14316" width="17.33203125" style="14" customWidth="1"/>
    <col min="14317" max="14564" width="2.5" style="14"/>
    <col min="14565" max="14565" width="20.5" style="14" customWidth="1"/>
    <col min="14566" max="14567" width="11.83203125" style="14" customWidth="1"/>
    <col min="14568" max="14568" width="10.83203125" style="14" customWidth="1"/>
    <col min="14569" max="14569" width="11" style="14" customWidth="1"/>
    <col min="14570" max="14570" width="10.6640625" style="14" customWidth="1"/>
    <col min="14571" max="14571" width="11.1640625" style="14" customWidth="1"/>
    <col min="14572" max="14572" width="17.33203125" style="14" customWidth="1"/>
    <col min="14573" max="14820" width="2.5" style="14"/>
    <col min="14821" max="14821" width="20.5" style="14" customWidth="1"/>
    <col min="14822" max="14823" width="11.83203125" style="14" customWidth="1"/>
    <col min="14824" max="14824" width="10.83203125" style="14" customWidth="1"/>
    <col min="14825" max="14825" width="11" style="14" customWidth="1"/>
    <col min="14826" max="14826" width="10.6640625" style="14" customWidth="1"/>
    <col min="14827" max="14827" width="11.1640625" style="14" customWidth="1"/>
    <col min="14828" max="14828" width="17.33203125" style="14" customWidth="1"/>
    <col min="14829" max="15076" width="2.5" style="14"/>
    <col min="15077" max="15077" width="20.5" style="14" customWidth="1"/>
    <col min="15078" max="15079" width="11.83203125" style="14" customWidth="1"/>
    <col min="15080" max="15080" width="10.83203125" style="14" customWidth="1"/>
    <col min="15081" max="15081" width="11" style="14" customWidth="1"/>
    <col min="15082" max="15082" width="10.6640625" style="14" customWidth="1"/>
    <col min="15083" max="15083" width="11.1640625" style="14" customWidth="1"/>
    <col min="15084" max="15084" width="17.33203125" style="14" customWidth="1"/>
    <col min="15085" max="15332" width="2.5" style="14"/>
    <col min="15333" max="15333" width="20.5" style="14" customWidth="1"/>
    <col min="15334" max="15335" width="11.83203125" style="14" customWidth="1"/>
    <col min="15336" max="15336" width="10.83203125" style="14" customWidth="1"/>
    <col min="15337" max="15337" width="11" style="14" customWidth="1"/>
    <col min="15338" max="15338" width="10.6640625" style="14" customWidth="1"/>
    <col min="15339" max="15339" width="11.1640625" style="14" customWidth="1"/>
    <col min="15340" max="15340" width="17.33203125" style="14" customWidth="1"/>
    <col min="15341" max="15588" width="2.5" style="14"/>
    <col min="15589" max="15589" width="20.5" style="14" customWidth="1"/>
    <col min="15590" max="15591" width="11.83203125" style="14" customWidth="1"/>
    <col min="15592" max="15592" width="10.83203125" style="14" customWidth="1"/>
    <col min="15593" max="15593" width="11" style="14" customWidth="1"/>
    <col min="15594" max="15594" width="10.6640625" style="14" customWidth="1"/>
    <col min="15595" max="15595" width="11.1640625" style="14" customWidth="1"/>
    <col min="15596" max="15596" width="17.33203125" style="14" customWidth="1"/>
    <col min="15597" max="15844" width="2.5" style="14"/>
    <col min="15845" max="15845" width="20.5" style="14" customWidth="1"/>
    <col min="15846" max="15847" width="11.83203125" style="14" customWidth="1"/>
    <col min="15848" max="15848" width="10.83203125" style="14" customWidth="1"/>
    <col min="15849" max="15849" width="11" style="14" customWidth="1"/>
    <col min="15850" max="15850" width="10.6640625" style="14" customWidth="1"/>
    <col min="15851" max="15851" width="11.1640625" style="14" customWidth="1"/>
    <col min="15852" max="15852" width="17.33203125" style="14" customWidth="1"/>
    <col min="15853" max="16100" width="2.5" style="14"/>
    <col min="16101" max="16101" width="20.5" style="14" customWidth="1"/>
    <col min="16102" max="16103" width="11.83203125" style="14" customWidth="1"/>
    <col min="16104" max="16104" width="10.83203125" style="14" customWidth="1"/>
    <col min="16105" max="16105" width="11" style="14" customWidth="1"/>
    <col min="16106" max="16106" width="10.6640625" style="14" customWidth="1"/>
    <col min="16107" max="16107" width="11.1640625" style="14" customWidth="1"/>
    <col min="16108" max="16108" width="17.33203125" style="14" customWidth="1"/>
    <col min="16109" max="16384" width="2.5" style="14"/>
  </cols>
  <sheetData>
    <row r="1" spans="1:228" ht="19.7" customHeight="1" x14ac:dyDescent="0.3">
      <c r="A1" s="844" t="s">
        <v>696</v>
      </c>
      <c r="B1" s="844"/>
      <c r="C1" s="844"/>
      <c r="D1" s="844"/>
      <c r="E1" s="844"/>
      <c r="F1" s="844"/>
      <c r="G1" s="844"/>
      <c r="H1" s="844"/>
    </row>
    <row r="2" spans="1:228" ht="19.7" customHeight="1" x14ac:dyDescent="0.3">
      <c r="A2" s="844" t="s">
        <v>628</v>
      </c>
      <c r="B2" s="844"/>
      <c r="C2" s="844"/>
      <c r="D2" s="844"/>
      <c r="E2" s="844"/>
      <c r="F2" s="844"/>
      <c r="G2" s="844"/>
      <c r="H2" s="844"/>
    </row>
    <row r="3" spans="1:228" ht="19.7" customHeight="1" x14ac:dyDescent="0.3">
      <c r="A3" s="846" t="s">
        <v>697</v>
      </c>
      <c r="B3" s="844"/>
      <c r="C3" s="844"/>
      <c r="D3" s="844"/>
      <c r="E3" s="844"/>
      <c r="F3" s="844"/>
      <c r="G3" s="844"/>
      <c r="H3" s="844"/>
    </row>
    <row r="4" spans="1:228" ht="19.7" customHeight="1" x14ac:dyDescent="0.3">
      <c r="A4" s="844" t="s">
        <v>698</v>
      </c>
      <c r="B4" s="844"/>
      <c r="C4" s="844"/>
      <c r="D4" s="844"/>
      <c r="E4" s="844"/>
      <c r="F4" s="844"/>
      <c r="G4" s="844"/>
      <c r="H4" s="844"/>
    </row>
    <row r="5" spans="1:228" ht="6" customHeight="1" x14ac:dyDescent="0.2">
      <c r="A5" s="943"/>
      <c r="B5" s="943"/>
      <c r="C5" s="943"/>
      <c r="D5" s="943"/>
      <c r="E5" s="943"/>
      <c r="F5" s="943"/>
      <c r="G5" s="943"/>
      <c r="H5" s="943"/>
    </row>
    <row r="6" spans="1:228" ht="22.5" customHeight="1" x14ac:dyDescent="0.25">
      <c r="A6" s="155"/>
      <c r="B6" s="893" t="s">
        <v>629</v>
      </c>
      <c r="C6" s="894"/>
      <c r="D6" s="894"/>
      <c r="E6" s="895"/>
      <c r="F6" s="957" t="s">
        <v>906</v>
      </c>
      <c r="G6" s="958"/>
      <c r="H6" s="153"/>
    </row>
    <row r="7" spans="1:228" ht="22.5" customHeight="1" x14ac:dyDescent="0.25">
      <c r="A7" s="156"/>
      <c r="B7" s="937" t="s">
        <v>630</v>
      </c>
      <c r="C7" s="961"/>
      <c r="D7" s="961"/>
      <c r="E7" s="938"/>
      <c r="F7" s="959"/>
      <c r="G7" s="960"/>
      <c r="H7" s="154"/>
    </row>
    <row r="8" spans="1:228" ht="16.350000000000001" customHeight="1" x14ac:dyDescent="0.2">
      <c r="A8" s="945"/>
      <c r="B8" s="894" t="s">
        <v>699</v>
      </c>
      <c r="C8" s="895"/>
      <c r="D8" s="893" t="s">
        <v>700</v>
      </c>
      <c r="E8" s="895"/>
      <c r="F8" s="963" t="s">
        <v>701</v>
      </c>
      <c r="G8" s="964"/>
      <c r="H8" s="948"/>
    </row>
    <row r="9" spans="1:228" ht="16.350000000000001" customHeight="1" x14ac:dyDescent="0.2">
      <c r="A9" s="945"/>
      <c r="B9" s="965" t="s">
        <v>164</v>
      </c>
      <c r="C9" s="951"/>
      <c r="D9" s="950" t="s">
        <v>165</v>
      </c>
      <c r="E9" s="951"/>
      <c r="F9" s="939"/>
      <c r="G9" s="940"/>
      <c r="H9" s="948"/>
    </row>
    <row r="10" spans="1:228" ht="19.7" customHeight="1" x14ac:dyDescent="0.2">
      <c r="A10" s="946"/>
      <c r="B10" s="478" t="s">
        <v>631</v>
      </c>
      <c r="C10" s="479" t="s">
        <v>1474</v>
      </c>
      <c r="D10" s="478" t="s">
        <v>631</v>
      </c>
      <c r="E10" s="479" t="s">
        <v>1474</v>
      </c>
      <c r="F10" s="478" t="s">
        <v>631</v>
      </c>
      <c r="G10" s="480" t="s">
        <v>1474</v>
      </c>
      <c r="H10" s="949"/>
    </row>
    <row r="11" spans="1:228" s="146" customFormat="1" ht="6.75" customHeight="1" x14ac:dyDescent="0.25">
      <c r="A11" s="145"/>
      <c r="B11" s="123"/>
      <c r="C11" s="123"/>
      <c r="D11" s="123"/>
      <c r="E11" s="123"/>
      <c r="F11" s="123"/>
      <c r="G11" s="123"/>
      <c r="H11" s="123"/>
    </row>
    <row r="12" spans="1:228" s="148" customFormat="1" ht="21.75" customHeight="1" x14ac:dyDescent="0.25">
      <c r="A12" s="215" t="s">
        <v>1033</v>
      </c>
      <c r="B12" s="123">
        <v>98.3</v>
      </c>
      <c r="C12" s="503">
        <v>138.38</v>
      </c>
      <c r="D12" s="123">
        <v>89.4</v>
      </c>
      <c r="E12" s="503">
        <v>134.06</v>
      </c>
      <c r="F12" s="147">
        <v>0.91</v>
      </c>
      <c r="G12" s="505">
        <v>0.93450586286860782</v>
      </c>
      <c r="H12" s="349" t="s">
        <v>632</v>
      </c>
    </row>
    <row r="13" spans="1:228" s="148" customFormat="1" ht="31.5" customHeight="1" x14ac:dyDescent="0.25">
      <c r="A13" s="172" t="s">
        <v>633</v>
      </c>
      <c r="B13" s="274" t="s">
        <v>890</v>
      </c>
      <c r="C13" s="274" t="s">
        <v>890</v>
      </c>
      <c r="D13" s="274" t="s">
        <v>890</v>
      </c>
      <c r="E13" s="274" t="s">
        <v>890</v>
      </c>
      <c r="F13" s="274" t="s">
        <v>890</v>
      </c>
      <c r="G13" s="274" t="s">
        <v>890</v>
      </c>
      <c r="H13" s="495" t="s">
        <v>634</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c r="EY13" s="149"/>
      <c r="EZ13" s="149"/>
      <c r="FA13" s="149"/>
      <c r="FB13" s="149"/>
      <c r="FC13" s="149"/>
      <c r="FD13" s="149"/>
      <c r="FE13" s="149"/>
      <c r="FF13" s="149"/>
      <c r="FG13" s="149"/>
      <c r="FH13" s="149"/>
      <c r="FI13" s="149"/>
      <c r="FJ13" s="149"/>
      <c r="FK13" s="149"/>
      <c r="FL13" s="149"/>
      <c r="FM13" s="149"/>
      <c r="FN13" s="149"/>
      <c r="FO13" s="149"/>
      <c r="FP13" s="149"/>
      <c r="FQ13" s="149"/>
      <c r="FR13" s="149"/>
      <c r="FS13" s="149"/>
      <c r="FT13" s="149"/>
      <c r="FU13" s="149"/>
      <c r="FV13" s="149"/>
      <c r="FW13" s="149"/>
      <c r="FX13" s="149"/>
      <c r="FY13" s="149"/>
      <c r="FZ13" s="149"/>
      <c r="GA13" s="149"/>
      <c r="GB13" s="149"/>
      <c r="GC13" s="149"/>
      <c r="GD13" s="149"/>
      <c r="GE13" s="149"/>
      <c r="GF13" s="149"/>
      <c r="GG13" s="149"/>
      <c r="GH13" s="149"/>
      <c r="GI13" s="149"/>
      <c r="GJ13" s="149"/>
      <c r="GK13" s="149"/>
      <c r="GL13" s="149"/>
      <c r="GM13" s="149"/>
      <c r="GN13" s="149"/>
      <c r="GO13" s="149"/>
      <c r="GP13" s="149"/>
      <c r="GQ13" s="149"/>
      <c r="GR13" s="149"/>
      <c r="GS13" s="149"/>
      <c r="GT13" s="149"/>
      <c r="GU13" s="149"/>
      <c r="GV13" s="149"/>
      <c r="GW13" s="149"/>
      <c r="GX13" s="149"/>
      <c r="GY13" s="149"/>
      <c r="GZ13" s="149"/>
      <c r="HA13" s="149"/>
      <c r="HB13" s="149"/>
      <c r="HC13" s="149"/>
      <c r="HD13" s="149"/>
      <c r="HE13" s="149"/>
      <c r="HF13" s="149"/>
      <c r="HG13" s="149"/>
      <c r="HH13" s="149"/>
      <c r="HI13" s="149"/>
      <c r="HJ13" s="149"/>
      <c r="HK13" s="149"/>
      <c r="HL13" s="149"/>
      <c r="HM13" s="149"/>
      <c r="HN13" s="149"/>
      <c r="HO13" s="149"/>
      <c r="HP13" s="149"/>
      <c r="HQ13" s="149"/>
      <c r="HR13" s="149"/>
      <c r="HS13" s="149"/>
      <c r="HT13" s="149"/>
    </row>
    <row r="14" spans="1:228" s="150" customFormat="1" ht="20.85" customHeight="1" x14ac:dyDescent="0.25">
      <c r="A14" s="172" t="s">
        <v>635</v>
      </c>
      <c r="B14" s="261">
        <v>94.7</v>
      </c>
      <c r="C14" s="504">
        <v>95.03</v>
      </c>
      <c r="D14" s="261">
        <v>87.8</v>
      </c>
      <c r="E14" s="504">
        <v>126.07</v>
      </c>
      <c r="F14" s="275">
        <v>2.48</v>
      </c>
      <c r="G14" s="506">
        <v>1.8729461951009536</v>
      </c>
      <c r="H14" s="496" t="s">
        <v>636</v>
      </c>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149"/>
      <c r="DJ14" s="149"/>
      <c r="DK14" s="149"/>
      <c r="DL14" s="149"/>
      <c r="DM14" s="149"/>
      <c r="DN14" s="149"/>
      <c r="DO14" s="149"/>
      <c r="DP14" s="149"/>
      <c r="DQ14" s="149"/>
      <c r="DR14" s="149"/>
      <c r="DS14" s="149"/>
      <c r="DT14" s="149"/>
      <c r="DU14" s="149"/>
      <c r="DV14" s="149"/>
      <c r="DW14" s="149"/>
      <c r="DX14" s="149"/>
      <c r="DY14" s="149"/>
      <c r="DZ14" s="149"/>
      <c r="EA14" s="149"/>
      <c r="EB14" s="149"/>
      <c r="EC14" s="149"/>
      <c r="ED14" s="149"/>
      <c r="EE14" s="149"/>
      <c r="EF14" s="149"/>
      <c r="EG14" s="149"/>
      <c r="EH14" s="149"/>
      <c r="EI14" s="149"/>
      <c r="EJ14" s="149"/>
      <c r="EK14" s="149"/>
      <c r="EL14" s="149"/>
      <c r="EM14" s="149"/>
      <c r="EN14" s="149"/>
      <c r="EO14" s="149"/>
      <c r="EP14" s="149"/>
      <c r="EQ14" s="149"/>
      <c r="ER14" s="149"/>
      <c r="ES14" s="149"/>
      <c r="ET14" s="149"/>
      <c r="EU14" s="149"/>
      <c r="EV14" s="149"/>
      <c r="EW14" s="149"/>
      <c r="EX14" s="149"/>
      <c r="EY14" s="149"/>
      <c r="EZ14" s="149"/>
      <c r="FA14" s="149"/>
      <c r="FB14" s="149"/>
      <c r="FC14" s="149"/>
      <c r="FD14" s="149"/>
      <c r="FE14" s="149"/>
      <c r="FF14" s="149"/>
      <c r="FG14" s="149"/>
      <c r="FH14" s="149"/>
      <c r="FI14" s="149"/>
      <c r="FJ14" s="149"/>
      <c r="FK14" s="149"/>
      <c r="FL14" s="149"/>
      <c r="FM14" s="149"/>
      <c r="FN14" s="149"/>
      <c r="FO14" s="149"/>
      <c r="FP14" s="149"/>
      <c r="FQ14" s="149"/>
      <c r="FR14" s="149"/>
      <c r="FS14" s="149"/>
      <c r="FT14" s="149"/>
      <c r="FU14" s="149"/>
      <c r="FV14" s="149"/>
      <c r="FW14" s="149"/>
      <c r="FX14" s="149"/>
      <c r="FY14" s="149"/>
      <c r="FZ14" s="149"/>
      <c r="GA14" s="149"/>
      <c r="GB14" s="149"/>
      <c r="GC14" s="149"/>
      <c r="GD14" s="149"/>
      <c r="GE14" s="149"/>
      <c r="GF14" s="149"/>
      <c r="GG14" s="149"/>
      <c r="GH14" s="149"/>
      <c r="GI14" s="149"/>
      <c r="GJ14" s="149"/>
      <c r="GK14" s="149"/>
      <c r="GL14" s="149"/>
      <c r="GM14" s="149"/>
      <c r="GN14" s="149"/>
      <c r="GO14" s="149"/>
      <c r="GP14" s="149"/>
      <c r="GQ14" s="149"/>
      <c r="GR14" s="149"/>
      <c r="GS14" s="149"/>
      <c r="GT14" s="149"/>
      <c r="GU14" s="149"/>
      <c r="GV14" s="149"/>
      <c r="GW14" s="149"/>
      <c r="GX14" s="149"/>
      <c r="GY14" s="149"/>
      <c r="GZ14" s="149"/>
      <c r="HA14" s="149"/>
      <c r="HB14" s="149"/>
      <c r="HC14" s="149"/>
      <c r="HD14" s="149"/>
      <c r="HE14" s="149"/>
      <c r="HF14" s="149"/>
      <c r="HG14" s="149"/>
      <c r="HH14" s="149"/>
      <c r="HI14" s="149"/>
      <c r="HJ14" s="149"/>
      <c r="HK14" s="149"/>
      <c r="HL14" s="149"/>
      <c r="HM14" s="149"/>
      <c r="HN14" s="149"/>
      <c r="HO14" s="149"/>
      <c r="HP14" s="149"/>
      <c r="HQ14" s="149"/>
      <c r="HR14" s="149"/>
      <c r="HS14" s="149"/>
      <c r="HT14" s="149"/>
    </row>
    <row r="15" spans="1:228" s="150" customFormat="1" ht="20.85" customHeight="1" x14ac:dyDescent="0.25">
      <c r="A15" s="172" t="s">
        <v>637</v>
      </c>
      <c r="B15" s="261">
        <v>92.6</v>
      </c>
      <c r="C15" s="504">
        <v>129.5</v>
      </c>
      <c r="D15" s="261">
        <v>90.4</v>
      </c>
      <c r="E15" s="504">
        <v>137.9</v>
      </c>
      <c r="F15" s="275">
        <v>0.49</v>
      </c>
      <c r="G15" s="506">
        <v>0.45886241230323449</v>
      </c>
      <c r="H15" s="496" t="s">
        <v>638</v>
      </c>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row>
    <row r="16" spans="1:228" s="150" customFormat="1" ht="20.85" customHeight="1" x14ac:dyDescent="0.25">
      <c r="A16" s="172" t="s">
        <v>639</v>
      </c>
      <c r="B16" s="259">
        <v>96</v>
      </c>
      <c r="C16" s="504">
        <v>160.22999999999999</v>
      </c>
      <c r="D16" s="261">
        <v>83.9</v>
      </c>
      <c r="E16" s="504">
        <v>126.72</v>
      </c>
      <c r="F16" s="275">
        <v>1.64</v>
      </c>
      <c r="G16" s="506">
        <v>2.0713740726486511</v>
      </c>
      <c r="H16" s="496" t="s">
        <v>640</v>
      </c>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row>
    <row r="17" spans="1:228" s="150" customFormat="1" ht="20.85" customHeight="1" x14ac:dyDescent="0.25">
      <c r="A17" s="172" t="s">
        <v>641</v>
      </c>
      <c r="B17" s="259">
        <v>85</v>
      </c>
      <c r="C17" s="504">
        <v>178.84</v>
      </c>
      <c r="D17" s="259">
        <v>65</v>
      </c>
      <c r="E17" s="504">
        <v>130.86000000000001</v>
      </c>
      <c r="F17" s="275">
        <v>2.72</v>
      </c>
      <c r="G17" s="506">
        <v>3.719513746772745</v>
      </c>
      <c r="H17" s="496" t="s">
        <v>642</v>
      </c>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row>
    <row r="18" spans="1:228" s="150" customFormat="1" ht="20.85" customHeight="1" x14ac:dyDescent="0.25">
      <c r="A18" s="172" t="s">
        <v>643</v>
      </c>
      <c r="B18" s="261">
        <v>94.7</v>
      </c>
      <c r="C18" s="504">
        <v>113.28</v>
      </c>
      <c r="D18" s="261">
        <v>92.8</v>
      </c>
      <c r="E18" s="504">
        <v>130.68</v>
      </c>
      <c r="F18" s="275">
        <v>1.29</v>
      </c>
      <c r="G18" s="506">
        <v>1.119565245161837</v>
      </c>
      <c r="H18" s="496" t="s">
        <v>644</v>
      </c>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row>
    <row r="19" spans="1:228" s="150" customFormat="1" ht="20.85" customHeight="1" x14ac:dyDescent="0.25">
      <c r="A19" s="172" t="s">
        <v>645</v>
      </c>
      <c r="B19" s="261">
        <v>90.6</v>
      </c>
      <c r="C19" s="504">
        <v>124.85</v>
      </c>
      <c r="D19" s="261">
        <v>85.3</v>
      </c>
      <c r="E19" s="504">
        <v>135.16999999999999</v>
      </c>
      <c r="F19" s="275">
        <v>1.08</v>
      </c>
      <c r="G19" s="506">
        <v>0.99291748433092553</v>
      </c>
      <c r="H19" s="496" t="s">
        <v>646</v>
      </c>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row>
    <row r="20" spans="1:228" s="150" customFormat="1" ht="20.85" customHeight="1" x14ac:dyDescent="0.25">
      <c r="A20" s="172" t="s">
        <v>647</v>
      </c>
      <c r="B20" s="261">
        <v>94.9</v>
      </c>
      <c r="C20" s="504">
        <v>162.16999999999999</v>
      </c>
      <c r="D20" s="261">
        <v>79.8</v>
      </c>
      <c r="E20" s="504">
        <v>167.59</v>
      </c>
      <c r="F20" s="275">
        <v>2.39</v>
      </c>
      <c r="G20" s="506">
        <v>2.3163786207531358</v>
      </c>
      <c r="H20" s="496" t="s">
        <v>648</v>
      </c>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row>
    <row r="21" spans="1:228" s="150" customFormat="1" ht="20.85" customHeight="1" x14ac:dyDescent="0.25">
      <c r="A21" s="172" t="s">
        <v>649</v>
      </c>
      <c r="B21" s="261">
        <v>83.1</v>
      </c>
      <c r="C21" s="504">
        <v>153.80000000000001</v>
      </c>
      <c r="D21" s="261">
        <v>76.900000000000006</v>
      </c>
      <c r="E21" s="504">
        <v>155.75</v>
      </c>
      <c r="F21" s="275">
        <v>1.19</v>
      </c>
      <c r="G21" s="506">
        <v>1.1702574486801915</v>
      </c>
      <c r="H21" s="496" t="s">
        <v>650</v>
      </c>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c r="GS21" s="149"/>
      <c r="GT21" s="149"/>
      <c r="GU21" s="149"/>
      <c r="GV21" s="149"/>
      <c r="GW21" s="149"/>
      <c r="GX21" s="149"/>
      <c r="GY21" s="149"/>
      <c r="GZ21" s="149"/>
      <c r="HA21" s="149"/>
      <c r="HB21" s="149"/>
      <c r="HC21" s="149"/>
      <c r="HD21" s="149"/>
      <c r="HE21" s="149"/>
      <c r="HF21" s="149"/>
      <c r="HG21" s="149"/>
      <c r="HH21" s="149"/>
      <c r="HI21" s="149"/>
      <c r="HJ21" s="149"/>
      <c r="HK21" s="149"/>
      <c r="HL21" s="149"/>
      <c r="HM21" s="149"/>
      <c r="HN21" s="149"/>
      <c r="HO21" s="149"/>
      <c r="HP21" s="149"/>
      <c r="HQ21" s="149"/>
      <c r="HR21" s="149"/>
      <c r="HS21" s="149"/>
      <c r="HT21" s="149"/>
    </row>
    <row r="22" spans="1:228" s="150" customFormat="1" ht="20.85" customHeight="1" x14ac:dyDescent="0.25">
      <c r="A22" s="172" t="s">
        <v>651</v>
      </c>
      <c r="B22" s="259">
        <v>101</v>
      </c>
      <c r="C22" s="504">
        <v>129.62</v>
      </c>
      <c r="D22" s="261">
        <v>101.6</v>
      </c>
      <c r="E22" s="504">
        <v>133.87</v>
      </c>
      <c r="F22" s="275">
        <v>0.47</v>
      </c>
      <c r="G22" s="506">
        <v>0.45599010330727957</v>
      </c>
      <c r="H22" s="496" t="s">
        <v>652</v>
      </c>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49"/>
      <c r="CS22" s="149"/>
      <c r="CT22" s="149"/>
      <c r="CU22" s="149"/>
      <c r="CV22" s="149"/>
      <c r="CW22" s="149"/>
      <c r="CX22" s="149"/>
      <c r="CY22" s="149"/>
      <c r="CZ22" s="149"/>
      <c r="DA22" s="149"/>
      <c r="DB22" s="149"/>
      <c r="DC22" s="149"/>
      <c r="DD22" s="149"/>
      <c r="DE22" s="149"/>
      <c r="DF22" s="149"/>
      <c r="DG22" s="149"/>
      <c r="DH22" s="149"/>
      <c r="DI22" s="149"/>
      <c r="DJ22" s="149"/>
      <c r="DK22" s="149"/>
      <c r="DL22" s="149"/>
      <c r="DM22" s="149"/>
      <c r="DN22" s="149"/>
      <c r="DO22" s="149"/>
      <c r="DP22" s="149"/>
      <c r="DQ22" s="149"/>
      <c r="DR22" s="149"/>
      <c r="DS22" s="149"/>
      <c r="DT22" s="149"/>
      <c r="DU22" s="149"/>
      <c r="DV22" s="149"/>
      <c r="DW22" s="149"/>
      <c r="DX22" s="149"/>
      <c r="DY22" s="149"/>
      <c r="DZ22" s="149"/>
      <c r="EA22" s="149"/>
      <c r="EB22" s="149"/>
      <c r="EC22" s="149"/>
      <c r="ED22" s="149"/>
      <c r="EE22" s="149"/>
      <c r="EF22" s="149"/>
      <c r="EG22" s="149"/>
      <c r="EH22" s="149"/>
      <c r="EI22" s="149"/>
      <c r="EJ22" s="149"/>
      <c r="EK22" s="149"/>
      <c r="EL22" s="149"/>
      <c r="EM22" s="149"/>
      <c r="EN22" s="149"/>
      <c r="EO22" s="149"/>
      <c r="EP22" s="149"/>
      <c r="EQ22" s="149"/>
      <c r="ER22" s="149"/>
      <c r="ES22" s="149"/>
      <c r="ET22" s="149"/>
      <c r="EU22" s="149"/>
      <c r="EV22" s="149"/>
      <c r="EW22" s="149"/>
      <c r="EX22" s="149"/>
      <c r="EY22" s="149"/>
      <c r="EZ22" s="149"/>
      <c r="FA22" s="149"/>
      <c r="FB22" s="149"/>
      <c r="FC22" s="149"/>
      <c r="FD22" s="149"/>
      <c r="FE22" s="149"/>
      <c r="FF22" s="149"/>
      <c r="FG22" s="149"/>
      <c r="FH22" s="149"/>
      <c r="FI22" s="149"/>
      <c r="FJ22" s="149"/>
      <c r="FK22" s="149"/>
      <c r="FL22" s="149"/>
      <c r="FM22" s="149"/>
      <c r="FN22" s="149"/>
      <c r="FO22" s="149"/>
      <c r="FP22" s="149"/>
      <c r="FQ22" s="149"/>
      <c r="FR22" s="149"/>
      <c r="FS22" s="149"/>
      <c r="FT22" s="149"/>
      <c r="FU22" s="149"/>
      <c r="FV22" s="149"/>
      <c r="FW22" s="149"/>
      <c r="FX22" s="149"/>
      <c r="FY22" s="149"/>
      <c r="FZ22" s="149"/>
      <c r="GA22" s="149"/>
      <c r="GB22" s="149"/>
      <c r="GC22" s="149"/>
      <c r="GD22" s="149"/>
      <c r="GE22" s="149"/>
      <c r="GF22" s="149"/>
      <c r="GG22" s="149"/>
      <c r="GH22" s="149"/>
      <c r="GI22" s="149"/>
      <c r="GJ22" s="149"/>
      <c r="GK22" s="149"/>
      <c r="GL22" s="149"/>
      <c r="GM22" s="149"/>
      <c r="GN22" s="149"/>
      <c r="GO22" s="149"/>
      <c r="GP22" s="149"/>
      <c r="GQ22" s="149"/>
      <c r="GR22" s="149"/>
      <c r="GS22" s="149"/>
      <c r="GT22" s="149"/>
      <c r="GU22" s="149"/>
      <c r="GV22" s="149"/>
      <c r="GW22" s="149"/>
      <c r="GX22" s="149"/>
      <c r="GY22" s="149"/>
      <c r="GZ22" s="149"/>
      <c r="HA22" s="149"/>
      <c r="HB22" s="149"/>
      <c r="HC22" s="149"/>
      <c r="HD22" s="149"/>
      <c r="HE22" s="149"/>
      <c r="HF22" s="149"/>
      <c r="HG22" s="149"/>
      <c r="HH22" s="149"/>
      <c r="HI22" s="149"/>
      <c r="HJ22" s="149"/>
      <c r="HK22" s="149"/>
      <c r="HL22" s="149"/>
      <c r="HM22" s="149"/>
      <c r="HN22" s="149"/>
      <c r="HO22" s="149"/>
      <c r="HP22" s="149"/>
      <c r="HQ22" s="149"/>
      <c r="HR22" s="149"/>
      <c r="HS22" s="149"/>
      <c r="HT22" s="149"/>
    </row>
    <row r="23" spans="1:228" s="150" customFormat="1" ht="20.85" customHeight="1" x14ac:dyDescent="0.25">
      <c r="A23" s="172" t="s">
        <v>653</v>
      </c>
      <c r="B23" s="261">
        <v>129.1</v>
      </c>
      <c r="C23" s="504">
        <v>111.92</v>
      </c>
      <c r="D23" s="261">
        <v>93.1</v>
      </c>
      <c r="E23" s="504">
        <v>125.58</v>
      </c>
      <c r="F23" s="275">
        <v>3.92</v>
      </c>
      <c r="G23" s="506">
        <v>3.4945008994940778</v>
      </c>
      <c r="H23" s="496" t="s">
        <v>654</v>
      </c>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49"/>
      <c r="FP23" s="149"/>
      <c r="FQ23" s="149"/>
      <c r="FR23" s="149"/>
      <c r="FS23" s="149"/>
      <c r="FT23" s="149"/>
      <c r="FU23" s="149"/>
      <c r="FV23" s="149"/>
      <c r="FW23" s="149"/>
      <c r="FX23" s="149"/>
      <c r="FY23" s="149"/>
      <c r="FZ23" s="149"/>
      <c r="GA23" s="149"/>
      <c r="GB23" s="149"/>
      <c r="GC23" s="149"/>
      <c r="GD23" s="149"/>
      <c r="GE23" s="149"/>
      <c r="GF23" s="149"/>
      <c r="GG23" s="149"/>
      <c r="GH23" s="149"/>
      <c r="GI23" s="149"/>
      <c r="GJ23" s="149"/>
      <c r="GK23" s="149"/>
      <c r="GL23" s="149"/>
      <c r="GM23" s="149"/>
      <c r="GN23" s="149"/>
      <c r="GO23" s="149"/>
      <c r="GP23" s="149"/>
      <c r="GQ23" s="149"/>
      <c r="GR23" s="149"/>
      <c r="GS23" s="149"/>
      <c r="GT23" s="149"/>
      <c r="GU23" s="149"/>
      <c r="GV23" s="149"/>
      <c r="GW23" s="149"/>
      <c r="GX23" s="149"/>
      <c r="GY23" s="149"/>
      <c r="GZ23" s="149"/>
      <c r="HA23" s="149"/>
      <c r="HB23" s="149"/>
      <c r="HC23" s="149"/>
      <c r="HD23" s="149"/>
      <c r="HE23" s="149"/>
      <c r="HF23" s="149"/>
      <c r="HG23" s="149"/>
      <c r="HH23" s="149"/>
      <c r="HI23" s="149"/>
      <c r="HJ23" s="149"/>
      <c r="HK23" s="149"/>
      <c r="HL23" s="149"/>
      <c r="HM23" s="149"/>
      <c r="HN23" s="149"/>
      <c r="HO23" s="149"/>
      <c r="HP23" s="149"/>
      <c r="HQ23" s="149"/>
      <c r="HR23" s="149"/>
      <c r="HS23" s="149"/>
      <c r="HT23" s="149"/>
    </row>
    <row r="24" spans="1:228" s="150" customFormat="1" ht="20.85" customHeight="1" x14ac:dyDescent="0.25">
      <c r="A24" s="172" t="s">
        <v>655</v>
      </c>
      <c r="B24" s="261">
        <v>84.8</v>
      </c>
      <c r="C24" s="504">
        <v>129.55000000000001</v>
      </c>
      <c r="D24" s="261">
        <v>83.9</v>
      </c>
      <c r="E24" s="504">
        <v>124.45</v>
      </c>
      <c r="F24" s="275">
        <v>0.61</v>
      </c>
      <c r="G24" s="506">
        <v>0.63560797253487611</v>
      </c>
      <c r="H24" s="496" t="s">
        <v>656</v>
      </c>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149"/>
      <c r="FR24" s="149"/>
      <c r="FS24" s="149"/>
      <c r="FT24" s="149"/>
      <c r="FU24" s="149"/>
      <c r="FV24" s="149"/>
      <c r="FW24" s="149"/>
      <c r="FX24" s="149"/>
      <c r="FY24" s="149"/>
      <c r="FZ24" s="149"/>
      <c r="GA24" s="149"/>
      <c r="GB24" s="149"/>
      <c r="GC24" s="149"/>
      <c r="GD24" s="149"/>
      <c r="GE24" s="149"/>
      <c r="GF24" s="149"/>
      <c r="GG24" s="149"/>
      <c r="GH24" s="149"/>
      <c r="GI24" s="149"/>
      <c r="GJ24" s="149"/>
      <c r="GK24" s="149"/>
      <c r="GL24" s="149"/>
      <c r="GM24" s="149"/>
      <c r="GN24" s="149"/>
      <c r="GO24" s="149"/>
      <c r="GP24" s="149"/>
      <c r="GQ24" s="149"/>
      <c r="GR24" s="149"/>
      <c r="GS24" s="149"/>
      <c r="GT24" s="149"/>
      <c r="GU24" s="149"/>
      <c r="GV24" s="149"/>
      <c r="GW24" s="149"/>
      <c r="GX24" s="149"/>
      <c r="GY24" s="149"/>
      <c r="GZ24" s="149"/>
      <c r="HA24" s="149"/>
      <c r="HB24" s="149"/>
      <c r="HC24" s="149"/>
      <c r="HD24" s="149"/>
      <c r="HE24" s="149"/>
      <c r="HF24" s="149"/>
      <c r="HG24" s="149"/>
      <c r="HH24" s="149"/>
      <c r="HI24" s="149"/>
      <c r="HJ24" s="149"/>
      <c r="HK24" s="149"/>
      <c r="HL24" s="149"/>
      <c r="HM24" s="149"/>
      <c r="HN24" s="149"/>
      <c r="HO24" s="149"/>
      <c r="HP24" s="149"/>
      <c r="HQ24" s="149"/>
      <c r="HR24" s="149"/>
      <c r="HS24" s="149"/>
      <c r="HT24" s="149"/>
    </row>
    <row r="25" spans="1:228" s="150" customFormat="1" ht="20.85" customHeight="1" x14ac:dyDescent="0.25">
      <c r="A25" s="172" t="s">
        <v>657</v>
      </c>
      <c r="B25" s="261">
        <v>105.5</v>
      </c>
      <c r="C25" s="504">
        <v>126.24</v>
      </c>
      <c r="D25" s="261">
        <v>111.5</v>
      </c>
      <c r="E25" s="504">
        <v>138.1</v>
      </c>
      <c r="F25" s="275">
        <v>0.67</v>
      </c>
      <c r="G25" s="506">
        <v>0.61667290733528413</v>
      </c>
      <c r="H25" s="496" t="s">
        <v>658</v>
      </c>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149"/>
      <c r="CK25" s="149"/>
      <c r="CL25" s="149"/>
      <c r="CM25" s="149"/>
      <c r="CN25" s="149"/>
      <c r="CO25" s="149"/>
      <c r="CP25" s="149"/>
      <c r="CQ25" s="149"/>
      <c r="CR25" s="149"/>
      <c r="CS25" s="149"/>
      <c r="CT25" s="149"/>
      <c r="CU25" s="149"/>
      <c r="CV25" s="149"/>
      <c r="CW25" s="149"/>
      <c r="CX25" s="149"/>
      <c r="CY25" s="149"/>
      <c r="CZ25" s="149"/>
      <c r="DA25" s="149"/>
      <c r="DB25" s="149"/>
      <c r="DC25" s="149"/>
      <c r="DD25" s="149"/>
      <c r="DE25" s="149"/>
      <c r="DF25" s="149"/>
      <c r="DG25" s="149"/>
      <c r="DH25" s="149"/>
      <c r="DI25" s="149"/>
      <c r="DJ25" s="149"/>
      <c r="DK25" s="149"/>
      <c r="DL25" s="149"/>
      <c r="DM25" s="149"/>
      <c r="DN25" s="149"/>
      <c r="DO25" s="149"/>
      <c r="DP25" s="149"/>
      <c r="DQ25" s="149"/>
      <c r="DR25" s="149"/>
      <c r="DS25" s="149"/>
      <c r="DT25" s="149"/>
      <c r="DU25" s="149"/>
      <c r="DV25" s="149"/>
      <c r="DW25" s="149"/>
      <c r="DX25" s="149"/>
      <c r="DY25" s="149"/>
      <c r="DZ25" s="149"/>
      <c r="EA25" s="149"/>
      <c r="EB25" s="149"/>
      <c r="EC25" s="149"/>
      <c r="ED25" s="149"/>
      <c r="EE25" s="149"/>
      <c r="EF25" s="149"/>
      <c r="EG25" s="149"/>
      <c r="EH25" s="149"/>
      <c r="EI25" s="149"/>
      <c r="EJ25" s="149"/>
      <c r="EK25" s="149"/>
      <c r="EL25" s="149"/>
      <c r="EM25" s="149"/>
      <c r="EN25" s="149"/>
      <c r="EO25" s="149"/>
      <c r="EP25" s="149"/>
      <c r="EQ25" s="149"/>
      <c r="ER25" s="149"/>
      <c r="ES25" s="149"/>
      <c r="ET25" s="149"/>
      <c r="EU25" s="149"/>
      <c r="EV25" s="149"/>
      <c r="EW25" s="149"/>
      <c r="EX25" s="149"/>
      <c r="EY25" s="149"/>
      <c r="EZ25" s="149"/>
      <c r="FA25" s="149"/>
      <c r="FB25" s="149"/>
      <c r="FC25" s="149"/>
      <c r="FD25" s="149"/>
      <c r="FE25" s="149"/>
      <c r="FF25" s="149"/>
      <c r="FG25" s="149"/>
      <c r="FH25" s="149"/>
      <c r="FI25" s="149"/>
      <c r="FJ25" s="149"/>
      <c r="FK25" s="149"/>
      <c r="FL25" s="149"/>
      <c r="FM25" s="149"/>
      <c r="FN25" s="149"/>
      <c r="FO25" s="149"/>
      <c r="FP25" s="149"/>
      <c r="FQ25" s="149"/>
      <c r="FR25" s="149"/>
      <c r="FS25" s="149"/>
      <c r="FT25" s="149"/>
      <c r="FU25" s="149"/>
      <c r="FV25" s="149"/>
      <c r="FW25" s="149"/>
      <c r="FX25" s="149"/>
      <c r="FY25" s="149"/>
      <c r="FZ25" s="149"/>
      <c r="GA25" s="149"/>
      <c r="GB25" s="149"/>
      <c r="GC25" s="149"/>
      <c r="GD25" s="149"/>
      <c r="GE25" s="149"/>
      <c r="GF25" s="149"/>
      <c r="GG25" s="149"/>
      <c r="GH25" s="149"/>
      <c r="GI25" s="149"/>
      <c r="GJ25" s="149"/>
      <c r="GK25" s="149"/>
      <c r="GL25" s="149"/>
      <c r="GM25" s="149"/>
      <c r="GN25" s="149"/>
      <c r="GO25" s="149"/>
      <c r="GP25" s="149"/>
      <c r="GQ25" s="149"/>
      <c r="GR25" s="149"/>
      <c r="GS25" s="149"/>
      <c r="GT25" s="149"/>
      <c r="GU25" s="149"/>
      <c r="GV25" s="149"/>
      <c r="GW25" s="149"/>
      <c r="GX25" s="149"/>
      <c r="GY25" s="149"/>
      <c r="GZ25" s="149"/>
      <c r="HA25" s="149"/>
      <c r="HB25" s="149"/>
      <c r="HC25" s="149"/>
      <c r="HD25" s="149"/>
      <c r="HE25" s="149"/>
      <c r="HF25" s="149"/>
      <c r="HG25" s="149"/>
      <c r="HH25" s="149"/>
      <c r="HI25" s="149"/>
      <c r="HJ25" s="149"/>
      <c r="HK25" s="149"/>
      <c r="HL25" s="149"/>
      <c r="HM25" s="149"/>
      <c r="HN25" s="149"/>
      <c r="HO25" s="149"/>
      <c r="HP25" s="149"/>
      <c r="HQ25" s="149"/>
      <c r="HR25" s="149"/>
      <c r="HS25" s="149"/>
      <c r="HT25" s="149"/>
    </row>
    <row r="26" spans="1:228" s="150" customFormat="1" ht="20.85" customHeight="1" x14ac:dyDescent="0.25">
      <c r="A26" s="172" t="s">
        <v>659</v>
      </c>
      <c r="B26" s="261">
        <v>104.5</v>
      </c>
      <c r="C26" s="504">
        <v>153.74</v>
      </c>
      <c r="D26" s="261">
        <v>79.900000000000006</v>
      </c>
      <c r="E26" s="504">
        <v>151.16999999999999</v>
      </c>
      <c r="F26" s="275">
        <v>2.85</v>
      </c>
      <c r="G26" s="506">
        <v>2.8953057190693832</v>
      </c>
      <c r="H26" s="496" t="s">
        <v>660</v>
      </c>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9"/>
      <c r="EU26" s="149"/>
      <c r="EV26" s="149"/>
      <c r="EW26" s="149"/>
      <c r="EX26" s="149"/>
      <c r="EY26" s="149"/>
      <c r="EZ26" s="149"/>
      <c r="FA26" s="149"/>
      <c r="FB26" s="149"/>
      <c r="FC26" s="149"/>
      <c r="FD26" s="149"/>
      <c r="FE26" s="149"/>
      <c r="FF26" s="149"/>
      <c r="FG26" s="149"/>
      <c r="FH26" s="149"/>
      <c r="FI26" s="149"/>
      <c r="FJ26" s="149"/>
      <c r="FK26" s="149"/>
      <c r="FL26" s="149"/>
      <c r="FM26" s="149"/>
      <c r="FN26" s="149"/>
      <c r="FO26" s="149"/>
      <c r="FP26" s="149"/>
      <c r="FQ26" s="149"/>
      <c r="FR26" s="149"/>
      <c r="FS26" s="149"/>
      <c r="FT26" s="149"/>
      <c r="FU26" s="149"/>
      <c r="FV26" s="149"/>
      <c r="FW26" s="149"/>
      <c r="FX26" s="149"/>
      <c r="FY26" s="149"/>
      <c r="FZ26" s="149"/>
      <c r="GA26" s="149"/>
      <c r="GB26" s="149"/>
      <c r="GC26" s="149"/>
      <c r="GD26" s="149"/>
      <c r="GE26" s="149"/>
      <c r="GF26" s="149"/>
      <c r="GG26" s="149"/>
      <c r="GH26" s="149"/>
      <c r="GI26" s="149"/>
      <c r="GJ26" s="149"/>
      <c r="GK26" s="149"/>
      <c r="GL26" s="149"/>
      <c r="GM26" s="149"/>
      <c r="GN26" s="149"/>
      <c r="GO26" s="149"/>
      <c r="GP26" s="149"/>
      <c r="GQ26" s="149"/>
      <c r="GR26" s="149"/>
      <c r="GS26" s="149"/>
      <c r="GT26" s="149"/>
      <c r="GU26" s="149"/>
      <c r="GV26" s="149"/>
      <c r="GW26" s="149"/>
      <c r="GX26" s="149"/>
      <c r="GY26" s="149"/>
      <c r="GZ26" s="149"/>
      <c r="HA26" s="149"/>
      <c r="HB26" s="149"/>
      <c r="HC26" s="149"/>
      <c r="HD26" s="149"/>
      <c r="HE26" s="149"/>
      <c r="HF26" s="149"/>
      <c r="HG26" s="149"/>
      <c r="HH26" s="149"/>
      <c r="HI26" s="149"/>
      <c r="HJ26" s="149"/>
      <c r="HK26" s="149"/>
      <c r="HL26" s="149"/>
      <c r="HM26" s="149"/>
      <c r="HN26" s="149"/>
      <c r="HO26" s="149"/>
      <c r="HP26" s="149"/>
      <c r="HQ26" s="149"/>
      <c r="HR26" s="149"/>
      <c r="HS26" s="149"/>
      <c r="HT26" s="149"/>
    </row>
    <row r="27" spans="1:228" s="150" customFormat="1" ht="20.85" customHeight="1" x14ac:dyDescent="0.25">
      <c r="A27" s="172" t="s">
        <v>661</v>
      </c>
      <c r="B27" s="261">
        <v>98.3</v>
      </c>
      <c r="C27" s="504">
        <v>124.8</v>
      </c>
      <c r="D27" s="261">
        <v>116.1</v>
      </c>
      <c r="E27" s="504">
        <v>105.83</v>
      </c>
      <c r="F27" s="275">
        <v>0.62</v>
      </c>
      <c r="G27" s="506">
        <v>0.73462768554754976</v>
      </c>
      <c r="H27" s="496" t="s">
        <v>662</v>
      </c>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c r="GS27" s="149"/>
      <c r="GT27" s="149"/>
      <c r="GU27" s="149"/>
      <c r="GV27" s="149"/>
      <c r="GW27" s="149"/>
      <c r="GX27" s="149"/>
      <c r="GY27" s="149"/>
      <c r="GZ27" s="149"/>
      <c r="HA27" s="149"/>
      <c r="HB27" s="149"/>
      <c r="HC27" s="149"/>
      <c r="HD27" s="149"/>
      <c r="HE27" s="149"/>
      <c r="HF27" s="149"/>
      <c r="HG27" s="149"/>
      <c r="HH27" s="149"/>
      <c r="HI27" s="149"/>
      <c r="HJ27" s="149"/>
      <c r="HK27" s="149"/>
      <c r="HL27" s="149"/>
      <c r="HM27" s="149"/>
      <c r="HN27" s="149"/>
      <c r="HO27" s="149"/>
      <c r="HP27" s="149"/>
      <c r="HQ27" s="149"/>
      <c r="HR27" s="149"/>
      <c r="HS27" s="149"/>
      <c r="HT27" s="149"/>
    </row>
    <row r="28" spans="1:228" s="150" customFormat="1" ht="20.85" customHeight="1" x14ac:dyDescent="0.25">
      <c r="A28" s="172" t="s">
        <v>663</v>
      </c>
      <c r="B28" s="261">
        <v>110.2</v>
      </c>
      <c r="C28" s="504">
        <v>137.63999999999999</v>
      </c>
      <c r="D28" s="261">
        <v>86.2</v>
      </c>
      <c r="E28" s="504">
        <v>160.33000000000001</v>
      </c>
      <c r="F28" s="275">
        <v>1.98</v>
      </c>
      <c r="G28" s="506">
        <v>1.6967479076176895</v>
      </c>
      <c r="H28" s="496" t="s">
        <v>664</v>
      </c>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149"/>
      <c r="DJ28" s="149"/>
      <c r="DK28" s="149"/>
      <c r="DL28" s="149"/>
      <c r="DM28" s="149"/>
      <c r="DN28" s="149"/>
      <c r="DO28" s="149"/>
      <c r="DP28" s="149"/>
      <c r="DQ28" s="149"/>
      <c r="DR28" s="149"/>
      <c r="DS28" s="149"/>
      <c r="DT28" s="149"/>
      <c r="DU28" s="149"/>
      <c r="DV28" s="149"/>
      <c r="DW28" s="149"/>
      <c r="DX28" s="149"/>
      <c r="DY28" s="149"/>
      <c r="DZ28" s="149"/>
      <c r="EA28" s="149"/>
      <c r="EB28" s="149"/>
      <c r="EC28" s="149"/>
      <c r="ED28" s="149"/>
      <c r="EE28" s="149"/>
      <c r="EF28" s="149"/>
      <c r="EG28" s="149"/>
      <c r="EH28" s="149"/>
      <c r="EI28" s="149"/>
      <c r="EJ28" s="149"/>
      <c r="EK28" s="149"/>
      <c r="EL28" s="149"/>
      <c r="EM28" s="149"/>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49"/>
      <c r="FN28" s="149"/>
      <c r="FO28" s="149"/>
      <c r="FP28" s="149"/>
      <c r="FQ28" s="149"/>
      <c r="FR28" s="149"/>
      <c r="FS28" s="149"/>
      <c r="FT28" s="149"/>
      <c r="FU28" s="149"/>
      <c r="FV28" s="149"/>
      <c r="FW28" s="149"/>
      <c r="FX28" s="149"/>
      <c r="FY28" s="149"/>
      <c r="FZ28" s="149"/>
      <c r="GA28" s="149"/>
      <c r="GB28" s="149"/>
      <c r="GC28" s="149"/>
      <c r="GD28" s="149"/>
      <c r="GE28" s="149"/>
      <c r="GF28" s="149"/>
      <c r="GG28" s="149"/>
      <c r="GH28" s="149"/>
      <c r="GI28" s="149"/>
      <c r="GJ28" s="149"/>
      <c r="GK28" s="149"/>
      <c r="GL28" s="149"/>
      <c r="GM28" s="149"/>
      <c r="GN28" s="149"/>
      <c r="GO28" s="149"/>
      <c r="GP28" s="149"/>
      <c r="GQ28" s="149"/>
      <c r="GR28" s="149"/>
      <c r="GS28" s="149"/>
      <c r="GT28" s="149"/>
      <c r="GU28" s="149"/>
      <c r="GV28" s="149"/>
      <c r="GW28" s="149"/>
      <c r="GX28" s="149"/>
      <c r="GY28" s="149"/>
      <c r="GZ28" s="149"/>
      <c r="HA28" s="149"/>
      <c r="HB28" s="149"/>
      <c r="HC28" s="149"/>
      <c r="HD28" s="149"/>
      <c r="HE28" s="149"/>
      <c r="HF28" s="149"/>
      <c r="HG28" s="149"/>
      <c r="HH28" s="149"/>
      <c r="HI28" s="149"/>
      <c r="HJ28" s="149"/>
      <c r="HK28" s="149"/>
      <c r="HL28" s="149"/>
      <c r="HM28" s="149"/>
      <c r="HN28" s="149"/>
      <c r="HO28" s="149"/>
      <c r="HP28" s="149"/>
      <c r="HQ28" s="149"/>
      <c r="HR28" s="149"/>
      <c r="HS28" s="149"/>
      <c r="HT28" s="149"/>
    </row>
    <row r="29" spans="1:228" s="150" customFormat="1" ht="20.85" customHeight="1" x14ac:dyDescent="0.25">
      <c r="A29" s="172" t="s">
        <v>665</v>
      </c>
      <c r="B29" s="261">
        <v>106.7</v>
      </c>
      <c r="C29" s="504">
        <v>149.96</v>
      </c>
      <c r="D29" s="261">
        <v>100.1</v>
      </c>
      <c r="E29" s="504">
        <v>150.65</v>
      </c>
      <c r="F29" s="275">
        <v>1.23</v>
      </c>
      <c r="G29" s="506">
        <v>1.2200679988289331</v>
      </c>
      <c r="H29" s="496" t="s">
        <v>666</v>
      </c>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c r="DE29" s="149"/>
      <c r="DF29" s="149"/>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9"/>
      <c r="EU29" s="149"/>
      <c r="EV29" s="149"/>
      <c r="EW29" s="149"/>
      <c r="EX29" s="149"/>
      <c r="EY29" s="149"/>
      <c r="EZ29" s="149"/>
      <c r="FA29" s="149"/>
      <c r="FB29" s="149"/>
      <c r="FC29" s="149"/>
      <c r="FD29" s="149"/>
      <c r="FE29" s="149"/>
      <c r="FF29" s="149"/>
      <c r="FG29" s="149"/>
      <c r="FH29" s="149"/>
      <c r="FI29" s="149"/>
      <c r="FJ29" s="149"/>
      <c r="FK29" s="149"/>
      <c r="FL29" s="149"/>
      <c r="FM29" s="149"/>
      <c r="FN29" s="149"/>
      <c r="FO29" s="149"/>
      <c r="FP29" s="149"/>
      <c r="FQ29" s="149"/>
      <c r="FR29" s="149"/>
      <c r="FS29" s="149"/>
      <c r="FT29" s="149"/>
      <c r="FU29" s="149"/>
      <c r="FV29" s="149"/>
      <c r="FW29" s="149"/>
      <c r="FX29" s="149"/>
      <c r="FY29" s="149"/>
      <c r="FZ29" s="149"/>
      <c r="GA29" s="149"/>
      <c r="GB29" s="149"/>
      <c r="GC29" s="149"/>
      <c r="GD29" s="149"/>
      <c r="GE29" s="149"/>
      <c r="GF29" s="149"/>
      <c r="GG29" s="149"/>
      <c r="GH29" s="149"/>
      <c r="GI29" s="149"/>
      <c r="GJ29" s="149"/>
      <c r="GK29" s="149"/>
      <c r="GL29" s="149"/>
      <c r="GM29" s="149"/>
      <c r="GN29" s="149"/>
      <c r="GO29" s="149"/>
      <c r="GP29" s="149"/>
      <c r="GQ29" s="149"/>
      <c r="GR29" s="149"/>
      <c r="GS29" s="149"/>
      <c r="GT29" s="149"/>
      <c r="GU29" s="149"/>
      <c r="GV29" s="149"/>
      <c r="GW29" s="149"/>
      <c r="GX29" s="149"/>
      <c r="GY29" s="149"/>
      <c r="GZ29" s="149"/>
      <c r="HA29" s="149"/>
      <c r="HB29" s="149"/>
      <c r="HC29" s="149"/>
      <c r="HD29" s="149"/>
      <c r="HE29" s="149"/>
      <c r="HF29" s="149"/>
      <c r="HG29" s="149"/>
      <c r="HH29" s="149"/>
      <c r="HI29" s="149"/>
      <c r="HJ29" s="149"/>
      <c r="HK29" s="149"/>
      <c r="HL29" s="149"/>
      <c r="HM29" s="149"/>
      <c r="HN29" s="149"/>
      <c r="HO29" s="149"/>
      <c r="HP29" s="149"/>
      <c r="HQ29" s="149"/>
      <c r="HR29" s="149"/>
      <c r="HS29" s="149"/>
      <c r="HT29" s="149"/>
    </row>
    <row r="30" spans="1:228" s="150" customFormat="1" ht="20.85" customHeight="1" x14ac:dyDescent="0.25">
      <c r="A30" s="172" t="s">
        <v>667</v>
      </c>
      <c r="B30" s="261">
        <v>110.3</v>
      </c>
      <c r="C30" s="504">
        <v>108.88</v>
      </c>
      <c r="D30" s="261">
        <v>127.4</v>
      </c>
      <c r="E30" s="504">
        <v>102.55</v>
      </c>
      <c r="F30" s="275">
        <v>1.17</v>
      </c>
      <c r="G30" s="506">
        <v>1.2373106818942397</v>
      </c>
      <c r="H30" s="496" t="s">
        <v>668</v>
      </c>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49"/>
      <c r="DD30" s="149"/>
      <c r="DE30" s="149"/>
      <c r="DF30" s="149"/>
      <c r="DG30" s="149"/>
      <c r="DH30" s="149"/>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149"/>
      <c r="EJ30" s="149"/>
      <c r="EK30" s="149"/>
      <c r="EL30" s="149"/>
      <c r="EM30" s="149"/>
      <c r="EN30" s="149"/>
      <c r="EO30" s="149"/>
      <c r="EP30" s="149"/>
      <c r="EQ30" s="149"/>
      <c r="ER30" s="149"/>
      <c r="ES30" s="149"/>
      <c r="ET30" s="149"/>
      <c r="EU30" s="149"/>
      <c r="EV30" s="149"/>
      <c r="EW30" s="149"/>
      <c r="EX30" s="149"/>
      <c r="EY30" s="149"/>
      <c r="EZ30" s="149"/>
      <c r="FA30" s="149"/>
      <c r="FB30" s="149"/>
      <c r="FC30" s="149"/>
      <c r="FD30" s="149"/>
      <c r="FE30" s="149"/>
      <c r="FF30" s="149"/>
      <c r="FG30" s="149"/>
      <c r="FH30" s="149"/>
      <c r="FI30" s="149"/>
      <c r="FJ30" s="149"/>
      <c r="FK30" s="149"/>
      <c r="FL30" s="149"/>
      <c r="FM30" s="149"/>
      <c r="FN30" s="149"/>
      <c r="FO30" s="149"/>
      <c r="FP30" s="149"/>
      <c r="FQ30" s="149"/>
      <c r="FR30" s="149"/>
      <c r="FS30" s="149"/>
      <c r="FT30" s="149"/>
      <c r="FU30" s="149"/>
      <c r="FV30" s="149"/>
      <c r="FW30" s="149"/>
      <c r="FX30" s="149"/>
      <c r="FY30" s="149"/>
      <c r="FZ30" s="149"/>
      <c r="GA30" s="149"/>
      <c r="GB30" s="149"/>
      <c r="GC30" s="149"/>
      <c r="GD30" s="149"/>
      <c r="GE30" s="149"/>
      <c r="GF30" s="149"/>
      <c r="GG30" s="149"/>
      <c r="GH30" s="149"/>
      <c r="GI30" s="149"/>
      <c r="GJ30" s="149"/>
      <c r="GK30" s="149"/>
      <c r="GL30" s="149"/>
      <c r="GM30" s="149"/>
      <c r="GN30" s="149"/>
      <c r="GO30" s="149"/>
      <c r="GP30" s="149"/>
      <c r="GQ30" s="149"/>
      <c r="GR30" s="149"/>
      <c r="GS30" s="149"/>
      <c r="GT30" s="149"/>
      <c r="GU30" s="149"/>
      <c r="GV30" s="149"/>
      <c r="GW30" s="149"/>
      <c r="GX30" s="149"/>
      <c r="GY30" s="149"/>
      <c r="GZ30" s="149"/>
      <c r="HA30" s="149"/>
      <c r="HB30" s="149"/>
      <c r="HC30" s="149"/>
      <c r="HD30" s="149"/>
      <c r="HE30" s="149"/>
      <c r="HF30" s="149"/>
      <c r="HG30" s="149"/>
      <c r="HH30" s="149"/>
      <c r="HI30" s="149"/>
      <c r="HJ30" s="149"/>
      <c r="HK30" s="149"/>
      <c r="HL30" s="149"/>
      <c r="HM30" s="149"/>
      <c r="HN30" s="149"/>
      <c r="HO30" s="149"/>
      <c r="HP30" s="149"/>
      <c r="HQ30" s="149"/>
      <c r="HR30" s="149"/>
      <c r="HS30" s="149"/>
      <c r="HT30" s="149"/>
    </row>
    <row r="31" spans="1:228" s="150" customFormat="1" ht="20.85" customHeight="1" x14ac:dyDescent="0.25">
      <c r="A31" s="172" t="s">
        <v>669</v>
      </c>
      <c r="B31" s="261">
        <v>103.2</v>
      </c>
      <c r="C31" s="504">
        <v>151.49</v>
      </c>
      <c r="D31" s="259">
        <v>90.2</v>
      </c>
      <c r="E31" s="504">
        <v>130.63</v>
      </c>
      <c r="F31" s="277">
        <v>1.1000000000000001</v>
      </c>
      <c r="G31" s="506">
        <v>1.2801316242149254</v>
      </c>
      <c r="H31" s="487" t="s">
        <v>670</v>
      </c>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49"/>
      <c r="ED31" s="149"/>
      <c r="EE31" s="149"/>
      <c r="EF31" s="149"/>
      <c r="EG31" s="149"/>
      <c r="EH31" s="149"/>
      <c r="EI31" s="149"/>
      <c r="EJ31" s="149"/>
      <c r="EK31" s="149"/>
      <c r="EL31" s="149"/>
      <c r="EM31" s="149"/>
      <c r="EN31" s="149"/>
      <c r="EO31" s="149"/>
      <c r="EP31" s="149"/>
      <c r="EQ31" s="149"/>
      <c r="ER31" s="149"/>
      <c r="ES31" s="149"/>
      <c r="ET31" s="149"/>
      <c r="EU31" s="149"/>
      <c r="EV31" s="149"/>
      <c r="EW31" s="149"/>
      <c r="EX31" s="149"/>
      <c r="EY31" s="149"/>
      <c r="EZ31" s="149"/>
      <c r="FA31" s="149"/>
      <c r="FB31" s="149"/>
      <c r="FC31" s="149"/>
      <c r="FD31" s="149"/>
      <c r="FE31" s="149"/>
      <c r="FF31" s="149"/>
      <c r="FG31" s="149"/>
      <c r="FH31" s="149"/>
      <c r="FI31" s="149"/>
      <c r="FJ31" s="149"/>
      <c r="FK31" s="149"/>
      <c r="FL31" s="149"/>
      <c r="FM31" s="149"/>
      <c r="FN31" s="149"/>
      <c r="FO31" s="149"/>
      <c r="FP31" s="149"/>
      <c r="FQ31" s="149"/>
      <c r="FR31" s="149"/>
      <c r="FS31" s="149"/>
      <c r="FT31" s="149"/>
      <c r="FU31" s="149"/>
      <c r="FV31" s="149"/>
      <c r="FW31" s="149"/>
      <c r="FX31" s="149"/>
      <c r="FY31" s="149"/>
      <c r="FZ31" s="149"/>
      <c r="GA31" s="149"/>
      <c r="GB31" s="149"/>
      <c r="GC31" s="149"/>
      <c r="GD31" s="149"/>
      <c r="GE31" s="149"/>
      <c r="GF31" s="149"/>
      <c r="GG31" s="149"/>
      <c r="GH31" s="149"/>
      <c r="GI31" s="149"/>
      <c r="GJ31" s="149"/>
      <c r="GK31" s="149"/>
      <c r="GL31" s="149"/>
      <c r="GM31" s="149"/>
      <c r="GN31" s="149"/>
      <c r="GO31" s="149"/>
      <c r="GP31" s="149"/>
      <c r="GQ31" s="149"/>
      <c r="GR31" s="149"/>
      <c r="GS31" s="149"/>
      <c r="GT31" s="149"/>
      <c r="GU31" s="149"/>
      <c r="GV31" s="149"/>
      <c r="GW31" s="149"/>
      <c r="GX31" s="149"/>
      <c r="GY31" s="149"/>
      <c r="GZ31" s="149"/>
      <c r="HA31" s="149"/>
      <c r="HB31" s="149"/>
      <c r="HC31" s="149"/>
      <c r="HD31" s="149"/>
      <c r="HE31" s="149"/>
      <c r="HF31" s="149"/>
      <c r="HG31" s="149"/>
      <c r="HH31" s="149"/>
      <c r="HI31" s="149"/>
      <c r="HJ31" s="149"/>
      <c r="HK31" s="149"/>
      <c r="HL31" s="149"/>
      <c r="HM31" s="149"/>
      <c r="HN31" s="149"/>
      <c r="HO31" s="149"/>
      <c r="HP31" s="149"/>
      <c r="HQ31" s="149"/>
      <c r="HR31" s="149"/>
      <c r="HS31" s="149"/>
      <c r="HT31" s="149"/>
    </row>
    <row r="32" spans="1:228" s="150" customFormat="1" ht="20.85" customHeight="1" x14ac:dyDescent="0.25">
      <c r="A32" s="172" t="s">
        <v>671</v>
      </c>
      <c r="B32" s="259">
        <v>104</v>
      </c>
      <c r="C32" s="504">
        <v>122.44</v>
      </c>
      <c r="D32" s="259">
        <v>103</v>
      </c>
      <c r="E32" s="504">
        <v>133.61000000000001</v>
      </c>
      <c r="F32" s="275">
        <v>0.82</v>
      </c>
      <c r="G32" s="506">
        <v>0.75013295652982148</v>
      </c>
      <c r="H32" s="496" t="s">
        <v>672</v>
      </c>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9"/>
      <c r="EU32" s="149"/>
      <c r="EV32" s="149"/>
      <c r="EW32" s="149"/>
      <c r="EX32" s="149"/>
      <c r="EY32" s="149"/>
      <c r="EZ32" s="149"/>
      <c r="FA32" s="149"/>
      <c r="FB32" s="149"/>
      <c r="FC32" s="149"/>
      <c r="FD32" s="149"/>
      <c r="FE32" s="149"/>
      <c r="FF32" s="149"/>
      <c r="FG32" s="149"/>
      <c r="FH32" s="149"/>
      <c r="FI32" s="149"/>
      <c r="FJ32" s="149"/>
      <c r="FK32" s="149"/>
      <c r="FL32" s="149"/>
      <c r="FM32" s="149"/>
      <c r="FN32" s="149"/>
      <c r="FO32" s="149"/>
      <c r="FP32" s="149"/>
      <c r="FQ32" s="149"/>
      <c r="FR32" s="149"/>
      <c r="FS32" s="149"/>
      <c r="FT32" s="149"/>
      <c r="FU32" s="149"/>
      <c r="FV32" s="149"/>
      <c r="FW32" s="149"/>
      <c r="FX32" s="149"/>
      <c r="FY32" s="149"/>
      <c r="FZ32" s="149"/>
      <c r="GA32" s="149"/>
      <c r="GB32" s="149"/>
      <c r="GC32" s="149"/>
      <c r="GD32" s="149"/>
      <c r="GE32" s="149"/>
      <c r="GF32" s="149"/>
      <c r="GG32" s="149"/>
      <c r="GH32" s="149"/>
      <c r="GI32" s="149"/>
      <c r="GJ32" s="149"/>
      <c r="GK32" s="149"/>
      <c r="GL32" s="149"/>
      <c r="GM32" s="149"/>
      <c r="GN32" s="149"/>
      <c r="GO32" s="149"/>
      <c r="GP32" s="149"/>
      <c r="GQ32" s="149"/>
      <c r="GR32" s="149"/>
      <c r="GS32" s="149"/>
      <c r="GT32" s="149"/>
      <c r="GU32" s="149"/>
      <c r="GV32" s="149"/>
      <c r="GW32" s="149"/>
      <c r="GX32" s="149"/>
      <c r="GY32" s="149"/>
      <c r="GZ32" s="149"/>
      <c r="HA32" s="149"/>
      <c r="HB32" s="149"/>
      <c r="HC32" s="149"/>
      <c r="HD32" s="149"/>
      <c r="HE32" s="149"/>
      <c r="HF32" s="149"/>
      <c r="HG32" s="149"/>
      <c r="HH32" s="149"/>
      <c r="HI32" s="149"/>
      <c r="HJ32" s="149"/>
      <c r="HK32" s="149"/>
      <c r="HL32" s="149"/>
      <c r="HM32" s="149"/>
      <c r="HN32" s="149"/>
      <c r="HO32" s="149"/>
      <c r="HP32" s="149"/>
      <c r="HQ32" s="149"/>
      <c r="HR32" s="149"/>
      <c r="HS32" s="149"/>
      <c r="HT32" s="149"/>
    </row>
    <row r="33" spans="1:228" s="150" customFormat="1" ht="20.85" customHeight="1" x14ac:dyDescent="0.25">
      <c r="A33" s="172" t="s">
        <v>673</v>
      </c>
      <c r="B33" s="261">
        <v>104.7</v>
      </c>
      <c r="C33" s="504">
        <v>147.07</v>
      </c>
      <c r="D33" s="259">
        <v>80.3</v>
      </c>
      <c r="E33" s="504">
        <v>81.69</v>
      </c>
      <c r="F33" s="275">
        <v>0.86</v>
      </c>
      <c r="G33" s="506">
        <v>1.5451759106673673</v>
      </c>
      <c r="H33" s="496" t="s">
        <v>674</v>
      </c>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9"/>
      <c r="EU33" s="149"/>
      <c r="EV33" s="149"/>
      <c r="EW33" s="149"/>
      <c r="EX33" s="149"/>
      <c r="EY33" s="149"/>
      <c r="EZ33" s="149"/>
      <c r="FA33" s="149"/>
      <c r="FB33" s="149"/>
      <c r="FC33" s="149"/>
      <c r="FD33" s="149"/>
      <c r="FE33" s="149"/>
      <c r="FF33" s="149"/>
      <c r="FG33" s="149"/>
      <c r="FH33" s="149"/>
      <c r="FI33" s="149"/>
      <c r="FJ33" s="149"/>
      <c r="FK33" s="149"/>
      <c r="FL33" s="149"/>
      <c r="FM33" s="149"/>
      <c r="FN33" s="149"/>
      <c r="FO33" s="149"/>
      <c r="FP33" s="149"/>
      <c r="FQ33" s="149"/>
      <c r="FR33" s="149"/>
      <c r="FS33" s="149"/>
      <c r="FT33" s="149"/>
      <c r="FU33" s="149"/>
      <c r="FV33" s="149"/>
      <c r="FW33" s="149"/>
      <c r="FX33" s="149"/>
      <c r="FY33" s="149"/>
      <c r="FZ33" s="149"/>
      <c r="GA33" s="149"/>
      <c r="GB33" s="149"/>
      <c r="GC33" s="149"/>
      <c r="GD33" s="149"/>
      <c r="GE33" s="149"/>
      <c r="GF33" s="149"/>
      <c r="GG33" s="149"/>
      <c r="GH33" s="149"/>
      <c r="GI33" s="149"/>
      <c r="GJ33" s="149"/>
      <c r="GK33" s="149"/>
      <c r="GL33" s="149"/>
      <c r="GM33" s="149"/>
      <c r="GN33" s="149"/>
      <c r="GO33" s="149"/>
      <c r="GP33" s="149"/>
      <c r="GQ33" s="149"/>
      <c r="GR33" s="149"/>
      <c r="GS33" s="149"/>
      <c r="GT33" s="149"/>
      <c r="GU33" s="149"/>
      <c r="GV33" s="149"/>
      <c r="GW33" s="149"/>
      <c r="GX33" s="149"/>
      <c r="GY33" s="149"/>
      <c r="GZ33" s="149"/>
      <c r="HA33" s="149"/>
      <c r="HB33" s="149"/>
      <c r="HC33" s="149"/>
      <c r="HD33" s="149"/>
      <c r="HE33" s="149"/>
      <c r="HF33" s="149"/>
      <c r="HG33" s="149"/>
      <c r="HH33" s="149"/>
      <c r="HI33" s="149"/>
      <c r="HJ33" s="149"/>
      <c r="HK33" s="149"/>
      <c r="HL33" s="149"/>
      <c r="HM33" s="149"/>
      <c r="HN33" s="149"/>
      <c r="HO33" s="149"/>
      <c r="HP33" s="149"/>
      <c r="HQ33" s="149"/>
      <c r="HR33" s="149"/>
      <c r="HS33" s="149"/>
      <c r="HT33" s="149"/>
    </row>
    <row r="34" spans="1:228" s="150" customFormat="1" ht="20.85" customHeight="1" x14ac:dyDescent="0.25">
      <c r="A34" s="172" t="s">
        <v>675</v>
      </c>
      <c r="B34" s="261">
        <v>103.3</v>
      </c>
      <c r="C34" s="504">
        <v>138.4</v>
      </c>
      <c r="D34" s="259">
        <v>90</v>
      </c>
      <c r="E34" s="504">
        <v>123.92</v>
      </c>
      <c r="F34" s="275">
        <v>1.31</v>
      </c>
      <c r="G34" s="506">
        <v>1.4605303878277534</v>
      </c>
      <c r="H34" s="496" t="s">
        <v>676</v>
      </c>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c r="GS34" s="149"/>
      <c r="GT34" s="149"/>
      <c r="GU34" s="149"/>
      <c r="GV34" s="149"/>
      <c r="GW34" s="149"/>
      <c r="GX34" s="149"/>
      <c r="GY34" s="149"/>
      <c r="GZ34" s="149"/>
      <c r="HA34" s="149"/>
      <c r="HB34" s="149"/>
      <c r="HC34" s="149"/>
      <c r="HD34" s="149"/>
      <c r="HE34" s="149"/>
      <c r="HF34" s="149"/>
      <c r="HG34" s="149"/>
      <c r="HH34" s="149"/>
      <c r="HI34" s="149"/>
      <c r="HJ34" s="149"/>
      <c r="HK34" s="149"/>
      <c r="HL34" s="149"/>
      <c r="HM34" s="149"/>
      <c r="HN34" s="149"/>
      <c r="HO34" s="149"/>
      <c r="HP34" s="149"/>
      <c r="HQ34" s="149"/>
      <c r="HR34" s="149"/>
      <c r="HS34" s="149"/>
      <c r="HT34" s="149"/>
    </row>
    <row r="35" spans="1:228" s="150" customFormat="1" ht="20.85" customHeight="1" x14ac:dyDescent="0.25">
      <c r="A35" s="172" t="s">
        <v>677</v>
      </c>
      <c r="B35" s="261">
        <v>93.9</v>
      </c>
      <c r="C35" s="504">
        <v>109.05</v>
      </c>
      <c r="D35" s="261">
        <v>142.30000000000001</v>
      </c>
      <c r="E35" s="504">
        <v>155.1</v>
      </c>
      <c r="F35" s="275">
        <v>1.19</v>
      </c>
      <c r="G35" s="506">
        <v>0.8389009979023746</v>
      </c>
      <c r="H35" s="496" t="s">
        <v>678</v>
      </c>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c r="FG35" s="149"/>
      <c r="FH35" s="149"/>
      <c r="FI35" s="149"/>
      <c r="FJ35" s="149"/>
      <c r="FK35" s="149"/>
      <c r="FL35" s="149"/>
      <c r="FM35" s="149"/>
      <c r="FN35" s="149"/>
      <c r="FO35" s="149"/>
      <c r="FP35" s="149"/>
      <c r="FQ35" s="149"/>
      <c r="FR35" s="149"/>
      <c r="FS35" s="149"/>
      <c r="FT35" s="149"/>
      <c r="FU35" s="149"/>
      <c r="FV35" s="149"/>
      <c r="FW35" s="149"/>
      <c r="FX35" s="149"/>
      <c r="FY35" s="149"/>
      <c r="FZ35" s="149"/>
      <c r="GA35" s="149"/>
      <c r="GB35" s="149"/>
      <c r="GC35" s="149"/>
      <c r="GD35" s="149"/>
      <c r="GE35" s="149"/>
      <c r="GF35" s="149"/>
      <c r="GG35" s="149"/>
      <c r="GH35" s="149"/>
      <c r="GI35" s="149"/>
      <c r="GJ35" s="149"/>
      <c r="GK35" s="149"/>
      <c r="GL35" s="149"/>
      <c r="GM35" s="149"/>
      <c r="GN35" s="149"/>
      <c r="GO35" s="149"/>
      <c r="GP35" s="149"/>
      <c r="GQ35" s="149"/>
      <c r="GR35" s="149"/>
      <c r="GS35" s="149"/>
      <c r="GT35" s="149"/>
      <c r="GU35" s="149"/>
      <c r="GV35" s="149"/>
      <c r="GW35" s="149"/>
      <c r="GX35" s="149"/>
      <c r="GY35" s="149"/>
      <c r="GZ35" s="149"/>
      <c r="HA35" s="149"/>
      <c r="HB35" s="149"/>
      <c r="HC35" s="149"/>
      <c r="HD35" s="149"/>
      <c r="HE35" s="149"/>
      <c r="HF35" s="149"/>
      <c r="HG35" s="149"/>
      <c r="HH35" s="149"/>
      <c r="HI35" s="149"/>
      <c r="HJ35" s="149"/>
      <c r="HK35" s="149"/>
      <c r="HL35" s="149"/>
      <c r="HM35" s="149"/>
      <c r="HN35" s="149"/>
      <c r="HO35" s="149"/>
      <c r="HP35" s="149"/>
      <c r="HQ35" s="149"/>
      <c r="HR35" s="149"/>
      <c r="HS35" s="149"/>
      <c r="HT35" s="149"/>
    </row>
    <row r="36" spans="1:228" s="150" customFormat="1" ht="20.85" customHeight="1" x14ac:dyDescent="0.25">
      <c r="A36" s="172" t="s">
        <v>679</v>
      </c>
      <c r="B36" s="261">
        <v>78.8</v>
      </c>
      <c r="C36" s="504">
        <v>123.08</v>
      </c>
      <c r="D36" s="261">
        <v>81.900000000000006</v>
      </c>
      <c r="E36" s="504">
        <v>113.83</v>
      </c>
      <c r="F36" s="275">
        <v>0.99</v>
      </c>
      <c r="G36" s="506">
        <v>1.065694784264722</v>
      </c>
      <c r="H36" s="496" t="s">
        <v>680</v>
      </c>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49"/>
      <c r="CS36" s="149"/>
      <c r="CT36" s="149"/>
      <c r="CU36" s="149"/>
      <c r="CV36" s="149"/>
      <c r="CW36" s="149"/>
      <c r="CX36" s="149"/>
      <c r="CY36" s="149"/>
      <c r="CZ36" s="149"/>
      <c r="DA36" s="149"/>
      <c r="DB36" s="149"/>
      <c r="DC36" s="149"/>
      <c r="DD36" s="149"/>
      <c r="DE36" s="149"/>
      <c r="DF36" s="149"/>
      <c r="DG36" s="149"/>
      <c r="DH36" s="149"/>
      <c r="DI36" s="149"/>
      <c r="DJ36" s="149"/>
      <c r="DK36" s="149"/>
      <c r="DL36" s="149"/>
      <c r="DM36" s="149"/>
      <c r="DN36" s="149"/>
      <c r="DO36" s="149"/>
      <c r="DP36" s="149"/>
      <c r="DQ36" s="149"/>
      <c r="DR36" s="149"/>
      <c r="DS36" s="149"/>
      <c r="DT36" s="149"/>
      <c r="DU36" s="149"/>
      <c r="DV36" s="149"/>
      <c r="DW36" s="149"/>
      <c r="DX36" s="149"/>
      <c r="DY36" s="149"/>
      <c r="DZ36" s="149"/>
      <c r="EA36" s="149"/>
      <c r="EB36" s="149"/>
      <c r="EC36" s="149"/>
      <c r="ED36" s="149"/>
      <c r="EE36" s="149"/>
      <c r="EF36" s="149"/>
      <c r="EG36" s="149"/>
      <c r="EH36" s="149"/>
      <c r="EI36" s="149"/>
      <c r="EJ36" s="149"/>
      <c r="EK36" s="149"/>
      <c r="EL36" s="149"/>
      <c r="EM36" s="149"/>
      <c r="EN36" s="149"/>
      <c r="EO36" s="149"/>
      <c r="EP36" s="149"/>
      <c r="EQ36" s="149"/>
      <c r="ER36" s="149"/>
      <c r="ES36" s="149"/>
      <c r="ET36" s="149"/>
      <c r="EU36" s="149"/>
      <c r="EV36" s="149"/>
      <c r="EW36" s="149"/>
      <c r="EX36" s="149"/>
      <c r="EY36" s="149"/>
      <c r="EZ36" s="149"/>
      <c r="FA36" s="149"/>
      <c r="FB36" s="149"/>
      <c r="FC36" s="149"/>
      <c r="FD36" s="149"/>
      <c r="FE36" s="149"/>
      <c r="FF36" s="149"/>
      <c r="FG36" s="149"/>
      <c r="FH36" s="149"/>
      <c r="FI36" s="149"/>
      <c r="FJ36" s="149"/>
      <c r="FK36" s="149"/>
      <c r="FL36" s="149"/>
      <c r="FM36" s="149"/>
      <c r="FN36" s="149"/>
      <c r="FO36" s="149"/>
      <c r="FP36" s="149"/>
      <c r="FQ36" s="149"/>
      <c r="FR36" s="149"/>
      <c r="FS36" s="149"/>
      <c r="FT36" s="149"/>
      <c r="FU36" s="149"/>
      <c r="FV36" s="149"/>
      <c r="FW36" s="149"/>
      <c r="FX36" s="149"/>
      <c r="FY36" s="149"/>
      <c r="FZ36" s="149"/>
      <c r="GA36" s="149"/>
      <c r="GB36" s="149"/>
      <c r="GC36" s="149"/>
      <c r="GD36" s="149"/>
      <c r="GE36" s="149"/>
      <c r="GF36" s="149"/>
      <c r="GG36" s="149"/>
      <c r="GH36" s="149"/>
      <c r="GI36" s="149"/>
      <c r="GJ36" s="149"/>
      <c r="GK36" s="149"/>
      <c r="GL36" s="149"/>
      <c r="GM36" s="149"/>
      <c r="GN36" s="149"/>
      <c r="GO36" s="149"/>
      <c r="GP36" s="149"/>
      <c r="GQ36" s="149"/>
      <c r="GR36" s="149"/>
      <c r="GS36" s="149"/>
      <c r="GT36" s="149"/>
      <c r="GU36" s="149"/>
      <c r="GV36" s="149"/>
      <c r="GW36" s="149"/>
      <c r="GX36" s="149"/>
      <c r="GY36" s="149"/>
      <c r="GZ36" s="149"/>
      <c r="HA36" s="149"/>
      <c r="HB36" s="149"/>
      <c r="HC36" s="149"/>
      <c r="HD36" s="149"/>
      <c r="HE36" s="149"/>
      <c r="HF36" s="149"/>
      <c r="HG36" s="149"/>
      <c r="HH36" s="149"/>
      <c r="HI36" s="149"/>
      <c r="HJ36" s="149"/>
      <c r="HK36" s="149"/>
      <c r="HL36" s="149"/>
      <c r="HM36" s="149"/>
      <c r="HN36" s="149"/>
      <c r="HO36" s="149"/>
      <c r="HP36" s="149"/>
      <c r="HQ36" s="149"/>
      <c r="HR36" s="149"/>
      <c r="HS36" s="149"/>
      <c r="HT36" s="149"/>
    </row>
    <row r="37" spans="1:228" s="150" customFormat="1" ht="20.85" customHeight="1" x14ac:dyDescent="0.25">
      <c r="A37" s="172" t="s">
        <v>681</v>
      </c>
      <c r="B37" s="261">
        <v>110.4</v>
      </c>
      <c r="C37" s="504">
        <v>133.55000000000001</v>
      </c>
      <c r="D37" s="261">
        <v>81.599999999999994</v>
      </c>
      <c r="E37" s="504">
        <v>141.36000000000001</v>
      </c>
      <c r="F37" s="277">
        <v>2.6</v>
      </c>
      <c r="G37" s="506">
        <v>2.4604972883779483</v>
      </c>
      <c r="H37" s="496" t="s">
        <v>682</v>
      </c>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49"/>
      <c r="CF37" s="149"/>
      <c r="CG37" s="149"/>
      <c r="CH37" s="149"/>
      <c r="CI37" s="149"/>
      <c r="CJ37" s="149"/>
      <c r="CK37" s="149"/>
      <c r="CL37" s="149"/>
      <c r="CM37" s="149"/>
      <c r="CN37" s="149"/>
      <c r="CO37" s="149"/>
      <c r="CP37" s="149"/>
      <c r="CQ37" s="149"/>
      <c r="CR37" s="149"/>
      <c r="CS37" s="149"/>
      <c r="CT37" s="149"/>
      <c r="CU37" s="149"/>
      <c r="CV37" s="149"/>
      <c r="CW37" s="149"/>
      <c r="CX37" s="149"/>
      <c r="CY37" s="149"/>
      <c r="CZ37" s="149"/>
      <c r="DA37" s="149"/>
      <c r="DB37" s="149"/>
      <c r="DC37" s="149"/>
      <c r="DD37" s="149"/>
      <c r="DE37" s="149"/>
      <c r="DF37" s="149"/>
      <c r="DG37" s="149"/>
      <c r="DH37" s="149"/>
      <c r="DI37" s="149"/>
      <c r="DJ37" s="149"/>
      <c r="DK37" s="149"/>
      <c r="DL37" s="149"/>
      <c r="DM37" s="149"/>
      <c r="DN37" s="149"/>
      <c r="DO37" s="149"/>
      <c r="DP37" s="149"/>
      <c r="DQ37" s="149"/>
      <c r="DR37" s="149"/>
      <c r="DS37" s="149"/>
      <c r="DT37" s="149"/>
      <c r="DU37" s="149"/>
      <c r="DV37" s="149"/>
      <c r="DW37" s="149"/>
      <c r="DX37" s="149"/>
      <c r="DY37" s="149"/>
      <c r="DZ37" s="149"/>
      <c r="EA37" s="149"/>
      <c r="EB37" s="149"/>
      <c r="EC37" s="149"/>
      <c r="ED37" s="149"/>
      <c r="EE37" s="149"/>
      <c r="EF37" s="149"/>
      <c r="EG37" s="149"/>
      <c r="EH37" s="149"/>
      <c r="EI37" s="149"/>
      <c r="EJ37" s="149"/>
      <c r="EK37" s="149"/>
      <c r="EL37" s="149"/>
      <c r="EM37" s="149"/>
      <c r="EN37" s="149"/>
      <c r="EO37" s="149"/>
      <c r="EP37" s="149"/>
      <c r="EQ37" s="149"/>
      <c r="ER37" s="149"/>
      <c r="ES37" s="149"/>
      <c r="ET37" s="149"/>
      <c r="EU37" s="149"/>
      <c r="EV37" s="149"/>
      <c r="EW37" s="149"/>
      <c r="EX37" s="149"/>
      <c r="EY37" s="149"/>
      <c r="EZ37" s="149"/>
      <c r="FA37" s="149"/>
      <c r="FB37" s="149"/>
      <c r="FC37" s="149"/>
      <c r="FD37" s="149"/>
      <c r="FE37" s="149"/>
      <c r="FF37" s="149"/>
      <c r="FG37" s="149"/>
      <c r="FH37" s="149"/>
      <c r="FI37" s="149"/>
      <c r="FJ37" s="149"/>
      <c r="FK37" s="149"/>
      <c r="FL37" s="149"/>
      <c r="FM37" s="149"/>
      <c r="FN37" s="149"/>
      <c r="FO37" s="149"/>
      <c r="FP37" s="149"/>
      <c r="FQ37" s="149"/>
      <c r="FR37" s="149"/>
      <c r="FS37" s="149"/>
      <c r="FT37" s="149"/>
      <c r="FU37" s="149"/>
      <c r="FV37" s="149"/>
      <c r="FW37" s="149"/>
      <c r="FX37" s="149"/>
      <c r="FY37" s="149"/>
      <c r="FZ37" s="149"/>
      <c r="GA37" s="149"/>
      <c r="GB37" s="149"/>
      <c r="GC37" s="149"/>
      <c r="GD37" s="149"/>
      <c r="GE37" s="149"/>
      <c r="GF37" s="149"/>
      <c r="GG37" s="149"/>
      <c r="GH37" s="149"/>
      <c r="GI37" s="149"/>
      <c r="GJ37" s="149"/>
      <c r="GK37" s="149"/>
      <c r="GL37" s="149"/>
      <c r="GM37" s="149"/>
      <c r="GN37" s="149"/>
      <c r="GO37" s="149"/>
      <c r="GP37" s="149"/>
      <c r="GQ37" s="149"/>
      <c r="GR37" s="149"/>
      <c r="GS37" s="149"/>
      <c r="GT37" s="149"/>
      <c r="GU37" s="149"/>
      <c r="GV37" s="149"/>
      <c r="GW37" s="149"/>
      <c r="GX37" s="149"/>
      <c r="GY37" s="149"/>
      <c r="GZ37" s="149"/>
      <c r="HA37" s="149"/>
      <c r="HB37" s="149"/>
      <c r="HC37" s="149"/>
      <c r="HD37" s="149"/>
      <c r="HE37" s="149"/>
      <c r="HF37" s="149"/>
      <c r="HG37" s="149"/>
      <c r="HH37" s="149"/>
      <c r="HI37" s="149"/>
      <c r="HJ37" s="149"/>
      <c r="HK37" s="149"/>
      <c r="HL37" s="149"/>
      <c r="HM37" s="149"/>
      <c r="HN37" s="149"/>
      <c r="HO37" s="149"/>
      <c r="HP37" s="149"/>
      <c r="HQ37" s="149"/>
      <c r="HR37" s="149"/>
      <c r="HS37" s="149"/>
      <c r="HT37" s="149"/>
    </row>
    <row r="38" spans="1:228" s="150" customFormat="1" ht="20.85" customHeight="1" x14ac:dyDescent="0.25">
      <c r="A38" s="446" t="s">
        <v>683</v>
      </c>
      <c r="B38" s="261">
        <v>99.5</v>
      </c>
      <c r="C38" s="504">
        <v>123.36</v>
      </c>
      <c r="D38" s="261">
        <v>93.1</v>
      </c>
      <c r="E38" s="504">
        <v>129.71</v>
      </c>
      <c r="F38" s="275">
        <v>0.52</v>
      </c>
      <c r="G38" s="506">
        <v>0.49392872197204957</v>
      </c>
      <c r="H38" s="113" t="s">
        <v>684</v>
      </c>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49"/>
      <c r="CR38" s="149"/>
      <c r="CS38" s="149"/>
      <c r="CT38" s="149"/>
      <c r="CU38" s="149"/>
      <c r="CV38" s="149"/>
      <c r="CW38" s="149"/>
      <c r="CX38" s="149"/>
      <c r="CY38" s="149"/>
      <c r="CZ38" s="149"/>
      <c r="DA38" s="149"/>
      <c r="DB38" s="149"/>
      <c r="DC38" s="149"/>
      <c r="DD38" s="149"/>
      <c r="DE38" s="149"/>
      <c r="DF38" s="149"/>
      <c r="DG38" s="149"/>
      <c r="DH38" s="149"/>
      <c r="DI38" s="149"/>
      <c r="DJ38" s="149"/>
      <c r="DK38" s="149"/>
      <c r="DL38" s="149"/>
      <c r="DM38" s="149"/>
      <c r="DN38" s="149"/>
      <c r="DO38" s="149"/>
      <c r="DP38" s="149"/>
      <c r="DQ38" s="149"/>
      <c r="DR38" s="149"/>
      <c r="DS38" s="149"/>
      <c r="DT38" s="149"/>
      <c r="DU38" s="149"/>
      <c r="DV38" s="149"/>
      <c r="DW38" s="149"/>
      <c r="DX38" s="149"/>
      <c r="DY38" s="149"/>
      <c r="DZ38" s="149"/>
      <c r="EA38" s="149"/>
      <c r="EB38" s="149"/>
      <c r="EC38" s="149"/>
      <c r="ED38" s="149"/>
      <c r="EE38" s="149"/>
      <c r="EF38" s="149"/>
      <c r="EG38" s="149"/>
      <c r="EH38" s="149"/>
      <c r="EI38" s="149"/>
      <c r="EJ38" s="149"/>
      <c r="EK38" s="149"/>
      <c r="EL38" s="149"/>
      <c r="EM38" s="149"/>
      <c r="EN38" s="149"/>
      <c r="EO38" s="149"/>
      <c r="EP38" s="149"/>
      <c r="EQ38" s="149"/>
      <c r="ER38" s="149"/>
      <c r="ES38" s="149"/>
      <c r="ET38" s="149"/>
      <c r="EU38" s="149"/>
      <c r="EV38" s="149"/>
      <c r="EW38" s="149"/>
      <c r="EX38" s="149"/>
      <c r="EY38" s="149"/>
      <c r="EZ38" s="149"/>
      <c r="FA38" s="149"/>
      <c r="FB38" s="149"/>
      <c r="FC38" s="149"/>
      <c r="FD38" s="149"/>
      <c r="FE38" s="149"/>
      <c r="FF38" s="149"/>
      <c r="FG38" s="149"/>
      <c r="FH38" s="149"/>
      <c r="FI38" s="149"/>
      <c r="FJ38" s="149"/>
      <c r="FK38" s="149"/>
      <c r="FL38" s="149"/>
      <c r="FM38" s="149"/>
      <c r="FN38" s="149"/>
      <c r="FO38" s="149"/>
      <c r="FP38" s="149"/>
      <c r="FQ38" s="149"/>
      <c r="FR38" s="149"/>
      <c r="FS38" s="149"/>
      <c r="FT38" s="149"/>
      <c r="FU38" s="149"/>
      <c r="FV38" s="149"/>
      <c r="FW38" s="149"/>
      <c r="FX38" s="149"/>
      <c r="FY38" s="149"/>
      <c r="FZ38" s="149"/>
      <c r="GA38" s="149"/>
      <c r="GB38" s="149"/>
      <c r="GC38" s="149"/>
      <c r="GD38" s="149"/>
      <c r="GE38" s="149"/>
      <c r="GF38" s="149"/>
      <c r="GG38" s="149"/>
      <c r="GH38" s="149"/>
      <c r="GI38" s="149"/>
      <c r="GJ38" s="149"/>
      <c r="GK38" s="149"/>
      <c r="GL38" s="149"/>
      <c r="GM38" s="149"/>
      <c r="GN38" s="149"/>
      <c r="GO38" s="149"/>
      <c r="GP38" s="149"/>
      <c r="GQ38" s="149"/>
      <c r="GR38" s="149"/>
      <c r="GS38" s="149"/>
      <c r="GT38" s="149"/>
      <c r="GU38" s="149"/>
      <c r="GV38" s="149"/>
      <c r="GW38" s="149"/>
      <c r="GX38" s="149"/>
      <c r="GY38" s="149"/>
      <c r="GZ38" s="149"/>
      <c r="HA38" s="149"/>
      <c r="HB38" s="149"/>
      <c r="HC38" s="149"/>
      <c r="HD38" s="149"/>
      <c r="HE38" s="149"/>
      <c r="HF38" s="149"/>
      <c r="HG38" s="149"/>
      <c r="HH38" s="149"/>
      <c r="HI38" s="149"/>
      <c r="HJ38" s="149"/>
      <c r="HK38" s="149"/>
      <c r="HL38" s="149"/>
      <c r="HM38" s="149"/>
      <c r="HN38" s="149"/>
      <c r="HO38" s="149"/>
      <c r="HP38" s="149"/>
      <c r="HQ38" s="149"/>
      <c r="HR38" s="149"/>
      <c r="HS38" s="149"/>
      <c r="HT38" s="149"/>
    </row>
    <row r="39" spans="1:228" s="150" customFormat="1" ht="20.85" customHeight="1" x14ac:dyDescent="0.25">
      <c r="A39" s="172" t="s">
        <v>685</v>
      </c>
      <c r="B39" s="274" t="s">
        <v>890</v>
      </c>
      <c r="C39" s="274" t="s">
        <v>890</v>
      </c>
      <c r="D39" s="274" t="s">
        <v>890</v>
      </c>
      <c r="E39" s="274" t="s">
        <v>890</v>
      </c>
      <c r="F39" s="274" t="s">
        <v>890</v>
      </c>
      <c r="G39" s="274" t="s">
        <v>890</v>
      </c>
      <c r="H39" s="487" t="s">
        <v>686</v>
      </c>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149"/>
      <c r="BT39" s="149"/>
      <c r="BU39" s="149"/>
      <c r="BV39" s="149"/>
      <c r="BW39" s="149"/>
      <c r="BX39" s="149"/>
      <c r="BY39" s="149"/>
      <c r="BZ39" s="149"/>
      <c r="CA39" s="149"/>
      <c r="CB39" s="149"/>
      <c r="CC39" s="149"/>
      <c r="CD39" s="149"/>
      <c r="CE39" s="149"/>
      <c r="CF39" s="149"/>
      <c r="CG39" s="149"/>
      <c r="CH39" s="149"/>
      <c r="CI39" s="149"/>
      <c r="CJ39" s="149"/>
      <c r="CK39" s="149"/>
      <c r="CL39" s="149"/>
      <c r="CM39" s="149"/>
      <c r="CN39" s="149"/>
      <c r="CO39" s="149"/>
      <c r="CP39" s="149"/>
      <c r="CQ39" s="149"/>
      <c r="CR39" s="149"/>
      <c r="CS39" s="149"/>
      <c r="CT39" s="149"/>
      <c r="CU39" s="149"/>
      <c r="CV39" s="149"/>
      <c r="CW39" s="149"/>
      <c r="CX39" s="149"/>
      <c r="CY39" s="149"/>
      <c r="CZ39" s="149"/>
      <c r="DA39" s="149"/>
      <c r="DB39" s="149"/>
      <c r="DC39" s="149"/>
      <c r="DD39" s="149"/>
      <c r="DE39" s="149"/>
      <c r="DF39" s="149"/>
      <c r="DG39" s="149"/>
      <c r="DH39" s="149"/>
      <c r="DI39" s="149"/>
      <c r="DJ39" s="149"/>
      <c r="DK39" s="149"/>
      <c r="DL39" s="149"/>
      <c r="DM39" s="149"/>
      <c r="DN39" s="149"/>
      <c r="DO39" s="149"/>
      <c r="DP39" s="149"/>
      <c r="DQ39" s="149"/>
      <c r="DR39" s="149"/>
      <c r="DS39" s="149"/>
      <c r="DT39" s="149"/>
      <c r="DU39" s="149"/>
      <c r="DV39" s="149"/>
      <c r="DW39" s="149"/>
      <c r="DX39" s="149"/>
      <c r="DY39" s="149"/>
      <c r="DZ39" s="149"/>
      <c r="EA39" s="149"/>
      <c r="EB39" s="149"/>
      <c r="EC39" s="149"/>
      <c r="ED39" s="149"/>
      <c r="EE39" s="149"/>
      <c r="EF39" s="149"/>
      <c r="EG39" s="149"/>
      <c r="EH39" s="149"/>
      <c r="EI39" s="149"/>
      <c r="EJ39" s="149"/>
      <c r="EK39" s="149"/>
      <c r="EL39" s="149"/>
      <c r="EM39" s="149"/>
      <c r="EN39" s="149"/>
      <c r="EO39" s="149"/>
      <c r="EP39" s="149"/>
      <c r="EQ39" s="149"/>
      <c r="ER39" s="149"/>
      <c r="ES39" s="149"/>
      <c r="ET39" s="149"/>
      <c r="EU39" s="149"/>
      <c r="EV39" s="149"/>
      <c r="EW39" s="149"/>
      <c r="EX39" s="149"/>
      <c r="EY39" s="149"/>
      <c r="EZ39" s="149"/>
      <c r="FA39" s="149"/>
      <c r="FB39" s="149"/>
      <c r="FC39" s="149"/>
      <c r="FD39" s="149"/>
      <c r="FE39" s="149"/>
      <c r="FF39" s="149"/>
      <c r="FG39" s="149"/>
      <c r="FH39" s="149"/>
      <c r="FI39" s="149"/>
      <c r="FJ39" s="149"/>
      <c r="FK39" s="149"/>
      <c r="FL39" s="149"/>
      <c r="FM39" s="149"/>
      <c r="FN39" s="149"/>
      <c r="FO39" s="149"/>
      <c r="FP39" s="149"/>
      <c r="FQ39" s="149"/>
      <c r="FR39" s="149"/>
      <c r="FS39" s="149"/>
      <c r="FT39" s="149"/>
      <c r="FU39" s="149"/>
      <c r="FV39" s="149"/>
      <c r="FW39" s="149"/>
      <c r="FX39" s="149"/>
      <c r="FY39" s="149"/>
      <c r="FZ39" s="149"/>
      <c r="GA39" s="149"/>
      <c r="GB39" s="149"/>
      <c r="GC39" s="149"/>
      <c r="GD39" s="149"/>
      <c r="GE39" s="149"/>
      <c r="GF39" s="149"/>
      <c r="GG39" s="149"/>
      <c r="GH39" s="149"/>
      <c r="GI39" s="149"/>
      <c r="GJ39" s="149"/>
      <c r="GK39" s="149"/>
      <c r="GL39" s="149"/>
      <c r="GM39" s="149"/>
      <c r="GN39" s="149"/>
      <c r="GO39" s="149"/>
      <c r="GP39" s="149"/>
      <c r="GQ39" s="149"/>
      <c r="GR39" s="149"/>
      <c r="GS39" s="149"/>
      <c r="GT39" s="149"/>
      <c r="GU39" s="149"/>
      <c r="GV39" s="149"/>
      <c r="GW39" s="149"/>
      <c r="GX39" s="149"/>
      <c r="GY39" s="149"/>
      <c r="GZ39" s="149"/>
      <c r="HA39" s="149"/>
      <c r="HB39" s="149"/>
      <c r="HC39" s="149"/>
      <c r="HD39" s="149"/>
      <c r="HE39" s="149"/>
      <c r="HF39" s="149"/>
      <c r="HG39" s="149"/>
      <c r="HH39" s="149"/>
      <c r="HI39" s="149"/>
      <c r="HJ39" s="149"/>
      <c r="HK39" s="149"/>
      <c r="HL39" s="149"/>
      <c r="HM39" s="149"/>
      <c r="HN39" s="149"/>
      <c r="HO39" s="149"/>
      <c r="HP39" s="149"/>
      <c r="HQ39" s="149"/>
      <c r="HR39" s="149"/>
      <c r="HS39" s="149"/>
      <c r="HT39" s="149"/>
    </row>
    <row r="40" spans="1:228" ht="6.75" customHeight="1" x14ac:dyDescent="0.25">
      <c r="A40" s="151" t="s">
        <v>687</v>
      </c>
    </row>
    <row r="41" spans="1:228" ht="18" customHeight="1" x14ac:dyDescent="0.2">
      <c r="A41" s="962" t="s">
        <v>1035</v>
      </c>
      <c r="B41" s="962"/>
      <c r="C41" s="962"/>
      <c r="D41" s="962"/>
      <c r="E41" s="962"/>
      <c r="F41" s="962"/>
      <c r="G41" s="962"/>
      <c r="H41" s="962"/>
    </row>
    <row r="42" spans="1:228" ht="15" x14ac:dyDescent="0.25">
      <c r="B42" s="261"/>
      <c r="C42" s="261"/>
      <c r="D42" s="261"/>
      <c r="E42" s="261"/>
      <c r="F42" s="261"/>
    </row>
    <row r="43" spans="1:228" ht="15" x14ac:dyDescent="0.25">
      <c r="B43" s="261"/>
      <c r="C43" s="261"/>
      <c r="D43" s="261"/>
      <c r="E43" s="261"/>
      <c r="F43" s="261"/>
    </row>
    <row r="44" spans="1:228" ht="15" x14ac:dyDescent="0.25">
      <c r="B44" s="261"/>
      <c r="C44" s="261"/>
      <c r="D44" s="261"/>
      <c r="E44" s="261"/>
      <c r="F44" s="261"/>
    </row>
    <row r="45" spans="1:228" ht="15" x14ac:dyDescent="0.25">
      <c r="B45" s="261"/>
      <c r="C45" s="261"/>
      <c r="D45" s="261"/>
      <c r="E45" s="261"/>
      <c r="F45" s="261"/>
    </row>
    <row r="46" spans="1:228" ht="15" x14ac:dyDescent="0.25">
      <c r="B46" s="261"/>
      <c r="C46" s="261"/>
      <c r="D46" s="261"/>
      <c r="E46" s="261"/>
      <c r="F46" s="261"/>
    </row>
    <row r="47" spans="1:228" ht="15" x14ac:dyDescent="0.25">
      <c r="B47" s="261"/>
      <c r="C47" s="261"/>
      <c r="D47" s="261"/>
      <c r="E47" s="261"/>
      <c r="F47" s="261"/>
    </row>
    <row r="48" spans="1:228" ht="15" x14ac:dyDescent="0.25">
      <c r="B48" s="261"/>
      <c r="C48" s="261"/>
      <c r="D48" s="261"/>
      <c r="E48" s="261"/>
      <c r="F48" s="261"/>
    </row>
    <row r="49" spans="2:6" ht="15" x14ac:dyDescent="0.25">
      <c r="B49" s="261"/>
      <c r="C49" s="261"/>
      <c r="D49" s="261"/>
      <c r="E49" s="261"/>
      <c r="F49" s="261"/>
    </row>
  </sheetData>
  <mergeCells count="16">
    <mergeCell ref="A41:H41"/>
    <mergeCell ref="A8:A10"/>
    <mergeCell ref="B8:C8"/>
    <mergeCell ref="D8:E8"/>
    <mergeCell ref="F8:G9"/>
    <mergeCell ref="H8:H10"/>
    <mergeCell ref="B9:C9"/>
    <mergeCell ref="D9:E9"/>
    <mergeCell ref="B6:E6"/>
    <mergeCell ref="F6:G7"/>
    <mergeCell ref="B7:E7"/>
    <mergeCell ref="A1:H1"/>
    <mergeCell ref="A2:H2"/>
    <mergeCell ref="A3:H3"/>
    <mergeCell ref="A4:H4"/>
    <mergeCell ref="A5:H5"/>
  </mergeCells>
  <pageMargins left="0.59055118110236227" right="0.59055118110236227" top="0.59055118110236227" bottom="0.59055118110236227" header="0.31496062992125984" footer="0.31496062992125984"/>
  <pageSetup paperSize="9" scale="95" firstPageNumber="69" orientation="portrait" useFirstPageNumber="1" r:id="rId1"/>
  <headerFooter>
    <oddFooter>&amp;C&amp;12&amp;P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73"/>
  <sheetViews>
    <sheetView zoomScaleNormal="100" zoomScaleSheetLayoutView="100" workbookViewId="0">
      <selection activeCell="E8" sqref="E8"/>
    </sheetView>
  </sheetViews>
  <sheetFormatPr defaultColWidth="0.5" defaultRowHeight="12" x14ac:dyDescent="0.2"/>
  <cols>
    <col min="1" max="1" width="34" style="14" customWidth="1"/>
    <col min="2" max="5" width="13" style="14" customWidth="1"/>
    <col min="6" max="6" width="31" style="14" customWidth="1"/>
    <col min="7" max="108" width="6.1640625" style="14" customWidth="1"/>
    <col min="109" max="196" width="0.5" style="14"/>
    <col min="197" max="197" width="20.5" style="14" customWidth="1"/>
    <col min="198" max="199" width="11.83203125" style="14" customWidth="1"/>
    <col min="200" max="200" width="10.83203125" style="14" customWidth="1"/>
    <col min="201" max="201" width="11" style="14" customWidth="1"/>
    <col min="202" max="202" width="10.6640625" style="14" customWidth="1"/>
    <col min="203" max="203" width="11.1640625" style="14" customWidth="1"/>
    <col min="204" max="204" width="17.33203125" style="14" customWidth="1"/>
    <col min="205" max="452" width="0.5" style="14"/>
    <col min="453" max="453" width="20.5" style="14" customWidth="1"/>
    <col min="454" max="455" width="11.83203125" style="14" customWidth="1"/>
    <col min="456" max="456" width="10.83203125" style="14" customWidth="1"/>
    <col min="457" max="457" width="11" style="14" customWidth="1"/>
    <col min="458" max="458" width="10.6640625" style="14" customWidth="1"/>
    <col min="459" max="459" width="11.1640625" style="14" customWidth="1"/>
    <col min="460" max="460" width="17.33203125" style="14" customWidth="1"/>
    <col min="461" max="708" width="0.5" style="14"/>
    <col min="709" max="709" width="20.5" style="14" customWidth="1"/>
    <col min="710" max="711" width="11.83203125" style="14" customWidth="1"/>
    <col min="712" max="712" width="10.83203125" style="14" customWidth="1"/>
    <col min="713" max="713" width="11" style="14" customWidth="1"/>
    <col min="714" max="714" width="10.6640625" style="14" customWidth="1"/>
    <col min="715" max="715" width="11.1640625" style="14" customWidth="1"/>
    <col min="716" max="716" width="17.33203125" style="14" customWidth="1"/>
    <col min="717" max="964" width="0.5" style="14"/>
    <col min="965" max="965" width="20.5" style="14" customWidth="1"/>
    <col min="966" max="967" width="11.83203125" style="14" customWidth="1"/>
    <col min="968" max="968" width="10.83203125" style="14" customWidth="1"/>
    <col min="969" max="969" width="11" style="14" customWidth="1"/>
    <col min="970" max="970" width="10.6640625" style="14" customWidth="1"/>
    <col min="971" max="971" width="11.1640625" style="14" customWidth="1"/>
    <col min="972" max="972" width="17.33203125" style="14" customWidth="1"/>
    <col min="973" max="1220" width="0.5" style="14"/>
    <col min="1221" max="1221" width="20.5" style="14" customWidth="1"/>
    <col min="1222" max="1223" width="11.83203125" style="14" customWidth="1"/>
    <col min="1224" max="1224" width="10.83203125" style="14" customWidth="1"/>
    <col min="1225" max="1225" width="11" style="14" customWidth="1"/>
    <col min="1226" max="1226" width="10.6640625" style="14" customWidth="1"/>
    <col min="1227" max="1227" width="11.1640625" style="14" customWidth="1"/>
    <col min="1228" max="1228" width="17.33203125" style="14" customWidth="1"/>
    <col min="1229" max="1476" width="0.5" style="14"/>
    <col min="1477" max="1477" width="20.5" style="14" customWidth="1"/>
    <col min="1478" max="1479" width="11.83203125" style="14" customWidth="1"/>
    <col min="1480" max="1480" width="10.83203125" style="14" customWidth="1"/>
    <col min="1481" max="1481" width="11" style="14" customWidth="1"/>
    <col min="1482" max="1482" width="10.6640625" style="14" customWidth="1"/>
    <col min="1483" max="1483" width="11.1640625" style="14" customWidth="1"/>
    <col min="1484" max="1484" width="17.33203125" style="14" customWidth="1"/>
    <col min="1485" max="1732" width="0.5" style="14"/>
    <col min="1733" max="1733" width="20.5" style="14" customWidth="1"/>
    <col min="1734" max="1735" width="11.83203125" style="14" customWidth="1"/>
    <col min="1736" max="1736" width="10.83203125" style="14" customWidth="1"/>
    <col min="1737" max="1737" width="11" style="14" customWidth="1"/>
    <col min="1738" max="1738" width="10.6640625" style="14" customWidth="1"/>
    <col min="1739" max="1739" width="11.1640625" style="14" customWidth="1"/>
    <col min="1740" max="1740" width="17.33203125" style="14" customWidth="1"/>
    <col min="1741" max="1988" width="0.5" style="14"/>
    <col min="1989" max="1989" width="20.5" style="14" customWidth="1"/>
    <col min="1990" max="1991" width="11.83203125" style="14" customWidth="1"/>
    <col min="1992" max="1992" width="10.83203125" style="14" customWidth="1"/>
    <col min="1993" max="1993" width="11" style="14" customWidth="1"/>
    <col min="1994" max="1994" width="10.6640625" style="14" customWidth="1"/>
    <col min="1995" max="1995" width="11.1640625" style="14" customWidth="1"/>
    <col min="1996" max="1996" width="17.33203125" style="14" customWidth="1"/>
    <col min="1997" max="2244" width="0.5" style="14"/>
    <col min="2245" max="2245" width="20.5" style="14" customWidth="1"/>
    <col min="2246" max="2247" width="11.83203125" style="14" customWidth="1"/>
    <col min="2248" max="2248" width="10.83203125" style="14" customWidth="1"/>
    <col min="2249" max="2249" width="11" style="14" customWidth="1"/>
    <col min="2250" max="2250" width="10.6640625" style="14" customWidth="1"/>
    <col min="2251" max="2251" width="11.1640625" style="14" customWidth="1"/>
    <col min="2252" max="2252" width="17.33203125" style="14" customWidth="1"/>
    <col min="2253" max="2500" width="0.5" style="14"/>
    <col min="2501" max="2501" width="20.5" style="14" customWidth="1"/>
    <col min="2502" max="2503" width="11.83203125" style="14" customWidth="1"/>
    <col min="2504" max="2504" width="10.83203125" style="14" customWidth="1"/>
    <col min="2505" max="2505" width="11" style="14" customWidth="1"/>
    <col min="2506" max="2506" width="10.6640625" style="14" customWidth="1"/>
    <col min="2507" max="2507" width="11.1640625" style="14" customWidth="1"/>
    <col min="2508" max="2508" width="17.33203125" style="14" customWidth="1"/>
    <col min="2509" max="2756" width="0.5" style="14"/>
    <col min="2757" max="2757" width="20.5" style="14" customWidth="1"/>
    <col min="2758" max="2759" width="11.83203125" style="14" customWidth="1"/>
    <col min="2760" max="2760" width="10.83203125" style="14" customWidth="1"/>
    <col min="2761" max="2761" width="11" style="14" customWidth="1"/>
    <col min="2762" max="2762" width="10.6640625" style="14" customWidth="1"/>
    <col min="2763" max="2763" width="11.1640625" style="14" customWidth="1"/>
    <col min="2764" max="2764" width="17.33203125" style="14" customWidth="1"/>
    <col min="2765" max="3012" width="0.5" style="14"/>
    <col min="3013" max="3013" width="20.5" style="14" customWidth="1"/>
    <col min="3014" max="3015" width="11.83203125" style="14" customWidth="1"/>
    <col min="3016" max="3016" width="10.83203125" style="14" customWidth="1"/>
    <col min="3017" max="3017" width="11" style="14" customWidth="1"/>
    <col min="3018" max="3018" width="10.6640625" style="14" customWidth="1"/>
    <col min="3019" max="3019" width="11.1640625" style="14" customWidth="1"/>
    <col min="3020" max="3020" width="17.33203125" style="14" customWidth="1"/>
    <col min="3021" max="3268" width="0.5" style="14"/>
    <col min="3269" max="3269" width="20.5" style="14" customWidth="1"/>
    <col min="3270" max="3271" width="11.83203125" style="14" customWidth="1"/>
    <col min="3272" max="3272" width="10.83203125" style="14" customWidth="1"/>
    <col min="3273" max="3273" width="11" style="14" customWidth="1"/>
    <col min="3274" max="3274" width="10.6640625" style="14" customWidth="1"/>
    <col min="3275" max="3275" width="11.1640625" style="14" customWidth="1"/>
    <col min="3276" max="3276" width="17.33203125" style="14" customWidth="1"/>
    <col min="3277" max="3524" width="0.5" style="14"/>
    <col min="3525" max="3525" width="20.5" style="14" customWidth="1"/>
    <col min="3526" max="3527" width="11.83203125" style="14" customWidth="1"/>
    <col min="3528" max="3528" width="10.83203125" style="14" customWidth="1"/>
    <col min="3529" max="3529" width="11" style="14" customWidth="1"/>
    <col min="3530" max="3530" width="10.6640625" style="14" customWidth="1"/>
    <col min="3531" max="3531" width="11.1640625" style="14" customWidth="1"/>
    <col min="3532" max="3532" width="17.33203125" style="14" customWidth="1"/>
    <col min="3533" max="3780" width="0.5" style="14"/>
    <col min="3781" max="3781" width="20.5" style="14" customWidth="1"/>
    <col min="3782" max="3783" width="11.83203125" style="14" customWidth="1"/>
    <col min="3784" max="3784" width="10.83203125" style="14" customWidth="1"/>
    <col min="3785" max="3785" width="11" style="14" customWidth="1"/>
    <col min="3786" max="3786" width="10.6640625" style="14" customWidth="1"/>
    <col min="3787" max="3787" width="11.1640625" style="14" customWidth="1"/>
    <col min="3788" max="3788" width="17.33203125" style="14" customWidth="1"/>
    <col min="3789" max="4036" width="0.5" style="14"/>
    <col min="4037" max="4037" width="20.5" style="14" customWidth="1"/>
    <col min="4038" max="4039" width="11.83203125" style="14" customWidth="1"/>
    <col min="4040" max="4040" width="10.83203125" style="14" customWidth="1"/>
    <col min="4041" max="4041" width="11" style="14" customWidth="1"/>
    <col min="4042" max="4042" width="10.6640625" style="14" customWidth="1"/>
    <col min="4043" max="4043" width="11.1640625" style="14" customWidth="1"/>
    <col min="4044" max="4044" width="17.33203125" style="14" customWidth="1"/>
    <col min="4045" max="4292" width="0.5" style="14"/>
    <col min="4293" max="4293" width="20.5" style="14" customWidth="1"/>
    <col min="4294" max="4295" width="11.83203125" style="14" customWidth="1"/>
    <col min="4296" max="4296" width="10.83203125" style="14" customWidth="1"/>
    <col min="4297" max="4297" width="11" style="14" customWidth="1"/>
    <col min="4298" max="4298" width="10.6640625" style="14" customWidth="1"/>
    <col min="4299" max="4299" width="11.1640625" style="14" customWidth="1"/>
    <col min="4300" max="4300" width="17.33203125" style="14" customWidth="1"/>
    <col min="4301" max="4548" width="0.5" style="14"/>
    <col min="4549" max="4549" width="20.5" style="14" customWidth="1"/>
    <col min="4550" max="4551" width="11.83203125" style="14" customWidth="1"/>
    <col min="4552" max="4552" width="10.83203125" style="14" customWidth="1"/>
    <col min="4553" max="4553" width="11" style="14" customWidth="1"/>
    <col min="4554" max="4554" width="10.6640625" style="14" customWidth="1"/>
    <col min="4555" max="4555" width="11.1640625" style="14" customWidth="1"/>
    <col min="4556" max="4556" width="17.33203125" style="14" customWidth="1"/>
    <col min="4557" max="4804" width="0.5" style="14"/>
    <col min="4805" max="4805" width="20.5" style="14" customWidth="1"/>
    <col min="4806" max="4807" width="11.83203125" style="14" customWidth="1"/>
    <col min="4808" max="4808" width="10.83203125" style="14" customWidth="1"/>
    <col min="4809" max="4809" width="11" style="14" customWidth="1"/>
    <col min="4810" max="4810" width="10.6640625" style="14" customWidth="1"/>
    <col min="4811" max="4811" width="11.1640625" style="14" customWidth="1"/>
    <col min="4812" max="4812" width="17.33203125" style="14" customWidth="1"/>
    <col min="4813" max="5060" width="0.5" style="14"/>
    <col min="5061" max="5061" width="20.5" style="14" customWidth="1"/>
    <col min="5062" max="5063" width="11.83203125" style="14" customWidth="1"/>
    <col min="5064" max="5064" width="10.83203125" style="14" customWidth="1"/>
    <col min="5065" max="5065" width="11" style="14" customWidth="1"/>
    <col min="5066" max="5066" width="10.6640625" style="14" customWidth="1"/>
    <col min="5067" max="5067" width="11.1640625" style="14" customWidth="1"/>
    <col min="5068" max="5068" width="17.33203125" style="14" customWidth="1"/>
    <col min="5069" max="5316" width="0.5" style="14"/>
    <col min="5317" max="5317" width="20.5" style="14" customWidth="1"/>
    <col min="5318" max="5319" width="11.83203125" style="14" customWidth="1"/>
    <col min="5320" max="5320" width="10.83203125" style="14" customWidth="1"/>
    <col min="5321" max="5321" width="11" style="14" customWidth="1"/>
    <col min="5322" max="5322" width="10.6640625" style="14" customWidth="1"/>
    <col min="5323" max="5323" width="11.1640625" style="14" customWidth="1"/>
    <col min="5324" max="5324" width="17.33203125" style="14" customWidth="1"/>
    <col min="5325" max="5572" width="0.5" style="14"/>
    <col min="5573" max="5573" width="20.5" style="14" customWidth="1"/>
    <col min="5574" max="5575" width="11.83203125" style="14" customWidth="1"/>
    <col min="5576" max="5576" width="10.83203125" style="14" customWidth="1"/>
    <col min="5577" max="5577" width="11" style="14" customWidth="1"/>
    <col min="5578" max="5578" width="10.6640625" style="14" customWidth="1"/>
    <col min="5579" max="5579" width="11.1640625" style="14" customWidth="1"/>
    <col min="5580" max="5580" width="17.33203125" style="14" customWidth="1"/>
    <col min="5581" max="5828" width="0.5" style="14"/>
    <col min="5829" max="5829" width="20.5" style="14" customWidth="1"/>
    <col min="5830" max="5831" width="11.83203125" style="14" customWidth="1"/>
    <col min="5832" max="5832" width="10.83203125" style="14" customWidth="1"/>
    <col min="5833" max="5833" width="11" style="14" customWidth="1"/>
    <col min="5834" max="5834" width="10.6640625" style="14" customWidth="1"/>
    <col min="5835" max="5835" width="11.1640625" style="14" customWidth="1"/>
    <col min="5836" max="5836" width="17.33203125" style="14" customWidth="1"/>
    <col min="5837" max="6084" width="0.5" style="14"/>
    <col min="6085" max="6085" width="20.5" style="14" customWidth="1"/>
    <col min="6086" max="6087" width="11.83203125" style="14" customWidth="1"/>
    <col min="6088" max="6088" width="10.83203125" style="14" customWidth="1"/>
    <col min="6089" max="6089" width="11" style="14" customWidth="1"/>
    <col min="6090" max="6090" width="10.6640625" style="14" customWidth="1"/>
    <col min="6091" max="6091" width="11.1640625" style="14" customWidth="1"/>
    <col min="6092" max="6092" width="17.33203125" style="14" customWidth="1"/>
    <col min="6093" max="6340" width="0.5" style="14"/>
    <col min="6341" max="6341" width="20.5" style="14" customWidth="1"/>
    <col min="6342" max="6343" width="11.83203125" style="14" customWidth="1"/>
    <col min="6344" max="6344" width="10.83203125" style="14" customWidth="1"/>
    <col min="6345" max="6345" width="11" style="14" customWidth="1"/>
    <col min="6346" max="6346" width="10.6640625" style="14" customWidth="1"/>
    <col min="6347" max="6347" width="11.1640625" style="14" customWidth="1"/>
    <col min="6348" max="6348" width="17.33203125" style="14" customWidth="1"/>
    <col min="6349" max="6596" width="0.5" style="14"/>
    <col min="6597" max="6597" width="20.5" style="14" customWidth="1"/>
    <col min="6598" max="6599" width="11.83203125" style="14" customWidth="1"/>
    <col min="6600" max="6600" width="10.83203125" style="14" customWidth="1"/>
    <col min="6601" max="6601" width="11" style="14" customWidth="1"/>
    <col min="6602" max="6602" width="10.6640625" style="14" customWidth="1"/>
    <col min="6603" max="6603" width="11.1640625" style="14" customWidth="1"/>
    <col min="6604" max="6604" width="17.33203125" style="14" customWidth="1"/>
    <col min="6605" max="6852" width="0.5" style="14"/>
    <col min="6853" max="6853" width="20.5" style="14" customWidth="1"/>
    <col min="6854" max="6855" width="11.83203125" style="14" customWidth="1"/>
    <col min="6856" max="6856" width="10.83203125" style="14" customWidth="1"/>
    <col min="6857" max="6857" width="11" style="14" customWidth="1"/>
    <col min="6858" max="6858" width="10.6640625" style="14" customWidth="1"/>
    <col min="6859" max="6859" width="11.1640625" style="14" customWidth="1"/>
    <col min="6860" max="6860" width="17.33203125" style="14" customWidth="1"/>
    <col min="6861" max="7108" width="0.5" style="14"/>
    <col min="7109" max="7109" width="20.5" style="14" customWidth="1"/>
    <col min="7110" max="7111" width="11.83203125" style="14" customWidth="1"/>
    <col min="7112" max="7112" width="10.83203125" style="14" customWidth="1"/>
    <col min="7113" max="7113" width="11" style="14" customWidth="1"/>
    <col min="7114" max="7114" width="10.6640625" style="14" customWidth="1"/>
    <col min="7115" max="7115" width="11.1640625" style="14" customWidth="1"/>
    <col min="7116" max="7116" width="17.33203125" style="14" customWidth="1"/>
    <col min="7117" max="7364" width="0.5" style="14"/>
    <col min="7365" max="7365" width="20.5" style="14" customWidth="1"/>
    <col min="7366" max="7367" width="11.83203125" style="14" customWidth="1"/>
    <col min="7368" max="7368" width="10.83203125" style="14" customWidth="1"/>
    <col min="7369" max="7369" width="11" style="14" customWidth="1"/>
    <col min="7370" max="7370" width="10.6640625" style="14" customWidth="1"/>
    <col min="7371" max="7371" width="11.1640625" style="14" customWidth="1"/>
    <col min="7372" max="7372" width="17.33203125" style="14" customWidth="1"/>
    <col min="7373" max="7620" width="0.5" style="14"/>
    <col min="7621" max="7621" width="20.5" style="14" customWidth="1"/>
    <col min="7622" max="7623" width="11.83203125" style="14" customWidth="1"/>
    <col min="7624" max="7624" width="10.83203125" style="14" customWidth="1"/>
    <col min="7625" max="7625" width="11" style="14" customWidth="1"/>
    <col min="7626" max="7626" width="10.6640625" style="14" customWidth="1"/>
    <col min="7627" max="7627" width="11.1640625" style="14" customWidth="1"/>
    <col min="7628" max="7628" width="17.33203125" style="14" customWidth="1"/>
    <col min="7629" max="7876" width="0.5" style="14"/>
    <col min="7877" max="7877" width="20.5" style="14" customWidth="1"/>
    <col min="7878" max="7879" width="11.83203125" style="14" customWidth="1"/>
    <col min="7880" max="7880" width="10.83203125" style="14" customWidth="1"/>
    <col min="7881" max="7881" width="11" style="14" customWidth="1"/>
    <col min="7882" max="7882" width="10.6640625" style="14" customWidth="1"/>
    <col min="7883" max="7883" width="11.1640625" style="14" customWidth="1"/>
    <col min="7884" max="7884" width="17.33203125" style="14" customWidth="1"/>
    <col min="7885" max="8132" width="0.5" style="14"/>
    <col min="8133" max="8133" width="20.5" style="14" customWidth="1"/>
    <col min="8134" max="8135" width="11.83203125" style="14" customWidth="1"/>
    <col min="8136" max="8136" width="10.83203125" style="14" customWidth="1"/>
    <col min="8137" max="8137" width="11" style="14" customWidth="1"/>
    <col min="8138" max="8138" width="10.6640625" style="14" customWidth="1"/>
    <col min="8139" max="8139" width="11.1640625" style="14" customWidth="1"/>
    <col min="8140" max="8140" width="17.33203125" style="14" customWidth="1"/>
    <col min="8141" max="8388" width="0.5" style="14"/>
    <col min="8389" max="8389" width="20.5" style="14" customWidth="1"/>
    <col min="8390" max="8391" width="11.83203125" style="14" customWidth="1"/>
    <col min="8392" max="8392" width="10.83203125" style="14" customWidth="1"/>
    <col min="8393" max="8393" width="11" style="14" customWidth="1"/>
    <col min="8394" max="8394" width="10.6640625" style="14" customWidth="1"/>
    <col min="8395" max="8395" width="11.1640625" style="14" customWidth="1"/>
    <col min="8396" max="8396" width="17.33203125" style="14" customWidth="1"/>
    <col min="8397" max="8644" width="0.5" style="14"/>
    <col min="8645" max="8645" width="20.5" style="14" customWidth="1"/>
    <col min="8646" max="8647" width="11.83203125" style="14" customWidth="1"/>
    <col min="8648" max="8648" width="10.83203125" style="14" customWidth="1"/>
    <col min="8649" max="8649" width="11" style="14" customWidth="1"/>
    <col min="8650" max="8650" width="10.6640625" style="14" customWidth="1"/>
    <col min="8651" max="8651" width="11.1640625" style="14" customWidth="1"/>
    <col min="8652" max="8652" width="17.33203125" style="14" customWidth="1"/>
    <col min="8653" max="8900" width="0.5" style="14"/>
    <col min="8901" max="8901" width="20.5" style="14" customWidth="1"/>
    <col min="8902" max="8903" width="11.83203125" style="14" customWidth="1"/>
    <col min="8904" max="8904" width="10.83203125" style="14" customWidth="1"/>
    <col min="8905" max="8905" width="11" style="14" customWidth="1"/>
    <col min="8906" max="8906" width="10.6640625" style="14" customWidth="1"/>
    <col min="8907" max="8907" width="11.1640625" style="14" customWidth="1"/>
    <col min="8908" max="8908" width="17.33203125" style="14" customWidth="1"/>
    <col min="8909" max="9156" width="0.5" style="14"/>
    <col min="9157" max="9157" width="20.5" style="14" customWidth="1"/>
    <col min="9158" max="9159" width="11.83203125" style="14" customWidth="1"/>
    <col min="9160" max="9160" width="10.83203125" style="14" customWidth="1"/>
    <col min="9161" max="9161" width="11" style="14" customWidth="1"/>
    <col min="9162" max="9162" width="10.6640625" style="14" customWidth="1"/>
    <col min="9163" max="9163" width="11.1640625" style="14" customWidth="1"/>
    <col min="9164" max="9164" width="17.33203125" style="14" customWidth="1"/>
    <col min="9165" max="9412" width="0.5" style="14"/>
    <col min="9413" max="9413" width="20.5" style="14" customWidth="1"/>
    <col min="9414" max="9415" width="11.83203125" style="14" customWidth="1"/>
    <col min="9416" max="9416" width="10.83203125" style="14" customWidth="1"/>
    <col min="9417" max="9417" width="11" style="14" customWidth="1"/>
    <col min="9418" max="9418" width="10.6640625" style="14" customWidth="1"/>
    <col min="9419" max="9419" width="11.1640625" style="14" customWidth="1"/>
    <col min="9420" max="9420" width="17.33203125" style="14" customWidth="1"/>
    <col min="9421" max="9668" width="0.5" style="14"/>
    <col min="9669" max="9669" width="20.5" style="14" customWidth="1"/>
    <col min="9670" max="9671" width="11.83203125" style="14" customWidth="1"/>
    <col min="9672" max="9672" width="10.83203125" style="14" customWidth="1"/>
    <col min="9673" max="9673" width="11" style="14" customWidth="1"/>
    <col min="9674" max="9674" width="10.6640625" style="14" customWidth="1"/>
    <col min="9675" max="9675" width="11.1640625" style="14" customWidth="1"/>
    <col min="9676" max="9676" width="17.33203125" style="14" customWidth="1"/>
    <col min="9677" max="9924" width="0.5" style="14"/>
    <col min="9925" max="9925" width="20.5" style="14" customWidth="1"/>
    <col min="9926" max="9927" width="11.83203125" style="14" customWidth="1"/>
    <col min="9928" max="9928" width="10.83203125" style="14" customWidth="1"/>
    <col min="9929" max="9929" width="11" style="14" customWidth="1"/>
    <col min="9930" max="9930" width="10.6640625" style="14" customWidth="1"/>
    <col min="9931" max="9931" width="11.1640625" style="14" customWidth="1"/>
    <col min="9932" max="9932" width="17.33203125" style="14" customWidth="1"/>
    <col min="9933" max="10180" width="0.5" style="14"/>
    <col min="10181" max="10181" width="20.5" style="14" customWidth="1"/>
    <col min="10182" max="10183" width="11.83203125" style="14" customWidth="1"/>
    <col min="10184" max="10184" width="10.83203125" style="14" customWidth="1"/>
    <col min="10185" max="10185" width="11" style="14" customWidth="1"/>
    <col min="10186" max="10186" width="10.6640625" style="14" customWidth="1"/>
    <col min="10187" max="10187" width="11.1640625" style="14" customWidth="1"/>
    <col min="10188" max="10188" width="17.33203125" style="14" customWidth="1"/>
    <col min="10189" max="10436" width="0.5" style="14"/>
    <col min="10437" max="10437" width="20.5" style="14" customWidth="1"/>
    <col min="10438" max="10439" width="11.83203125" style="14" customWidth="1"/>
    <col min="10440" max="10440" width="10.83203125" style="14" customWidth="1"/>
    <col min="10441" max="10441" width="11" style="14" customWidth="1"/>
    <col min="10442" max="10442" width="10.6640625" style="14" customWidth="1"/>
    <col min="10443" max="10443" width="11.1640625" style="14" customWidth="1"/>
    <col min="10444" max="10444" width="17.33203125" style="14" customWidth="1"/>
    <col min="10445" max="10692" width="0.5" style="14"/>
    <col min="10693" max="10693" width="20.5" style="14" customWidth="1"/>
    <col min="10694" max="10695" width="11.83203125" style="14" customWidth="1"/>
    <col min="10696" max="10696" width="10.83203125" style="14" customWidth="1"/>
    <col min="10697" max="10697" width="11" style="14" customWidth="1"/>
    <col min="10698" max="10698" width="10.6640625" style="14" customWidth="1"/>
    <col min="10699" max="10699" width="11.1640625" style="14" customWidth="1"/>
    <col min="10700" max="10700" width="17.33203125" style="14" customWidth="1"/>
    <col min="10701" max="10948" width="0.5" style="14"/>
    <col min="10949" max="10949" width="20.5" style="14" customWidth="1"/>
    <col min="10950" max="10951" width="11.83203125" style="14" customWidth="1"/>
    <col min="10952" max="10952" width="10.83203125" style="14" customWidth="1"/>
    <col min="10953" max="10953" width="11" style="14" customWidth="1"/>
    <col min="10954" max="10954" width="10.6640625" style="14" customWidth="1"/>
    <col min="10955" max="10955" width="11.1640625" style="14" customWidth="1"/>
    <col min="10956" max="10956" width="17.33203125" style="14" customWidth="1"/>
    <col min="10957" max="11204" width="0.5" style="14"/>
    <col min="11205" max="11205" width="20.5" style="14" customWidth="1"/>
    <col min="11206" max="11207" width="11.83203125" style="14" customWidth="1"/>
    <col min="11208" max="11208" width="10.83203125" style="14" customWidth="1"/>
    <col min="11209" max="11209" width="11" style="14" customWidth="1"/>
    <col min="11210" max="11210" width="10.6640625" style="14" customWidth="1"/>
    <col min="11211" max="11211" width="11.1640625" style="14" customWidth="1"/>
    <col min="11212" max="11212" width="17.33203125" style="14" customWidth="1"/>
    <col min="11213" max="11460" width="0.5" style="14"/>
    <col min="11461" max="11461" width="20.5" style="14" customWidth="1"/>
    <col min="11462" max="11463" width="11.83203125" style="14" customWidth="1"/>
    <col min="11464" max="11464" width="10.83203125" style="14" customWidth="1"/>
    <col min="11465" max="11465" width="11" style="14" customWidth="1"/>
    <col min="11466" max="11466" width="10.6640625" style="14" customWidth="1"/>
    <col min="11467" max="11467" width="11.1640625" style="14" customWidth="1"/>
    <col min="11468" max="11468" width="17.33203125" style="14" customWidth="1"/>
    <col min="11469" max="11716" width="0.5" style="14"/>
    <col min="11717" max="11717" width="20.5" style="14" customWidth="1"/>
    <col min="11718" max="11719" width="11.83203125" style="14" customWidth="1"/>
    <col min="11720" max="11720" width="10.83203125" style="14" customWidth="1"/>
    <col min="11721" max="11721" width="11" style="14" customWidth="1"/>
    <col min="11722" max="11722" width="10.6640625" style="14" customWidth="1"/>
    <col min="11723" max="11723" width="11.1640625" style="14" customWidth="1"/>
    <col min="11724" max="11724" width="17.33203125" style="14" customWidth="1"/>
    <col min="11725" max="11972" width="0.5" style="14"/>
    <col min="11973" max="11973" width="20.5" style="14" customWidth="1"/>
    <col min="11974" max="11975" width="11.83203125" style="14" customWidth="1"/>
    <col min="11976" max="11976" width="10.83203125" style="14" customWidth="1"/>
    <col min="11977" max="11977" width="11" style="14" customWidth="1"/>
    <col min="11978" max="11978" width="10.6640625" style="14" customWidth="1"/>
    <col min="11979" max="11979" width="11.1640625" style="14" customWidth="1"/>
    <col min="11980" max="11980" width="17.33203125" style="14" customWidth="1"/>
    <col min="11981" max="12228" width="0.5" style="14"/>
    <col min="12229" max="12229" width="20.5" style="14" customWidth="1"/>
    <col min="12230" max="12231" width="11.83203125" style="14" customWidth="1"/>
    <col min="12232" max="12232" width="10.83203125" style="14" customWidth="1"/>
    <col min="12233" max="12233" width="11" style="14" customWidth="1"/>
    <col min="12234" max="12234" width="10.6640625" style="14" customWidth="1"/>
    <col min="12235" max="12235" width="11.1640625" style="14" customWidth="1"/>
    <col min="12236" max="12236" width="17.33203125" style="14" customWidth="1"/>
    <col min="12237" max="12484" width="0.5" style="14"/>
    <col min="12485" max="12485" width="20.5" style="14" customWidth="1"/>
    <col min="12486" max="12487" width="11.83203125" style="14" customWidth="1"/>
    <col min="12488" max="12488" width="10.83203125" style="14" customWidth="1"/>
    <col min="12489" max="12489" width="11" style="14" customWidth="1"/>
    <col min="12490" max="12490" width="10.6640625" style="14" customWidth="1"/>
    <col min="12491" max="12491" width="11.1640625" style="14" customWidth="1"/>
    <col min="12492" max="12492" width="17.33203125" style="14" customWidth="1"/>
    <col min="12493" max="12740" width="0.5" style="14"/>
    <col min="12741" max="12741" width="20.5" style="14" customWidth="1"/>
    <col min="12742" max="12743" width="11.83203125" style="14" customWidth="1"/>
    <col min="12744" max="12744" width="10.83203125" style="14" customWidth="1"/>
    <col min="12745" max="12745" width="11" style="14" customWidth="1"/>
    <col min="12746" max="12746" width="10.6640625" style="14" customWidth="1"/>
    <col min="12747" max="12747" width="11.1640625" style="14" customWidth="1"/>
    <col min="12748" max="12748" width="17.33203125" style="14" customWidth="1"/>
    <col min="12749" max="12996" width="0.5" style="14"/>
    <col min="12997" max="12997" width="20.5" style="14" customWidth="1"/>
    <col min="12998" max="12999" width="11.83203125" style="14" customWidth="1"/>
    <col min="13000" max="13000" width="10.83203125" style="14" customWidth="1"/>
    <col min="13001" max="13001" width="11" style="14" customWidth="1"/>
    <col min="13002" max="13002" width="10.6640625" style="14" customWidth="1"/>
    <col min="13003" max="13003" width="11.1640625" style="14" customWidth="1"/>
    <col min="13004" max="13004" width="17.33203125" style="14" customWidth="1"/>
    <col min="13005" max="13252" width="0.5" style="14"/>
    <col min="13253" max="13253" width="20.5" style="14" customWidth="1"/>
    <col min="13254" max="13255" width="11.83203125" style="14" customWidth="1"/>
    <col min="13256" max="13256" width="10.83203125" style="14" customWidth="1"/>
    <col min="13257" max="13257" width="11" style="14" customWidth="1"/>
    <col min="13258" max="13258" width="10.6640625" style="14" customWidth="1"/>
    <col min="13259" max="13259" width="11.1640625" style="14" customWidth="1"/>
    <col min="13260" max="13260" width="17.33203125" style="14" customWidth="1"/>
    <col min="13261" max="13508" width="0.5" style="14"/>
    <col min="13509" max="13509" width="20.5" style="14" customWidth="1"/>
    <col min="13510" max="13511" width="11.83203125" style="14" customWidth="1"/>
    <col min="13512" max="13512" width="10.83203125" style="14" customWidth="1"/>
    <col min="13513" max="13513" width="11" style="14" customWidth="1"/>
    <col min="13514" max="13514" width="10.6640625" style="14" customWidth="1"/>
    <col min="13515" max="13515" width="11.1640625" style="14" customWidth="1"/>
    <col min="13516" max="13516" width="17.33203125" style="14" customWidth="1"/>
    <col min="13517" max="13764" width="0.5" style="14"/>
    <col min="13765" max="13765" width="20.5" style="14" customWidth="1"/>
    <col min="13766" max="13767" width="11.83203125" style="14" customWidth="1"/>
    <col min="13768" max="13768" width="10.83203125" style="14" customWidth="1"/>
    <col min="13769" max="13769" width="11" style="14" customWidth="1"/>
    <col min="13770" max="13770" width="10.6640625" style="14" customWidth="1"/>
    <col min="13771" max="13771" width="11.1640625" style="14" customWidth="1"/>
    <col min="13772" max="13772" width="17.33203125" style="14" customWidth="1"/>
    <col min="13773" max="14020" width="0.5" style="14"/>
    <col min="14021" max="14021" width="20.5" style="14" customWidth="1"/>
    <col min="14022" max="14023" width="11.83203125" style="14" customWidth="1"/>
    <col min="14024" max="14024" width="10.83203125" style="14" customWidth="1"/>
    <col min="14025" max="14025" width="11" style="14" customWidth="1"/>
    <col min="14026" max="14026" width="10.6640625" style="14" customWidth="1"/>
    <col min="14027" max="14027" width="11.1640625" style="14" customWidth="1"/>
    <col min="14028" max="14028" width="17.33203125" style="14" customWidth="1"/>
    <col min="14029" max="14276" width="0.5" style="14"/>
    <col min="14277" max="14277" width="20.5" style="14" customWidth="1"/>
    <col min="14278" max="14279" width="11.83203125" style="14" customWidth="1"/>
    <col min="14280" max="14280" width="10.83203125" style="14" customWidth="1"/>
    <col min="14281" max="14281" width="11" style="14" customWidth="1"/>
    <col min="14282" max="14282" width="10.6640625" style="14" customWidth="1"/>
    <col min="14283" max="14283" width="11.1640625" style="14" customWidth="1"/>
    <col min="14284" max="14284" width="17.33203125" style="14" customWidth="1"/>
    <col min="14285" max="14532" width="0.5" style="14"/>
    <col min="14533" max="14533" width="20.5" style="14" customWidth="1"/>
    <col min="14534" max="14535" width="11.83203125" style="14" customWidth="1"/>
    <col min="14536" max="14536" width="10.83203125" style="14" customWidth="1"/>
    <col min="14537" max="14537" width="11" style="14" customWidth="1"/>
    <col min="14538" max="14538" width="10.6640625" style="14" customWidth="1"/>
    <col min="14539" max="14539" width="11.1640625" style="14" customWidth="1"/>
    <col min="14540" max="14540" width="17.33203125" style="14" customWidth="1"/>
    <col min="14541" max="14788" width="0.5" style="14"/>
    <col min="14789" max="14789" width="20.5" style="14" customWidth="1"/>
    <col min="14790" max="14791" width="11.83203125" style="14" customWidth="1"/>
    <col min="14792" max="14792" width="10.83203125" style="14" customWidth="1"/>
    <col min="14793" max="14793" width="11" style="14" customWidth="1"/>
    <col min="14794" max="14794" width="10.6640625" style="14" customWidth="1"/>
    <col min="14795" max="14795" width="11.1640625" style="14" customWidth="1"/>
    <col min="14796" max="14796" width="17.33203125" style="14" customWidth="1"/>
    <col min="14797" max="15044" width="0.5" style="14"/>
    <col min="15045" max="15045" width="20.5" style="14" customWidth="1"/>
    <col min="15046" max="15047" width="11.83203125" style="14" customWidth="1"/>
    <col min="15048" max="15048" width="10.83203125" style="14" customWidth="1"/>
    <col min="15049" max="15049" width="11" style="14" customWidth="1"/>
    <col min="15050" max="15050" width="10.6640625" style="14" customWidth="1"/>
    <col min="15051" max="15051" width="11.1640625" style="14" customWidth="1"/>
    <col min="15052" max="15052" width="17.33203125" style="14" customWidth="1"/>
    <col min="15053" max="15300" width="0.5" style="14"/>
    <col min="15301" max="15301" width="20.5" style="14" customWidth="1"/>
    <col min="15302" max="15303" width="11.83203125" style="14" customWidth="1"/>
    <col min="15304" max="15304" width="10.83203125" style="14" customWidth="1"/>
    <col min="15305" max="15305" width="11" style="14" customWidth="1"/>
    <col min="15306" max="15306" width="10.6640625" style="14" customWidth="1"/>
    <col min="15307" max="15307" width="11.1640625" style="14" customWidth="1"/>
    <col min="15308" max="15308" width="17.33203125" style="14" customWidth="1"/>
    <col min="15309" max="15556" width="0.5" style="14"/>
    <col min="15557" max="15557" width="20.5" style="14" customWidth="1"/>
    <col min="15558" max="15559" width="11.83203125" style="14" customWidth="1"/>
    <col min="15560" max="15560" width="10.83203125" style="14" customWidth="1"/>
    <col min="15561" max="15561" width="11" style="14" customWidth="1"/>
    <col min="15562" max="15562" width="10.6640625" style="14" customWidth="1"/>
    <col min="15563" max="15563" width="11.1640625" style="14" customWidth="1"/>
    <col min="15564" max="15564" width="17.33203125" style="14" customWidth="1"/>
    <col min="15565" max="15812" width="0.5" style="14"/>
    <col min="15813" max="15813" width="20.5" style="14" customWidth="1"/>
    <col min="15814" max="15815" width="11.83203125" style="14" customWidth="1"/>
    <col min="15816" max="15816" width="10.83203125" style="14" customWidth="1"/>
    <col min="15817" max="15817" width="11" style="14" customWidth="1"/>
    <col min="15818" max="15818" width="10.6640625" style="14" customWidth="1"/>
    <col min="15819" max="15819" width="11.1640625" style="14" customWidth="1"/>
    <col min="15820" max="15820" width="17.33203125" style="14" customWidth="1"/>
    <col min="15821" max="16068" width="0.5" style="14"/>
    <col min="16069" max="16069" width="20.5" style="14" customWidth="1"/>
    <col min="16070" max="16071" width="11.83203125" style="14" customWidth="1"/>
    <col min="16072" max="16072" width="10.83203125" style="14" customWidth="1"/>
    <col min="16073" max="16073" width="11" style="14" customWidth="1"/>
    <col min="16074" max="16074" width="10.6640625" style="14" customWidth="1"/>
    <col min="16075" max="16075" width="11.1640625" style="14" customWidth="1"/>
    <col min="16076" max="16076" width="17.33203125" style="14" customWidth="1"/>
    <col min="16077" max="16384" width="0.5" style="14"/>
  </cols>
  <sheetData>
    <row r="1" spans="1:6" ht="21.2" customHeight="1" x14ac:dyDescent="0.2">
      <c r="A1" s="971" t="s">
        <v>1526</v>
      </c>
      <c r="B1" s="971"/>
      <c r="C1" s="971"/>
      <c r="D1" s="971"/>
      <c r="E1" s="971"/>
      <c r="F1" s="971"/>
    </row>
    <row r="2" spans="1:6" ht="21.2" customHeight="1" x14ac:dyDescent="0.2">
      <c r="A2" s="972" t="s">
        <v>1527</v>
      </c>
      <c r="B2" s="972"/>
      <c r="C2" s="972"/>
      <c r="D2" s="972"/>
      <c r="E2" s="972"/>
      <c r="F2" s="972"/>
    </row>
    <row r="26" spans="1:6" ht="19.7" customHeight="1" x14ac:dyDescent="0.3">
      <c r="A26" s="844" t="s">
        <v>722</v>
      </c>
      <c r="B26" s="844"/>
      <c r="C26" s="844"/>
      <c r="D26" s="844"/>
      <c r="E26" s="844"/>
      <c r="F26" s="844"/>
    </row>
    <row r="27" spans="1:6" ht="19.7" customHeight="1" x14ac:dyDescent="0.3">
      <c r="A27" s="844" t="s">
        <v>723</v>
      </c>
      <c r="B27" s="844"/>
      <c r="C27" s="844"/>
      <c r="D27" s="844"/>
      <c r="E27" s="844"/>
      <c r="F27" s="844"/>
    </row>
    <row r="28" spans="1:6" ht="19.7" customHeight="1" x14ac:dyDescent="0.3">
      <c r="A28" s="820" t="s">
        <v>725</v>
      </c>
      <c r="B28" s="820"/>
      <c r="C28" s="820"/>
      <c r="D28" s="820"/>
      <c r="E28" s="820"/>
      <c r="F28" s="820"/>
    </row>
    <row r="29" spans="1:6" ht="19.7" customHeight="1" x14ac:dyDescent="0.3">
      <c r="A29" s="820" t="s">
        <v>726</v>
      </c>
      <c r="B29" s="820"/>
      <c r="C29" s="820"/>
      <c r="D29" s="820"/>
      <c r="E29" s="820"/>
      <c r="F29" s="820"/>
    </row>
    <row r="30" spans="1:6" ht="12.75" x14ac:dyDescent="0.2">
      <c r="A30" s="966" t="s">
        <v>721</v>
      </c>
      <c r="B30" s="967"/>
      <c r="C30" s="967"/>
      <c r="D30" s="967"/>
      <c r="E30" s="967"/>
      <c r="F30" s="967"/>
    </row>
    <row r="31" spans="1:6" ht="16.350000000000001" customHeight="1" x14ac:dyDescent="0.2">
      <c r="A31" s="867" t="s">
        <v>724</v>
      </c>
      <c r="B31" s="894" t="s">
        <v>699</v>
      </c>
      <c r="C31" s="895"/>
      <c r="D31" s="893" t="s">
        <v>700</v>
      </c>
      <c r="E31" s="895"/>
      <c r="F31" s="968" t="s">
        <v>720</v>
      </c>
    </row>
    <row r="32" spans="1:6" ht="16.350000000000001" customHeight="1" x14ac:dyDescent="0.2">
      <c r="A32" s="868"/>
      <c r="B32" s="965" t="s">
        <v>164</v>
      </c>
      <c r="C32" s="951"/>
      <c r="D32" s="950" t="s">
        <v>165</v>
      </c>
      <c r="E32" s="951"/>
      <c r="F32" s="969"/>
    </row>
    <row r="33" spans="1:6" ht="19.7" customHeight="1" x14ac:dyDescent="0.2">
      <c r="A33" s="869"/>
      <c r="B33" s="469">
        <v>2020</v>
      </c>
      <c r="C33" s="466">
        <v>2021</v>
      </c>
      <c r="D33" s="466">
        <v>2020</v>
      </c>
      <c r="E33" s="470">
        <v>2021</v>
      </c>
      <c r="F33" s="970"/>
    </row>
    <row r="34" spans="1:6" ht="6" customHeight="1" x14ac:dyDescent="0.25">
      <c r="A34" s="157"/>
      <c r="B34" s="158"/>
      <c r="C34" s="158"/>
      <c r="D34" s="158"/>
      <c r="E34" s="158"/>
      <c r="F34" s="261"/>
    </row>
    <row r="35" spans="1:6" ht="15" x14ac:dyDescent="0.25">
      <c r="A35" s="80" t="s">
        <v>545</v>
      </c>
      <c r="B35" s="123">
        <v>49191.8</v>
      </c>
      <c r="C35" s="509">
        <v>68072.3</v>
      </c>
      <c r="D35" s="123">
        <v>54336.1</v>
      </c>
      <c r="E35" s="123">
        <v>72843.100000000006</v>
      </c>
      <c r="F35" s="161" t="s">
        <v>1</v>
      </c>
    </row>
    <row r="36" spans="1:6" ht="31.35" customHeight="1" x14ac:dyDescent="0.25">
      <c r="A36" s="81" t="s">
        <v>702</v>
      </c>
      <c r="B36" s="261">
        <v>14536.8</v>
      </c>
      <c r="C36" s="241">
        <v>18181.641776989996</v>
      </c>
      <c r="D36" s="261">
        <v>5493.3</v>
      </c>
      <c r="E36" s="241">
        <v>6314.8830918099993</v>
      </c>
      <c r="F36" s="119" t="s">
        <v>703</v>
      </c>
    </row>
    <row r="37" spans="1:6" ht="31.35" customHeight="1" x14ac:dyDescent="0.25">
      <c r="A37" s="81" t="s">
        <v>704</v>
      </c>
      <c r="B37" s="261">
        <v>7698.6</v>
      </c>
      <c r="C37" s="241">
        <v>11344.039151769999</v>
      </c>
      <c r="D37" s="261">
        <v>1522.1</v>
      </c>
      <c r="E37" s="241">
        <v>1750.9</v>
      </c>
      <c r="F37" s="119" t="s">
        <v>705</v>
      </c>
    </row>
    <row r="38" spans="1:6" ht="31.35" customHeight="1" x14ac:dyDescent="0.25">
      <c r="A38" s="81" t="s">
        <v>706</v>
      </c>
      <c r="B38" s="259">
        <v>548</v>
      </c>
      <c r="C38" s="259">
        <v>742.6</v>
      </c>
      <c r="D38" s="259">
        <v>7937.6</v>
      </c>
      <c r="E38" s="259">
        <v>13977.7</v>
      </c>
      <c r="F38" s="119" t="s">
        <v>707</v>
      </c>
    </row>
    <row r="39" spans="1:6" ht="31.35" customHeight="1" x14ac:dyDescent="0.25">
      <c r="A39" s="81" t="s">
        <v>708</v>
      </c>
      <c r="B39" s="261">
        <v>5690.2</v>
      </c>
      <c r="C39" s="259">
        <v>6970.2</v>
      </c>
      <c r="D39" s="259">
        <v>258</v>
      </c>
      <c r="E39" s="259">
        <v>409.5</v>
      </c>
      <c r="F39" s="119" t="s">
        <v>709</v>
      </c>
    </row>
    <row r="40" spans="1:6" ht="45" x14ac:dyDescent="0.25">
      <c r="A40" s="81" t="s">
        <v>710</v>
      </c>
      <c r="B40" s="261">
        <v>1796.6</v>
      </c>
      <c r="C40" s="259">
        <v>2788.8</v>
      </c>
      <c r="D40" s="259">
        <v>7816.7</v>
      </c>
      <c r="E40" s="259">
        <v>11239.7</v>
      </c>
      <c r="F40" s="119" t="s">
        <v>711</v>
      </c>
    </row>
    <row r="41" spans="1:6" ht="45" x14ac:dyDescent="0.25">
      <c r="A41" s="81" t="s">
        <v>712</v>
      </c>
      <c r="B41" s="261">
        <v>10757.1</v>
      </c>
      <c r="C41" s="259">
        <v>17911.3</v>
      </c>
      <c r="D41" s="259">
        <v>7075.3</v>
      </c>
      <c r="E41" s="259">
        <v>8813.2000000000007</v>
      </c>
      <c r="F41" s="119" t="s">
        <v>713</v>
      </c>
    </row>
    <row r="42" spans="1:6" ht="30" x14ac:dyDescent="0.25">
      <c r="A42" s="81" t="s">
        <v>714</v>
      </c>
      <c r="B42" s="261">
        <v>5101.8</v>
      </c>
      <c r="C42" s="259">
        <v>5696.7</v>
      </c>
      <c r="D42" s="259">
        <v>14715.9</v>
      </c>
      <c r="E42" s="259">
        <v>19885.099999999999</v>
      </c>
      <c r="F42" s="119" t="s">
        <v>715</v>
      </c>
    </row>
    <row r="43" spans="1:6" ht="30" x14ac:dyDescent="0.25">
      <c r="A43" s="81" t="s">
        <v>716</v>
      </c>
      <c r="B43" s="261">
        <v>2002.8</v>
      </c>
      <c r="C43" s="259">
        <v>2430.6</v>
      </c>
      <c r="D43" s="259">
        <v>4239.3999999999996</v>
      </c>
      <c r="E43" s="259">
        <v>5032.7</v>
      </c>
      <c r="F43" s="119" t="s">
        <v>717</v>
      </c>
    </row>
    <row r="44" spans="1:6" ht="46.5" customHeight="1" x14ac:dyDescent="0.25">
      <c r="A44" s="81" t="s">
        <v>718</v>
      </c>
      <c r="B44" s="261">
        <v>1059.9000000000001</v>
      </c>
      <c r="C44" s="259">
        <v>2006.4</v>
      </c>
      <c r="D44" s="259">
        <v>5277.8</v>
      </c>
      <c r="E44" s="259">
        <v>5419.4</v>
      </c>
      <c r="F44" s="119" t="s">
        <v>719</v>
      </c>
    </row>
    <row r="45" spans="1:6" ht="15" x14ac:dyDescent="0.25">
      <c r="A45" s="261"/>
      <c r="B45" s="261"/>
      <c r="C45" s="261"/>
      <c r="D45" s="261"/>
      <c r="E45" s="261"/>
      <c r="F45" s="261"/>
    </row>
    <row r="46" spans="1:6" ht="15" x14ac:dyDescent="0.25">
      <c r="A46" s="261"/>
      <c r="B46" s="261"/>
      <c r="C46" s="261"/>
      <c r="D46" s="261"/>
      <c r="E46" s="261"/>
      <c r="F46" s="261"/>
    </row>
    <row r="47" spans="1:6" ht="15" x14ac:dyDescent="0.25">
      <c r="A47" s="261"/>
      <c r="B47" s="261"/>
      <c r="C47" s="261"/>
      <c r="D47" s="261"/>
      <c r="E47" s="261"/>
      <c r="F47" s="261"/>
    </row>
    <row r="48" spans="1:6" ht="15" x14ac:dyDescent="0.25">
      <c r="A48" s="261"/>
      <c r="B48" s="261"/>
      <c r="C48" s="261"/>
      <c r="D48" s="261"/>
      <c r="E48" s="261"/>
      <c r="F48" s="261"/>
    </row>
    <row r="49" spans="1:6" ht="15" x14ac:dyDescent="0.25">
      <c r="A49" s="261"/>
      <c r="B49" s="261"/>
      <c r="C49" s="261"/>
      <c r="D49" s="261"/>
      <c r="E49" s="261"/>
      <c r="F49" s="261"/>
    </row>
    <row r="50" spans="1:6" ht="15" x14ac:dyDescent="0.25">
      <c r="A50" s="261"/>
      <c r="B50" s="261"/>
      <c r="C50" s="261"/>
      <c r="D50" s="261"/>
      <c r="E50" s="261"/>
      <c r="F50" s="261"/>
    </row>
    <row r="51" spans="1:6" ht="15" x14ac:dyDescent="0.25">
      <c r="A51" s="261"/>
      <c r="B51" s="261"/>
      <c r="C51" s="261"/>
      <c r="D51" s="261"/>
      <c r="E51" s="261"/>
      <c r="F51" s="261"/>
    </row>
    <row r="52" spans="1:6" ht="15" x14ac:dyDescent="0.25">
      <c r="A52" s="261"/>
      <c r="B52" s="261"/>
      <c r="C52" s="261"/>
      <c r="D52" s="261"/>
      <c r="E52" s="261"/>
      <c r="F52" s="261"/>
    </row>
    <row r="53" spans="1:6" ht="15" x14ac:dyDescent="0.25">
      <c r="A53" s="261"/>
      <c r="B53" s="261"/>
      <c r="C53" s="261"/>
      <c r="D53" s="261"/>
      <c r="E53" s="261"/>
      <c r="F53" s="261"/>
    </row>
    <row r="54" spans="1:6" ht="15" x14ac:dyDescent="0.25">
      <c r="A54" s="261"/>
      <c r="B54" s="261"/>
      <c r="C54" s="261"/>
      <c r="D54" s="261"/>
      <c r="E54" s="261"/>
      <c r="F54" s="261"/>
    </row>
    <row r="55" spans="1:6" ht="15" x14ac:dyDescent="0.25">
      <c r="A55" s="261"/>
      <c r="B55" s="261"/>
      <c r="C55" s="261"/>
      <c r="D55" s="261"/>
      <c r="E55" s="261"/>
      <c r="F55" s="261"/>
    </row>
    <row r="56" spans="1:6" ht="15" x14ac:dyDescent="0.25">
      <c r="A56" s="261"/>
      <c r="B56" s="261"/>
      <c r="C56" s="261"/>
      <c r="D56" s="261"/>
      <c r="E56" s="261"/>
      <c r="F56" s="261"/>
    </row>
    <row r="57" spans="1:6" ht="15" x14ac:dyDescent="0.25">
      <c r="A57" s="261"/>
      <c r="B57" s="261"/>
      <c r="C57" s="261"/>
      <c r="D57" s="261"/>
      <c r="E57" s="261"/>
      <c r="F57" s="261"/>
    </row>
    <row r="58" spans="1:6" ht="15" x14ac:dyDescent="0.25">
      <c r="A58" s="261"/>
      <c r="B58" s="261"/>
      <c r="C58" s="261"/>
      <c r="D58" s="261"/>
      <c r="E58" s="261"/>
      <c r="F58" s="261"/>
    </row>
    <row r="59" spans="1:6" ht="15" x14ac:dyDescent="0.25">
      <c r="A59" s="261"/>
      <c r="B59" s="261"/>
      <c r="C59" s="261"/>
      <c r="D59" s="261"/>
      <c r="E59" s="261"/>
      <c r="F59" s="261"/>
    </row>
    <row r="60" spans="1:6" ht="15" x14ac:dyDescent="0.25">
      <c r="A60" s="261"/>
      <c r="B60" s="261"/>
      <c r="C60" s="261"/>
      <c r="D60" s="261"/>
      <c r="E60" s="261"/>
      <c r="F60" s="261"/>
    </row>
    <row r="61" spans="1:6" ht="15" x14ac:dyDescent="0.25">
      <c r="A61" s="261"/>
      <c r="B61" s="261"/>
      <c r="C61" s="261"/>
      <c r="D61" s="261"/>
      <c r="E61" s="261"/>
      <c r="F61" s="261"/>
    </row>
    <row r="62" spans="1:6" ht="15" x14ac:dyDescent="0.25">
      <c r="A62" s="261"/>
      <c r="B62" s="261"/>
      <c r="C62" s="261"/>
      <c r="D62" s="261"/>
      <c r="E62" s="261"/>
      <c r="F62" s="261"/>
    </row>
    <row r="63" spans="1:6" ht="15" x14ac:dyDescent="0.25">
      <c r="A63" s="261"/>
      <c r="B63" s="261"/>
      <c r="C63" s="261"/>
      <c r="D63" s="261"/>
      <c r="E63" s="261"/>
      <c r="F63" s="261"/>
    </row>
    <row r="64" spans="1:6" ht="15" x14ac:dyDescent="0.25">
      <c r="A64" s="261"/>
      <c r="B64" s="261"/>
      <c r="C64" s="261"/>
      <c r="D64" s="261"/>
      <c r="E64" s="261"/>
      <c r="F64" s="261"/>
    </row>
    <row r="65" spans="1:6" ht="15" x14ac:dyDescent="0.25">
      <c r="A65" s="261"/>
      <c r="B65" s="261"/>
      <c r="C65" s="261"/>
      <c r="D65" s="261"/>
      <c r="E65" s="261"/>
      <c r="F65" s="261"/>
    </row>
    <row r="66" spans="1:6" ht="15" x14ac:dyDescent="0.25">
      <c r="A66" s="261"/>
      <c r="B66" s="261"/>
      <c r="C66" s="261"/>
      <c r="D66" s="261"/>
      <c r="E66" s="261"/>
      <c r="F66" s="261"/>
    </row>
    <row r="67" spans="1:6" ht="15" x14ac:dyDescent="0.25">
      <c r="A67" s="261"/>
      <c r="B67" s="261"/>
      <c r="C67" s="261"/>
      <c r="D67" s="261"/>
      <c r="E67" s="261"/>
      <c r="F67" s="261"/>
    </row>
    <row r="68" spans="1:6" ht="15" x14ac:dyDescent="0.25">
      <c r="A68" s="261"/>
      <c r="B68" s="261"/>
      <c r="C68" s="261"/>
      <c r="D68" s="261"/>
      <c r="E68" s="261"/>
      <c r="F68" s="261"/>
    </row>
    <row r="69" spans="1:6" ht="15" x14ac:dyDescent="0.25">
      <c r="A69" s="261"/>
      <c r="B69" s="261"/>
      <c r="C69" s="261"/>
      <c r="D69" s="261"/>
      <c r="E69" s="261"/>
      <c r="F69" s="261"/>
    </row>
    <row r="70" spans="1:6" ht="15" x14ac:dyDescent="0.25">
      <c r="A70" s="261"/>
      <c r="B70" s="261"/>
      <c r="C70" s="261"/>
      <c r="D70" s="261"/>
      <c r="E70" s="261"/>
      <c r="F70" s="261"/>
    </row>
    <row r="71" spans="1:6" ht="15" x14ac:dyDescent="0.25">
      <c r="A71" s="261"/>
      <c r="B71" s="261"/>
      <c r="C71" s="261"/>
      <c r="D71" s="261"/>
      <c r="E71" s="261"/>
      <c r="F71" s="261"/>
    </row>
    <row r="72" spans="1:6" ht="15" x14ac:dyDescent="0.25">
      <c r="A72" s="261"/>
      <c r="B72" s="261"/>
      <c r="C72" s="261"/>
      <c r="D72" s="261"/>
      <c r="E72" s="261"/>
      <c r="F72" s="261"/>
    </row>
    <row r="73" spans="1:6" ht="15" x14ac:dyDescent="0.25">
      <c r="A73" s="261"/>
      <c r="B73" s="261"/>
      <c r="C73" s="261"/>
      <c r="D73" s="261"/>
      <c r="E73" s="261"/>
      <c r="F73" s="261"/>
    </row>
  </sheetData>
  <mergeCells count="13">
    <mergeCell ref="A29:F29"/>
    <mergeCell ref="A1:F1"/>
    <mergeCell ref="A2:F2"/>
    <mergeCell ref="A26:F26"/>
    <mergeCell ref="A27:F27"/>
    <mergeCell ref="A28:F28"/>
    <mergeCell ref="A30:F30"/>
    <mergeCell ref="A31:A33"/>
    <mergeCell ref="B31:C31"/>
    <mergeCell ref="D31:E31"/>
    <mergeCell ref="F31:F33"/>
    <mergeCell ref="B32:C32"/>
    <mergeCell ref="D32:E32"/>
  </mergeCells>
  <pageMargins left="0.59055118110236227" right="0.59055118110236227" top="0.59055118110236227" bottom="0.59055118110236227" header="0.31496062992125984" footer="0.31496062992125984"/>
  <pageSetup paperSize="9" scale="95" firstPageNumber="70" orientation="portrait" useFirstPageNumber="1" r:id="rId1"/>
  <headerFooter>
    <oddFooter>&amp;C&amp;12&amp;P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G2738"/>
  <sheetViews>
    <sheetView zoomScaleNormal="100" workbookViewId="0">
      <selection activeCell="L14" sqref="L14"/>
    </sheetView>
  </sheetViews>
  <sheetFormatPr defaultColWidth="3.5" defaultRowHeight="15.75" x14ac:dyDescent="0.25"/>
  <cols>
    <col min="1" max="1" width="16.1640625" style="409" customWidth="1"/>
    <col min="2" max="2" width="5.1640625" style="409" customWidth="1"/>
    <col min="3" max="3" width="36.83203125" style="409" customWidth="1"/>
    <col min="4" max="4" width="3.5" style="409" customWidth="1"/>
    <col min="5" max="5" width="14" style="409" customWidth="1"/>
    <col min="6" max="6" width="5.33203125" style="409" customWidth="1"/>
    <col min="7" max="7" width="40.1640625" style="409" customWidth="1"/>
    <col min="8" max="16384" width="3.5" style="409"/>
  </cols>
  <sheetData>
    <row r="1" spans="1:7" ht="22.5" customHeight="1" x14ac:dyDescent="0.25">
      <c r="A1" s="786" t="s">
        <v>1479</v>
      </c>
      <c r="B1" s="786"/>
      <c r="C1" s="786"/>
      <c r="D1" s="786"/>
      <c r="E1" s="786"/>
      <c r="F1" s="786"/>
      <c r="G1" s="786"/>
    </row>
    <row r="2" spans="1:7" x14ac:dyDescent="0.25">
      <c r="A2" s="410" t="s">
        <v>1182</v>
      </c>
      <c r="B2" s="410" t="s">
        <v>1183</v>
      </c>
      <c r="C2" s="410" t="s">
        <v>1184</v>
      </c>
      <c r="D2" s="410"/>
      <c r="E2" s="411" t="s">
        <v>1185</v>
      </c>
      <c r="F2" s="411" t="s">
        <v>1186</v>
      </c>
      <c r="G2" s="412" t="s">
        <v>1187</v>
      </c>
    </row>
    <row r="3" spans="1:7" s="416" customFormat="1" ht="14.1" customHeight="1" x14ac:dyDescent="0.25">
      <c r="A3" s="413" t="s">
        <v>1424</v>
      </c>
      <c r="B3" s="413" t="s">
        <v>1183</v>
      </c>
      <c r="C3" s="413" t="s">
        <v>1188</v>
      </c>
      <c r="D3" s="413"/>
      <c r="E3" s="414" t="s">
        <v>1189</v>
      </c>
      <c r="F3" s="414" t="s">
        <v>1183</v>
      </c>
      <c r="G3" s="415" t="s">
        <v>1190</v>
      </c>
    </row>
    <row r="4" spans="1:7" s="416" customFormat="1" ht="14.1" customHeight="1" x14ac:dyDescent="0.25">
      <c r="A4" s="413" t="s">
        <v>1191</v>
      </c>
      <c r="B4" s="413" t="s">
        <v>1183</v>
      </c>
      <c r="C4" s="413" t="s">
        <v>1192</v>
      </c>
      <c r="D4" s="413"/>
      <c r="E4" s="414" t="s">
        <v>1193</v>
      </c>
      <c r="F4" s="414" t="s">
        <v>1183</v>
      </c>
      <c r="G4" s="415" t="s">
        <v>1194</v>
      </c>
    </row>
    <row r="5" spans="1:7" s="416" customFormat="1" ht="14.1" customHeight="1" x14ac:dyDescent="0.25">
      <c r="A5" s="413" t="s">
        <v>1397</v>
      </c>
      <c r="B5" s="413" t="s">
        <v>1183</v>
      </c>
      <c r="C5" s="413" t="s">
        <v>1195</v>
      </c>
      <c r="D5" s="413"/>
      <c r="E5" s="414" t="s">
        <v>1196</v>
      </c>
      <c r="F5" s="414" t="s">
        <v>1183</v>
      </c>
      <c r="G5" s="415" t="s">
        <v>1197</v>
      </c>
    </row>
    <row r="6" spans="1:7" ht="14.1" customHeight="1" x14ac:dyDescent="0.25">
      <c r="A6" s="413" t="s">
        <v>1198</v>
      </c>
      <c r="B6" s="413" t="s">
        <v>1186</v>
      </c>
      <c r="C6" s="413" t="s">
        <v>1199</v>
      </c>
      <c r="D6" s="413"/>
      <c r="E6" s="414" t="s">
        <v>1200</v>
      </c>
      <c r="F6" s="414" t="s">
        <v>1186</v>
      </c>
      <c r="G6" s="415" t="s">
        <v>1201</v>
      </c>
    </row>
    <row r="7" spans="1:7" ht="14.1" customHeight="1" x14ac:dyDescent="0.25">
      <c r="A7" s="413" t="s">
        <v>1202</v>
      </c>
      <c r="B7" s="417" t="s">
        <v>1186</v>
      </c>
      <c r="C7" s="413" t="s">
        <v>1203</v>
      </c>
      <c r="D7" s="413"/>
      <c r="E7" s="414" t="s">
        <v>1204</v>
      </c>
      <c r="F7" s="414" t="s">
        <v>1186</v>
      </c>
      <c r="G7" s="415" t="s">
        <v>1205</v>
      </c>
    </row>
    <row r="8" spans="1:7" ht="14.1" customHeight="1" x14ac:dyDescent="0.25">
      <c r="A8" s="417" t="s">
        <v>1395</v>
      </c>
      <c r="B8" s="417" t="s">
        <v>1186</v>
      </c>
      <c r="C8" s="417" t="s">
        <v>1396</v>
      </c>
      <c r="D8" s="417"/>
      <c r="E8" s="418" t="s">
        <v>1206</v>
      </c>
      <c r="F8" s="414" t="s">
        <v>1186</v>
      </c>
      <c r="G8" s="418" t="s">
        <v>1207</v>
      </c>
    </row>
    <row r="9" spans="1:7" ht="14.1" customHeight="1" x14ac:dyDescent="0.25">
      <c r="A9" s="413" t="s">
        <v>1208</v>
      </c>
      <c r="B9" s="413" t="s">
        <v>1183</v>
      </c>
      <c r="C9" s="413" t="s">
        <v>1209</v>
      </c>
      <c r="D9" s="419"/>
      <c r="E9" s="414" t="s">
        <v>1210</v>
      </c>
      <c r="F9" s="413" t="s">
        <v>1183</v>
      </c>
      <c r="G9" s="414" t="s">
        <v>1211</v>
      </c>
    </row>
    <row r="10" spans="1:7" ht="14.1" customHeight="1" x14ac:dyDescent="0.25">
      <c r="A10" s="413" t="s">
        <v>1212</v>
      </c>
      <c r="B10" s="413" t="s">
        <v>1183</v>
      </c>
      <c r="C10" s="413" t="s">
        <v>1213</v>
      </c>
      <c r="D10" s="417"/>
      <c r="E10" s="414" t="s">
        <v>1214</v>
      </c>
      <c r="F10" s="413" t="s">
        <v>1183</v>
      </c>
      <c r="G10" s="420" t="s">
        <v>1215</v>
      </c>
    </row>
    <row r="11" spans="1:7" ht="14.1" customHeight="1" x14ac:dyDescent="0.25">
      <c r="A11" s="417" t="s">
        <v>1216</v>
      </c>
      <c r="B11" s="413" t="s">
        <v>1183</v>
      </c>
      <c r="C11" s="413" t="s">
        <v>1217</v>
      </c>
      <c r="D11" s="417"/>
      <c r="E11" s="414" t="s">
        <v>1218</v>
      </c>
      <c r="F11" s="414" t="s">
        <v>1183</v>
      </c>
      <c r="G11" s="420" t="s">
        <v>1219</v>
      </c>
    </row>
    <row r="12" spans="1:7" x14ac:dyDescent="0.25">
      <c r="A12" s="417" t="s">
        <v>1220</v>
      </c>
      <c r="B12" s="413" t="s">
        <v>1183</v>
      </c>
      <c r="C12" s="417" t="s">
        <v>1221</v>
      </c>
      <c r="D12" s="421"/>
      <c r="E12" s="418" t="s">
        <v>1222</v>
      </c>
      <c r="F12" s="414" t="s">
        <v>1183</v>
      </c>
      <c r="G12" s="418" t="s">
        <v>1223</v>
      </c>
    </row>
    <row r="13" spans="1:7" x14ac:dyDescent="0.25">
      <c r="A13" s="413" t="s">
        <v>1224</v>
      </c>
      <c r="B13" s="413" t="s">
        <v>1183</v>
      </c>
      <c r="C13" s="413" t="s">
        <v>1225</v>
      </c>
      <c r="D13" s="413"/>
      <c r="E13" s="413" t="s">
        <v>1224</v>
      </c>
      <c r="F13" s="413" t="s">
        <v>1186</v>
      </c>
      <c r="G13" s="414" t="s">
        <v>2110</v>
      </c>
    </row>
    <row r="14" spans="1:7" ht="20.25" customHeight="1" x14ac:dyDescent="0.25">
      <c r="A14" s="786" t="s">
        <v>1480</v>
      </c>
      <c r="B14" s="786"/>
      <c r="C14" s="786"/>
      <c r="D14" s="786"/>
      <c r="E14" s="786"/>
      <c r="F14" s="786"/>
      <c r="G14" s="786"/>
    </row>
    <row r="15" spans="1:7" x14ac:dyDescent="0.25">
      <c r="A15" s="422" t="s">
        <v>1226</v>
      </c>
      <c r="B15" s="422" t="s">
        <v>1227</v>
      </c>
      <c r="C15" s="422" t="s">
        <v>1228</v>
      </c>
      <c r="D15" s="423"/>
      <c r="E15" s="423" t="s">
        <v>1229</v>
      </c>
      <c r="F15" s="422" t="s">
        <v>1227</v>
      </c>
      <c r="G15" s="423" t="s">
        <v>2109</v>
      </c>
    </row>
    <row r="16" spans="1:7" x14ac:dyDescent="0.25">
      <c r="A16" s="422" t="s">
        <v>1230</v>
      </c>
      <c r="B16" s="422" t="s">
        <v>1227</v>
      </c>
      <c r="C16" s="422" t="s">
        <v>1231</v>
      </c>
      <c r="D16" s="423"/>
      <c r="E16" s="423" t="s">
        <v>1232</v>
      </c>
      <c r="F16" s="422" t="s">
        <v>1227</v>
      </c>
      <c r="G16" s="423" t="s">
        <v>1233</v>
      </c>
    </row>
    <row r="17" spans="1:7" ht="51.75" customHeight="1" x14ac:dyDescent="0.25">
      <c r="A17" s="422" t="s">
        <v>1234</v>
      </c>
      <c r="B17" s="422" t="s">
        <v>1227</v>
      </c>
      <c r="C17" s="422" t="s">
        <v>1235</v>
      </c>
      <c r="D17" s="423"/>
      <c r="E17" s="423" t="s">
        <v>1236</v>
      </c>
      <c r="F17" s="422" t="s">
        <v>1227</v>
      </c>
      <c r="G17" s="423" t="s">
        <v>1237</v>
      </c>
    </row>
    <row r="18" spans="1:7" ht="66.75" customHeight="1" x14ac:dyDescent="0.25">
      <c r="A18" s="422" t="s">
        <v>1238</v>
      </c>
      <c r="B18" s="422" t="s">
        <v>1227</v>
      </c>
      <c r="C18" s="422" t="s">
        <v>1239</v>
      </c>
      <c r="D18" s="423"/>
      <c r="E18" s="423" t="s">
        <v>1240</v>
      </c>
      <c r="F18" s="422" t="s">
        <v>1227</v>
      </c>
      <c r="G18" s="423" t="s">
        <v>1241</v>
      </c>
    </row>
    <row r="19" spans="1:7" ht="66.75" customHeight="1" x14ac:dyDescent="0.25">
      <c r="A19" s="422" t="s">
        <v>1242</v>
      </c>
      <c r="B19" s="422" t="s">
        <v>1227</v>
      </c>
      <c r="C19" s="422" t="s">
        <v>1243</v>
      </c>
      <c r="D19" s="423"/>
      <c r="E19" s="423" t="s">
        <v>1244</v>
      </c>
      <c r="F19" s="422" t="s">
        <v>1227</v>
      </c>
      <c r="G19" s="724" t="s">
        <v>2111</v>
      </c>
    </row>
    <row r="20" spans="1:7" ht="19.5" customHeight="1" x14ac:dyDescent="0.25">
      <c r="A20" s="424" t="s">
        <v>2102</v>
      </c>
      <c r="B20" s="425"/>
      <c r="C20" s="424"/>
      <c r="D20" s="426" t="s">
        <v>2103</v>
      </c>
      <c r="E20" s="426"/>
      <c r="F20" s="426"/>
      <c r="G20" s="426"/>
    </row>
    <row r="21" spans="1:7" ht="9.75" customHeight="1" x14ac:dyDescent="0.25">
      <c r="A21" s="427"/>
      <c r="B21" s="427"/>
      <c r="C21" s="427"/>
      <c r="D21" s="428"/>
      <c r="E21" s="428"/>
      <c r="F21" s="428"/>
      <c r="G21" s="428"/>
    </row>
    <row r="22" spans="1:7" ht="14.45" customHeight="1" x14ac:dyDescent="0.25">
      <c r="A22" s="787" t="s">
        <v>4</v>
      </c>
      <c r="B22" s="787"/>
      <c r="C22" s="787"/>
      <c r="D22" s="788" t="s">
        <v>5</v>
      </c>
      <c r="E22" s="788"/>
      <c r="F22" s="788"/>
      <c r="G22" s="788"/>
    </row>
    <row r="23" spans="1:7" ht="14.45" customHeight="1" x14ac:dyDescent="0.25">
      <c r="A23" s="789" t="s">
        <v>13</v>
      </c>
      <c r="B23" s="789"/>
      <c r="C23" s="789"/>
      <c r="D23" s="790" t="s">
        <v>14</v>
      </c>
      <c r="E23" s="790"/>
      <c r="F23" s="790"/>
      <c r="G23" s="790"/>
    </row>
    <row r="24" spans="1:7" ht="14.45" customHeight="1" x14ac:dyDescent="0.25">
      <c r="A24" s="789" t="s">
        <v>1245</v>
      </c>
      <c r="B24" s="789"/>
      <c r="C24" s="789"/>
      <c r="D24" s="790" t="s">
        <v>16</v>
      </c>
      <c r="E24" s="790"/>
      <c r="F24" s="790"/>
      <c r="G24" s="790"/>
    </row>
    <row r="25" spans="1:7" ht="14.45" customHeight="1" x14ac:dyDescent="0.25">
      <c r="A25" s="789" t="s">
        <v>1246</v>
      </c>
      <c r="B25" s="789"/>
      <c r="C25" s="789"/>
      <c r="D25" s="790" t="s">
        <v>29</v>
      </c>
      <c r="E25" s="790"/>
      <c r="F25" s="790"/>
      <c r="G25" s="790"/>
    </row>
    <row r="26" spans="1:7" ht="14.45" customHeight="1" x14ac:dyDescent="0.25">
      <c r="A26" s="789" t="s">
        <v>1247</v>
      </c>
      <c r="B26" s="789"/>
      <c r="C26" s="789"/>
      <c r="D26" s="790" t="s">
        <v>33</v>
      </c>
      <c r="E26" s="790"/>
      <c r="F26" s="790"/>
      <c r="G26" s="790"/>
    </row>
    <row r="27" spans="1:7" ht="14.45" customHeight="1" x14ac:dyDescent="0.25">
      <c r="A27" s="789" t="s">
        <v>1248</v>
      </c>
      <c r="B27" s="789"/>
      <c r="C27" s="789"/>
      <c r="D27" s="790" t="s">
        <v>37</v>
      </c>
      <c r="E27" s="790"/>
      <c r="F27" s="790"/>
      <c r="G27" s="790"/>
    </row>
    <row r="28" spans="1:7" ht="14.45" customHeight="1" x14ac:dyDescent="0.25">
      <c r="A28" s="789" t="s">
        <v>1249</v>
      </c>
      <c r="B28" s="789"/>
      <c r="C28" s="789"/>
      <c r="D28" s="790" t="s">
        <v>53</v>
      </c>
      <c r="E28" s="790"/>
      <c r="F28" s="790"/>
      <c r="G28" s="790"/>
    </row>
    <row r="29" spans="1:7" ht="14.45" customHeight="1" x14ac:dyDescent="0.25">
      <c r="A29" s="789" t="s">
        <v>1250</v>
      </c>
      <c r="B29" s="789"/>
      <c r="C29" s="789"/>
      <c r="D29" s="790" t="s">
        <v>57</v>
      </c>
      <c r="E29" s="790"/>
      <c r="F29" s="790"/>
      <c r="G29" s="790"/>
    </row>
    <row r="30" spans="1:7" ht="14.45" customHeight="1" x14ac:dyDescent="0.25">
      <c r="A30" s="789" t="s">
        <v>178</v>
      </c>
      <c r="B30" s="789"/>
      <c r="C30" s="789"/>
      <c r="D30" s="790" t="s">
        <v>59</v>
      </c>
      <c r="E30" s="790"/>
      <c r="F30" s="790"/>
      <c r="G30" s="790"/>
    </row>
    <row r="31" spans="1:7" ht="14.45" customHeight="1" x14ac:dyDescent="0.25">
      <c r="A31" s="789" t="s">
        <v>1251</v>
      </c>
      <c r="B31" s="789"/>
      <c r="C31" s="789"/>
      <c r="D31" s="790" t="s">
        <v>1088</v>
      </c>
      <c r="E31" s="790"/>
      <c r="F31" s="790"/>
      <c r="G31" s="790"/>
    </row>
    <row r="32" spans="1:7" ht="14.45" customHeight="1" x14ac:dyDescent="0.25">
      <c r="A32" s="789" t="s">
        <v>1252</v>
      </c>
      <c r="B32" s="789"/>
      <c r="C32" s="789"/>
      <c r="D32" s="790" t="s">
        <v>79</v>
      </c>
      <c r="E32" s="790"/>
      <c r="F32" s="790"/>
      <c r="G32" s="790"/>
    </row>
    <row r="33" spans="1:7" ht="14.45" customHeight="1" x14ac:dyDescent="0.25">
      <c r="A33" s="789" t="s">
        <v>1253</v>
      </c>
      <c r="B33" s="789"/>
      <c r="C33" s="789"/>
      <c r="D33" s="790" t="s">
        <v>81</v>
      </c>
      <c r="E33" s="790"/>
      <c r="F33" s="790"/>
      <c r="G33" s="790"/>
    </row>
    <row r="34" spans="1:7" ht="14.45" customHeight="1" x14ac:dyDescent="0.25">
      <c r="A34" s="789" t="s">
        <v>1254</v>
      </c>
      <c r="B34" s="789"/>
      <c r="C34" s="789"/>
      <c r="D34" s="790" t="s">
        <v>86</v>
      </c>
      <c r="E34" s="790"/>
      <c r="F34" s="790"/>
      <c r="G34" s="790"/>
    </row>
    <row r="35" spans="1:7" ht="14.45" customHeight="1" x14ac:dyDescent="0.25">
      <c r="A35" s="789" t="s">
        <v>1255</v>
      </c>
      <c r="B35" s="789"/>
      <c r="C35" s="789"/>
      <c r="D35" s="790" t="s">
        <v>559</v>
      </c>
      <c r="E35" s="790"/>
      <c r="F35" s="790"/>
      <c r="G35" s="790"/>
    </row>
    <row r="36" spans="1:7" ht="14.45" customHeight="1" x14ac:dyDescent="0.25">
      <c r="A36" s="789" t="s">
        <v>1256</v>
      </c>
      <c r="B36" s="789"/>
      <c r="C36" s="789"/>
      <c r="D36" s="790" t="s">
        <v>96</v>
      </c>
      <c r="E36" s="790"/>
      <c r="F36" s="790"/>
      <c r="G36" s="790"/>
    </row>
    <row r="37" spans="1:7" ht="14.45" customHeight="1" x14ac:dyDescent="0.25">
      <c r="A37" s="789" t="s">
        <v>1257</v>
      </c>
      <c r="B37" s="789"/>
      <c r="C37" s="789"/>
      <c r="D37" s="790" t="s">
        <v>98</v>
      </c>
      <c r="E37" s="790"/>
      <c r="F37" s="790"/>
      <c r="G37" s="790"/>
    </row>
    <row r="38" spans="1:7" ht="14.45" customHeight="1" x14ac:dyDescent="0.25">
      <c r="A38" s="789" t="s">
        <v>1258</v>
      </c>
      <c r="B38" s="789"/>
      <c r="C38" s="789"/>
      <c r="D38" s="790" t="s">
        <v>108</v>
      </c>
      <c r="E38" s="790"/>
      <c r="F38" s="790"/>
      <c r="G38" s="790"/>
    </row>
    <row r="39" spans="1:7" ht="14.45" customHeight="1" x14ac:dyDescent="0.25">
      <c r="A39" s="789" t="s">
        <v>1259</v>
      </c>
      <c r="B39" s="789"/>
      <c r="C39" s="789"/>
      <c r="D39" s="788" t="s">
        <v>110</v>
      </c>
      <c r="E39" s="788"/>
      <c r="F39" s="788"/>
      <c r="G39" s="788"/>
    </row>
    <row r="40" spans="1:7" ht="14.45" customHeight="1" x14ac:dyDescent="0.25">
      <c r="A40" s="789" t="s">
        <v>1260</v>
      </c>
      <c r="B40" s="789"/>
      <c r="C40" s="789"/>
      <c r="D40" s="790" t="s">
        <v>115</v>
      </c>
      <c r="E40" s="790"/>
      <c r="F40" s="790"/>
      <c r="G40" s="790"/>
    </row>
    <row r="41" spans="1:7" ht="14.45" customHeight="1" x14ac:dyDescent="0.25">
      <c r="A41" s="789" t="s">
        <v>1261</v>
      </c>
      <c r="B41" s="789"/>
      <c r="C41" s="789"/>
      <c r="D41" s="790" t="s">
        <v>124</v>
      </c>
      <c r="E41" s="790"/>
      <c r="F41" s="790"/>
      <c r="G41" s="790"/>
    </row>
    <row r="42" spans="1:7" ht="14.45" customHeight="1" x14ac:dyDescent="0.25">
      <c r="A42" s="789" t="s">
        <v>1262</v>
      </c>
      <c r="B42" s="789"/>
      <c r="C42" s="789"/>
      <c r="D42" s="790" t="s">
        <v>126</v>
      </c>
      <c r="E42" s="790"/>
      <c r="F42" s="790"/>
      <c r="G42" s="790"/>
    </row>
    <row r="43" spans="1:7" ht="14.45" customHeight="1" x14ac:dyDescent="0.25">
      <c r="A43" s="789" t="s">
        <v>1263</v>
      </c>
      <c r="B43" s="789"/>
      <c r="C43" s="789"/>
      <c r="D43" s="790" t="s">
        <v>141</v>
      </c>
      <c r="E43" s="790"/>
      <c r="F43" s="790"/>
      <c r="G43" s="790"/>
    </row>
    <row r="44" spans="1:7" ht="14.45" customHeight="1" x14ac:dyDescent="0.25">
      <c r="A44" s="789" t="s">
        <v>1264</v>
      </c>
      <c r="B44" s="789"/>
      <c r="C44" s="789"/>
      <c r="D44" s="790" t="s">
        <v>147</v>
      </c>
      <c r="E44" s="790"/>
      <c r="F44" s="790"/>
      <c r="G44" s="790"/>
    </row>
    <row r="45" spans="1:7" ht="14.45" customHeight="1" x14ac:dyDescent="0.25">
      <c r="A45" s="789" t="s">
        <v>1265</v>
      </c>
      <c r="B45" s="789"/>
      <c r="C45" s="789"/>
      <c r="D45" s="790" t="s">
        <v>149</v>
      </c>
      <c r="E45" s="790"/>
      <c r="F45" s="790"/>
      <c r="G45" s="790"/>
    </row>
    <row r="46" spans="1:7" ht="14.45" customHeight="1" x14ac:dyDescent="0.25">
      <c r="A46" s="789" t="s">
        <v>1266</v>
      </c>
      <c r="B46" s="789"/>
      <c r="C46" s="789"/>
      <c r="D46" s="790" t="s">
        <v>151</v>
      </c>
      <c r="E46" s="790"/>
      <c r="F46" s="790"/>
      <c r="G46" s="790"/>
    </row>
    <row r="47" spans="1:7" ht="14.45" customHeight="1" x14ac:dyDescent="0.25">
      <c r="A47" s="789" t="s">
        <v>1267</v>
      </c>
      <c r="B47" s="789"/>
      <c r="C47" s="789"/>
      <c r="D47" s="790" t="s">
        <v>1268</v>
      </c>
      <c r="E47" s="790"/>
      <c r="F47" s="790"/>
      <c r="G47" s="790"/>
    </row>
    <row r="48" spans="1:7" ht="14.45" customHeight="1" x14ac:dyDescent="0.25">
      <c r="A48" s="789" t="s">
        <v>1269</v>
      </c>
      <c r="B48" s="789"/>
      <c r="C48" s="789"/>
      <c r="D48" s="790" t="s">
        <v>157</v>
      </c>
      <c r="E48" s="790"/>
      <c r="F48" s="790"/>
      <c r="G48" s="790"/>
    </row>
    <row r="49" spans="1:7" ht="14.1" customHeight="1" x14ac:dyDescent="0.25">
      <c r="A49" s="429"/>
      <c r="B49" s="429"/>
      <c r="C49" s="429"/>
      <c r="D49" s="429"/>
      <c r="E49" s="429"/>
      <c r="F49" s="429"/>
      <c r="G49" s="429"/>
    </row>
    <row r="50" spans="1:7" ht="14.1" customHeight="1" x14ac:dyDescent="0.25">
      <c r="A50" s="429"/>
      <c r="B50" s="429"/>
      <c r="C50" s="429"/>
      <c r="D50" s="429"/>
      <c r="E50" s="429"/>
      <c r="F50" s="429"/>
      <c r="G50" s="429"/>
    </row>
    <row r="51" spans="1:7" ht="14.1" customHeight="1" x14ac:dyDescent="0.25">
      <c r="A51" s="429"/>
      <c r="B51" s="429"/>
      <c r="C51" s="429"/>
      <c r="D51" s="429"/>
      <c r="E51" s="429"/>
      <c r="F51" s="429"/>
      <c r="G51" s="429"/>
    </row>
    <row r="52" spans="1:7" ht="14.1" customHeight="1" x14ac:dyDescent="0.25">
      <c r="A52" s="429"/>
      <c r="B52" s="429"/>
      <c r="C52" s="429"/>
      <c r="D52" s="429"/>
      <c r="E52" s="429"/>
      <c r="F52" s="429"/>
      <c r="G52" s="429"/>
    </row>
    <row r="53" spans="1:7" ht="14.1" customHeight="1" x14ac:dyDescent="0.25">
      <c r="A53" s="429"/>
      <c r="B53" s="429"/>
      <c r="C53" s="429"/>
      <c r="D53" s="429"/>
      <c r="E53" s="429"/>
      <c r="F53" s="429"/>
      <c r="G53" s="429"/>
    </row>
    <row r="54" spans="1:7" ht="14.1" customHeight="1" x14ac:dyDescent="0.25">
      <c r="A54" s="429"/>
      <c r="B54" s="429"/>
      <c r="C54" s="429"/>
      <c r="D54" s="429"/>
      <c r="E54" s="429"/>
      <c r="F54" s="429"/>
      <c r="G54" s="429"/>
    </row>
    <row r="55" spans="1:7" ht="14.1" customHeight="1" x14ac:dyDescent="0.25">
      <c r="A55" s="429"/>
      <c r="B55" s="429"/>
      <c r="C55" s="429"/>
      <c r="D55" s="429"/>
      <c r="E55" s="429"/>
      <c r="F55" s="429"/>
      <c r="G55" s="429"/>
    </row>
    <row r="56" spans="1:7" ht="14.1" customHeight="1" x14ac:dyDescent="0.25">
      <c r="A56" s="429"/>
      <c r="B56" s="429"/>
      <c r="C56" s="429"/>
      <c r="D56" s="429"/>
      <c r="E56" s="429"/>
      <c r="F56" s="429"/>
      <c r="G56" s="429"/>
    </row>
    <row r="57" spans="1:7" ht="14.1" customHeight="1" x14ac:dyDescent="0.25">
      <c r="A57" s="429"/>
      <c r="B57" s="429"/>
      <c r="C57" s="429"/>
      <c r="D57" s="429"/>
      <c r="E57" s="429"/>
      <c r="F57" s="429"/>
      <c r="G57" s="429"/>
    </row>
    <row r="58" spans="1:7" ht="14.1" customHeight="1" x14ac:dyDescent="0.25">
      <c r="A58" s="429"/>
      <c r="B58" s="429"/>
      <c r="C58" s="429"/>
      <c r="D58" s="429"/>
      <c r="E58" s="429"/>
      <c r="F58" s="429"/>
      <c r="G58" s="429"/>
    </row>
    <row r="59" spans="1:7" ht="14.1" customHeight="1" x14ac:dyDescent="0.25">
      <c r="A59" s="429"/>
      <c r="B59" s="429"/>
      <c r="C59" s="429"/>
      <c r="D59" s="429"/>
      <c r="E59" s="429"/>
      <c r="F59" s="429"/>
      <c r="G59" s="429"/>
    </row>
    <row r="60" spans="1:7" ht="14.1" customHeight="1" x14ac:dyDescent="0.25">
      <c r="A60" s="429"/>
      <c r="B60" s="429"/>
      <c r="C60" s="429"/>
      <c r="D60" s="429"/>
      <c r="E60" s="429"/>
      <c r="F60" s="429"/>
      <c r="G60" s="429"/>
    </row>
    <row r="61" spans="1:7" ht="14.1" customHeight="1" x14ac:dyDescent="0.25">
      <c r="A61" s="429"/>
      <c r="B61" s="429"/>
      <c r="C61" s="429"/>
      <c r="D61" s="429"/>
      <c r="E61" s="429"/>
      <c r="F61" s="429"/>
      <c r="G61" s="429"/>
    </row>
    <row r="62" spans="1:7" ht="14.1" customHeight="1" x14ac:dyDescent="0.25">
      <c r="A62" s="429"/>
      <c r="B62" s="429"/>
      <c r="C62" s="429"/>
      <c r="D62" s="429"/>
      <c r="E62" s="429"/>
      <c r="F62" s="429"/>
      <c r="G62" s="429"/>
    </row>
    <row r="63" spans="1:7" ht="14.1" customHeight="1" x14ac:dyDescent="0.25">
      <c r="A63" s="429"/>
      <c r="B63" s="429"/>
      <c r="C63" s="429"/>
      <c r="D63" s="429"/>
      <c r="E63" s="429"/>
      <c r="F63" s="429"/>
      <c r="G63" s="429"/>
    </row>
    <row r="64" spans="1:7" ht="14.1" customHeight="1" x14ac:dyDescent="0.25">
      <c r="A64" s="429"/>
      <c r="B64" s="429"/>
      <c r="C64" s="429"/>
      <c r="D64" s="429"/>
      <c r="E64" s="429"/>
      <c r="F64" s="429"/>
      <c r="G64" s="429"/>
    </row>
    <row r="65" spans="1:7" ht="14.1" customHeight="1" x14ac:dyDescent="0.25">
      <c r="A65" s="429"/>
      <c r="B65" s="429"/>
      <c r="C65" s="429"/>
      <c r="D65" s="429"/>
      <c r="E65" s="429"/>
      <c r="F65" s="429"/>
      <c r="G65" s="429"/>
    </row>
    <row r="66" spans="1:7" ht="14.1" customHeight="1" x14ac:dyDescent="0.25">
      <c r="A66" s="429"/>
      <c r="B66" s="429"/>
      <c r="C66" s="429"/>
      <c r="D66" s="429"/>
      <c r="E66" s="429"/>
      <c r="F66" s="429"/>
      <c r="G66" s="429"/>
    </row>
    <row r="67" spans="1:7" ht="14.1" customHeight="1" x14ac:dyDescent="0.25">
      <c r="A67" s="429"/>
      <c r="B67" s="429"/>
      <c r="C67" s="429"/>
      <c r="D67" s="429"/>
      <c r="E67" s="429"/>
      <c r="F67" s="429"/>
      <c r="G67" s="429"/>
    </row>
    <row r="68" spans="1:7" ht="14.1" customHeight="1" x14ac:dyDescent="0.25">
      <c r="A68" s="429"/>
      <c r="B68" s="429"/>
      <c r="C68" s="429"/>
      <c r="D68" s="429"/>
      <c r="E68" s="429"/>
      <c r="F68" s="429"/>
      <c r="G68" s="429"/>
    </row>
    <row r="69" spans="1:7" ht="14.1" customHeight="1" x14ac:dyDescent="0.25">
      <c r="A69" s="429"/>
      <c r="B69" s="429"/>
      <c r="C69" s="429"/>
      <c r="D69" s="429"/>
      <c r="E69" s="429"/>
      <c r="F69" s="429"/>
      <c r="G69" s="429"/>
    </row>
    <row r="70" spans="1:7" ht="14.1" customHeight="1" x14ac:dyDescent="0.25">
      <c r="A70" s="429"/>
      <c r="B70" s="429"/>
      <c r="C70" s="429"/>
      <c r="D70" s="429"/>
      <c r="E70" s="429"/>
      <c r="F70" s="429"/>
      <c r="G70" s="429"/>
    </row>
    <row r="71" spans="1:7" ht="14.1" customHeight="1" x14ac:dyDescent="0.25">
      <c r="A71" s="429"/>
      <c r="B71" s="429"/>
      <c r="C71" s="429"/>
      <c r="D71" s="429"/>
      <c r="E71" s="429"/>
      <c r="F71" s="429"/>
      <c r="G71" s="429"/>
    </row>
    <row r="72" spans="1:7" ht="14.1" customHeight="1" x14ac:dyDescent="0.25">
      <c r="A72" s="429"/>
      <c r="B72" s="429"/>
      <c r="C72" s="429"/>
      <c r="D72" s="429"/>
      <c r="E72" s="429"/>
      <c r="F72" s="429"/>
      <c r="G72" s="429"/>
    </row>
    <row r="73" spans="1:7" ht="14.1" customHeight="1" x14ac:dyDescent="0.25">
      <c r="A73" s="429"/>
      <c r="B73" s="429"/>
      <c r="C73" s="429"/>
      <c r="D73" s="429"/>
      <c r="E73" s="429"/>
      <c r="F73" s="429"/>
      <c r="G73" s="429"/>
    </row>
    <row r="74" spans="1:7" ht="14.1" customHeight="1" x14ac:dyDescent="0.25">
      <c r="A74" s="429"/>
      <c r="B74" s="429"/>
      <c r="C74" s="429"/>
      <c r="D74" s="429"/>
      <c r="E74" s="429"/>
      <c r="F74" s="429"/>
      <c r="G74" s="429"/>
    </row>
    <row r="75" spans="1:7" ht="14.1" customHeight="1" x14ac:dyDescent="0.25">
      <c r="A75" s="429"/>
      <c r="B75" s="429"/>
      <c r="C75" s="429"/>
      <c r="D75" s="429"/>
      <c r="E75" s="429"/>
      <c r="F75" s="429"/>
      <c r="G75" s="429"/>
    </row>
    <row r="76" spans="1:7" ht="14.1" customHeight="1" x14ac:dyDescent="0.25">
      <c r="A76" s="429"/>
      <c r="B76" s="429"/>
      <c r="C76" s="429"/>
      <c r="D76" s="429"/>
      <c r="E76" s="429"/>
      <c r="F76" s="429"/>
      <c r="G76" s="429"/>
    </row>
    <row r="77" spans="1:7" ht="14.1" customHeight="1" x14ac:dyDescent="0.25">
      <c r="A77" s="429"/>
      <c r="B77" s="429"/>
      <c r="C77" s="429"/>
      <c r="D77" s="429"/>
      <c r="E77" s="429"/>
      <c r="F77" s="429"/>
      <c r="G77" s="429"/>
    </row>
    <row r="78" spans="1:7" ht="14.1" customHeight="1" x14ac:dyDescent="0.25">
      <c r="A78" s="429"/>
      <c r="B78" s="429"/>
      <c r="C78" s="429"/>
      <c r="D78" s="429"/>
      <c r="E78" s="429"/>
      <c r="F78" s="429"/>
      <c r="G78" s="429"/>
    </row>
    <row r="79" spans="1:7" ht="14.1" customHeight="1" x14ac:dyDescent="0.25">
      <c r="A79" s="429"/>
      <c r="B79" s="429"/>
      <c r="C79" s="429"/>
      <c r="D79" s="429"/>
      <c r="E79" s="429"/>
      <c r="F79" s="429"/>
      <c r="G79" s="429"/>
    </row>
    <row r="80" spans="1:7" ht="14.1" customHeight="1" x14ac:dyDescent="0.25">
      <c r="A80" s="429"/>
      <c r="B80" s="429"/>
      <c r="C80" s="429"/>
      <c r="D80" s="429"/>
      <c r="E80" s="429"/>
      <c r="F80" s="429"/>
      <c r="G80" s="429"/>
    </row>
    <row r="81" spans="1:7" ht="14.1" customHeight="1" x14ac:dyDescent="0.25">
      <c r="A81" s="429"/>
      <c r="B81" s="429"/>
      <c r="C81" s="429"/>
      <c r="D81" s="429"/>
      <c r="E81" s="429"/>
      <c r="F81" s="429"/>
      <c r="G81" s="429"/>
    </row>
    <row r="82" spans="1:7" ht="14.1" customHeight="1" x14ac:dyDescent="0.25">
      <c r="A82" s="429"/>
      <c r="B82" s="429"/>
      <c r="C82" s="429"/>
      <c r="D82" s="429"/>
      <c r="E82" s="429"/>
      <c r="F82" s="429"/>
      <c r="G82" s="429"/>
    </row>
    <row r="83" spans="1:7" ht="14.1" customHeight="1" x14ac:dyDescent="0.25">
      <c r="A83" s="429"/>
      <c r="B83" s="429"/>
      <c r="C83" s="429"/>
      <c r="D83" s="429"/>
      <c r="E83" s="429"/>
      <c r="F83" s="429"/>
      <c r="G83" s="429"/>
    </row>
    <row r="84" spans="1:7" ht="14.1" customHeight="1" x14ac:dyDescent="0.25">
      <c r="A84" s="429"/>
      <c r="B84" s="429"/>
      <c r="C84" s="429"/>
      <c r="D84" s="429"/>
      <c r="E84" s="429"/>
      <c r="F84" s="429"/>
      <c r="G84" s="429"/>
    </row>
    <row r="85" spans="1:7" ht="14.1" customHeight="1" x14ac:dyDescent="0.25">
      <c r="A85" s="429"/>
      <c r="B85" s="429"/>
      <c r="C85" s="429"/>
      <c r="D85" s="429"/>
      <c r="E85" s="429"/>
      <c r="F85" s="429"/>
      <c r="G85" s="429"/>
    </row>
    <row r="86" spans="1:7" ht="14.1" customHeight="1" x14ac:dyDescent="0.25">
      <c r="A86" s="429"/>
      <c r="B86" s="429"/>
      <c r="C86" s="429"/>
      <c r="D86" s="429"/>
      <c r="E86" s="429"/>
      <c r="F86" s="429"/>
      <c r="G86" s="429"/>
    </row>
    <row r="87" spans="1:7" ht="14.1" customHeight="1" x14ac:dyDescent="0.25">
      <c r="A87" s="429"/>
      <c r="B87" s="429"/>
      <c r="C87" s="429"/>
      <c r="D87" s="429"/>
      <c r="E87" s="429"/>
      <c r="F87" s="429"/>
      <c r="G87" s="429"/>
    </row>
    <row r="88" spans="1:7" ht="14.1" customHeight="1" x14ac:dyDescent="0.25">
      <c r="A88" s="429"/>
      <c r="B88" s="429"/>
      <c r="C88" s="429"/>
      <c r="D88" s="429"/>
      <c r="E88" s="429"/>
      <c r="F88" s="429"/>
      <c r="G88" s="429"/>
    </row>
    <row r="89" spans="1:7" ht="14.1" customHeight="1" x14ac:dyDescent="0.25">
      <c r="A89" s="429"/>
      <c r="B89" s="429"/>
      <c r="C89" s="429"/>
      <c r="D89" s="429"/>
      <c r="E89" s="429"/>
      <c r="F89" s="429"/>
      <c r="G89" s="429"/>
    </row>
    <row r="90" spans="1:7" ht="14.1" customHeight="1" x14ac:dyDescent="0.25">
      <c r="A90" s="429"/>
      <c r="B90" s="429"/>
      <c r="C90" s="429"/>
      <c r="D90" s="429"/>
      <c r="E90" s="429"/>
      <c r="F90" s="429"/>
      <c r="G90" s="429"/>
    </row>
    <row r="91" spans="1:7" ht="14.1" customHeight="1" x14ac:dyDescent="0.25">
      <c r="A91" s="429"/>
      <c r="B91" s="429"/>
      <c r="C91" s="429"/>
      <c r="D91" s="429"/>
      <c r="E91" s="429"/>
      <c r="F91" s="429"/>
      <c r="G91" s="429"/>
    </row>
    <row r="92" spans="1:7" ht="14.1" customHeight="1" x14ac:dyDescent="0.25">
      <c r="A92" s="429"/>
      <c r="B92" s="429"/>
      <c r="C92" s="429"/>
      <c r="D92" s="429"/>
      <c r="E92" s="429"/>
      <c r="F92" s="429"/>
      <c r="G92" s="429"/>
    </row>
    <row r="93" spans="1:7" ht="14.1" customHeight="1" x14ac:dyDescent="0.25">
      <c r="A93" s="429"/>
      <c r="B93" s="429"/>
      <c r="C93" s="429"/>
      <c r="D93" s="429"/>
      <c r="E93" s="429"/>
      <c r="F93" s="429"/>
      <c r="G93" s="429"/>
    </row>
    <row r="94" spans="1:7" ht="14.1" customHeight="1" x14ac:dyDescent="0.25">
      <c r="A94" s="429"/>
      <c r="B94" s="429"/>
      <c r="C94" s="429"/>
      <c r="D94" s="429"/>
      <c r="E94" s="429"/>
      <c r="F94" s="429"/>
      <c r="G94" s="429"/>
    </row>
    <row r="95" spans="1:7" ht="14.1" customHeight="1" x14ac:dyDescent="0.25">
      <c r="A95" s="429"/>
      <c r="B95" s="429"/>
      <c r="C95" s="429"/>
      <c r="D95" s="429"/>
      <c r="E95" s="429"/>
      <c r="F95" s="429"/>
      <c r="G95" s="429"/>
    </row>
    <row r="96" spans="1:7" ht="14.1" customHeight="1" x14ac:dyDescent="0.25">
      <c r="A96" s="429"/>
      <c r="B96" s="429"/>
      <c r="C96" s="429"/>
      <c r="D96" s="429"/>
      <c r="E96" s="429"/>
      <c r="F96" s="429"/>
      <c r="G96" s="429"/>
    </row>
    <row r="97" spans="1:7" ht="14.1" customHeight="1" x14ac:dyDescent="0.25">
      <c r="A97" s="429"/>
      <c r="B97" s="429"/>
      <c r="C97" s="429"/>
      <c r="D97" s="429"/>
      <c r="E97" s="429"/>
      <c r="F97" s="429"/>
      <c r="G97" s="429"/>
    </row>
    <row r="98" spans="1:7" ht="14.1" customHeight="1" x14ac:dyDescent="0.25">
      <c r="A98" s="429"/>
      <c r="B98" s="429"/>
      <c r="C98" s="429"/>
      <c r="D98" s="429"/>
      <c r="E98" s="429"/>
      <c r="F98" s="429"/>
      <c r="G98" s="429"/>
    </row>
    <row r="99" spans="1:7" ht="14.1" customHeight="1" x14ac:dyDescent="0.25">
      <c r="A99" s="429"/>
      <c r="B99" s="429"/>
      <c r="C99" s="429"/>
      <c r="D99" s="429"/>
      <c r="E99" s="429"/>
      <c r="F99" s="429"/>
      <c r="G99" s="429"/>
    </row>
    <row r="100" spans="1:7" ht="14.1" customHeight="1" x14ac:dyDescent="0.25">
      <c r="A100" s="429"/>
      <c r="B100" s="429"/>
      <c r="C100" s="429"/>
      <c r="D100" s="429"/>
      <c r="E100" s="429"/>
      <c r="F100" s="429"/>
      <c r="G100" s="429"/>
    </row>
    <row r="101" spans="1:7" ht="14.1" customHeight="1" x14ac:dyDescent="0.25">
      <c r="A101" s="429"/>
      <c r="B101" s="429"/>
      <c r="C101" s="429"/>
      <c r="D101" s="429"/>
      <c r="E101" s="429"/>
      <c r="F101" s="429"/>
      <c r="G101" s="429"/>
    </row>
    <row r="102" spans="1:7" ht="14.1" customHeight="1" x14ac:dyDescent="0.25">
      <c r="A102" s="429"/>
      <c r="B102" s="429"/>
      <c r="C102" s="429"/>
      <c r="D102" s="429"/>
      <c r="E102" s="429"/>
      <c r="F102" s="429"/>
      <c r="G102" s="429"/>
    </row>
    <row r="103" spans="1:7" ht="14.1" customHeight="1" x14ac:dyDescent="0.25">
      <c r="A103" s="429"/>
      <c r="B103" s="429"/>
      <c r="C103" s="429"/>
      <c r="D103" s="429"/>
      <c r="E103" s="429"/>
      <c r="F103" s="429"/>
      <c r="G103" s="429"/>
    </row>
    <row r="104" spans="1:7" ht="14.1" customHeight="1" x14ac:dyDescent="0.25">
      <c r="A104" s="429"/>
      <c r="B104" s="429"/>
      <c r="C104" s="429"/>
      <c r="D104" s="429"/>
      <c r="E104" s="429"/>
      <c r="F104" s="429"/>
      <c r="G104" s="429"/>
    </row>
    <row r="105" spans="1:7" ht="14.1" customHeight="1" x14ac:dyDescent="0.25">
      <c r="A105" s="429"/>
      <c r="B105" s="429"/>
      <c r="C105" s="429"/>
      <c r="D105" s="429"/>
      <c r="E105" s="429"/>
      <c r="F105" s="429"/>
      <c r="G105" s="429"/>
    </row>
    <row r="106" spans="1:7" ht="14.1" customHeight="1" x14ac:dyDescent="0.25">
      <c r="A106" s="429"/>
      <c r="B106" s="429"/>
      <c r="C106" s="429"/>
      <c r="D106" s="429"/>
      <c r="E106" s="429"/>
      <c r="F106" s="429"/>
      <c r="G106" s="429"/>
    </row>
    <row r="107" spans="1:7" ht="14.1" customHeight="1" x14ac:dyDescent="0.25">
      <c r="A107" s="429"/>
      <c r="B107" s="429"/>
      <c r="C107" s="429"/>
      <c r="D107" s="429"/>
      <c r="E107" s="429"/>
      <c r="F107" s="429"/>
      <c r="G107" s="429"/>
    </row>
    <row r="108" spans="1:7" ht="14.1" customHeight="1" x14ac:dyDescent="0.25">
      <c r="A108" s="429"/>
      <c r="B108" s="429"/>
      <c r="C108" s="429"/>
      <c r="D108" s="429"/>
      <c r="E108" s="429"/>
      <c r="F108" s="429"/>
      <c r="G108" s="429"/>
    </row>
    <row r="109" spans="1:7" ht="14.1" customHeight="1" x14ac:dyDescent="0.25">
      <c r="A109" s="429"/>
      <c r="B109" s="429"/>
      <c r="C109" s="429"/>
      <c r="D109" s="429"/>
      <c r="E109" s="429"/>
      <c r="F109" s="429"/>
      <c r="G109" s="429"/>
    </row>
    <row r="110" spans="1:7" ht="14.1" customHeight="1" x14ac:dyDescent="0.25">
      <c r="A110" s="429"/>
      <c r="B110" s="429"/>
      <c r="C110" s="429"/>
      <c r="D110" s="429"/>
      <c r="E110" s="429"/>
      <c r="F110" s="429"/>
      <c r="G110" s="429"/>
    </row>
    <row r="111" spans="1:7" ht="14.1" customHeight="1" x14ac:dyDescent="0.25">
      <c r="A111" s="429"/>
      <c r="B111" s="429"/>
      <c r="C111" s="429"/>
      <c r="D111" s="429"/>
      <c r="E111" s="429"/>
      <c r="F111" s="429"/>
      <c r="G111" s="429"/>
    </row>
    <row r="112" spans="1:7" ht="14.1" customHeight="1" x14ac:dyDescent="0.25">
      <c r="A112" s="429"/>
      <c r="B112" s="429"/>
      <c r="C112" s="429"/>
      <c r="D112" s="429"/>
      <c r="E112" s="429"/>
      <c r="F112" s="429"/>
      <c r="G112" s="429"/>
    </row>
    <row r="113" spans="1:7" ht="14.1" customHeight="1" x14ac:dyDescent="0.25">
      <c r="A113" s="429"/>
      <c r="B113" s="429"/>
      <c r="C113" s="429"/>
      <c r="D113" s="429"/>
      <c r="E113" s="429"/>
      <c r="F113" s="429"/>
      <c r="G113" s="429"/>
    </row>
    <row r="114" spans="1:7" ht="14.1" customHeight="1" x14ac:dyDescent="0.25">
      <c r="A114" s="429"/>
      <c r="B114" s="429"/>
      <c r="C114" s="429"/>
      <c r="D114" s="429"/>
      <c r="E114" s="429"/>
      <c r="F114" s="429"/>
      <c r="G114" s="429"/>
    </row>
    <row r="115" spans="1:7" ht="14.1" customHeight="1" x14ac:dyDescent="0.25">
      <c r="A115" s="429"/>
      <c r="B115" s="429"/>
      <c r="C115" s="429"/>
      <c r="D115" s="429"/>
      <c r="E115" s="429"/>
      <c r="F115" s="429"/>
      <c r="G115" s="429"/>
    </row>
    <row r="116" spans="1:7" ht="14.1" customHeight="1" x14ac:dyDescent="0.25">
      <c r="A116" s="429"/>
      <c r="B116" s="429"/>
      <c r="C116" s="429"/>
      <c r="D116" s="429"/>
      <c r="E116" s="429"/>
      <c r="F116" s="429"/>
      <c r="G116" s="429"/>
    </row>
    <row r="117" spans="1:7" ht="14.1" customHeight="1" x14ac:dyDescent="0.25">
      <c r="A117" s="429"/>
      <c r="B117" s="429"/>
      <c r="C117" s="429"/>
      <c r="D117" s="429"/>
      <c r="E117" s="429"/>
      <c r="F117" s="429"/>
      <c r="G117" s="429"/>
    </row>
    <row r="118" spans="1:7" ht="14.1" customHeight="1" x14ac:dyDescent="0.25">
      <c r="A118" s="429"/>
      <c r="B118" s="429"/>
      <c r="C118" s="429"/>
      <c r="D118" s="429"/>
      <c r="E118" s="429"/>
      <c r="F118" s="429"/>
      <c r="G118" s="429"/>
    </row>
    <row r="119" spans="1:7" ht="14.1" customHeight="1" x14ac:dyDescent="0.25">
      <c r="A119" s="429"/>
      <c r="B119" s="429"/>
      <c r="C119" s="429"/>
      <c r="D119" s="429"/>
      <c r="E119" s="429"/>
      <c r="F119" s="429"/>
      <c r="G119" s="429"/>
    </row>
    <row r="120" spans="1:7" ht="14.1" customHeight="1" x14ac:dyDescent="0.25">
      <c r="A120" s="429"/>
      <c r="B120" s="429"/>
      <c r="C120" s="429"/>
      <c r="D120" s="429"/>
      <c r="E120" s="429"/>
      <c r="F120" s="429"/>
      <c r="G120" s="429"/>
    </row>
    <row r="121" spans="1:7" ht="14.1" customHeight="1" x14ac:dyDescent="0.25">
      <c r="A121" s="429"/>
      <c r="B121" s="429"/>
      <c r="C121" s="429"/>
      <c r="D121" s="429"/>
      <c r="E121" s="429"/>
      <c r="F121" s="429"/>
      <c r="G121" s="429"/>
    </row>
    <row r="122" spans="1:7" ht="14.1" customHeight="1" x14ac:dyDescent="0.25">
      <c r="A122" s="429"/>
      <c r="B122" s="429"/>
      <c r="C122" s="429"/>
      <c r="D122" s="429"/>
      <c r="E122" s="429"/>
      <c r="F122" s="429"/>
      <c r="G122" s="429"/>
    </row>
    <row r="123" spans="1:7" ht="14.1" customHeight="1" x14ac:dyDescent="0.25">
      <c r="A123" s="429"/>
      <c r="B123" s="429"/>
      <c r="C123" s="429"/>
      <c r="D123" s="429"/>
      <c r="E123" s="429"/>
      <c r="F123" s="429"/>
      <c r="G123" s="429"/>
    </row>
    <row r="124" spans="1:7" ht="14.1" customHeight="1" x14ac:dyDescent="0.25">
      <c r="A124" s="429"/>
      <c r="B124" s="429"/>
      <c r="C124" s="429"/>
      <c r="D124" s="429"/>
      <c r="E124" s="429"/>
      <c r="F124" s="429"/>
      <c r="G124" s="429"/>
    </row>
    <row r="125" spans="1:7" ht="14.1" customHeight="1" x14ac:dyDescent="0.25">
      <c r="A125" s="429"/>
      <c r="B125" s="429"/>
      <c r="C125" s="429"/>
      <c r="D125" s="429"/>
      <c r="E125" s="429"/>
      <c r="F125" s="429"/>
      <c r="G125" s="429"/>
    </row>
    <row r="126" spans="1:7" ht="14.1" customHeight="1" x14ac:dyDescent="0.25">
      <c r="A126" s="429"/>
      <c r="B126" s="429"/>
      <c r="C126" s="429"/>
      <c r="D126" s="429"/>
      <c r="E126" s="429"/>
      <c r="F126" s="429"/>
      <c r="G126" s="429"/>
    </row>
    <row r="127" spans="1:7" ht="14.1" customHeight="1" x14ac:dyDescent="0.25">
      <c r="A127" s="429"/>
      <c r="B127" s="429"/>
      <c r="C127" s="429"/>
      <c r="D127" s="429"/>
      <c r="E127" s="429"/>
      <c r="F127" s="429"/>
      <c r="G127" s="429"/>
    </row>
    <row r="128" spans="1:7" ht="14.1" customHeight="1" x14ac:dyDescent="0.25">
      <c r="A128" s="429"/>
      <c r="B128" s="429"/>
      <c r="C128" s="429"/>
      <c r="D128" s="429"/>
      <c r="E128" s="429"/>
      <c r="F128" s="429"/>
      <c r="G128" s="429"/>
    </row>
    <row r="129" spans="1:7" ht="14.1" customHeight="1" x14ac:dyDescent="0.25">
      <c r="A129" s="429"/>
      <c r="B129" s="429"/>
      <c r="C129" s="429"/>
      <c r="D129" s="429"/>
      <c r="E129" s="429"/>
      <c r="F129" s="429"/>
      <c r="G129" s="429"/>
    </row>
    <row r="130" spans="1:7" ht="14.1" customHeight="1" x14ac:dyDescent="0.25">
      <c r="A130" s="429"/>
      <c r="B130" s="429"/>
      <c r="C130" s="429"/>
      <c r="D130" s="429"/>
      <c r="E130" s="429"/>
      <c r="F130" s="429"/>
      <c r="G130" s="429"/>
    </row>
    <row r="131" spans="1:7" ht="14.1" customHeight="1" x14ac:dyDescent="0.25">
      <c r="A131" s="429"/>
      <c r="B131" s="429"/>
      <c r="C131" s="429"/>
      <c r="D131" s="429"/>
      <c r="E131" s="429"/>
      <c r="F131" s="429"/>
      <c r="G131" s="429"/>
    </row>
    <row r="132" spans="1:7" ht="14.1" customHeight="1" x14ac:dyDescent="0.25">
      <c r="A132" s="429"/>
      <c r="B132" s="429"/>
      <c r="C132" s="429"/>
      <c r="D132" s="429"/>
      <c r="E132" s="429"/>
      <c r="F132" s="429"/>
      <c r="G132" s="429"/>
    </row>
    <row r="133" spans="1:7" ht="14.1" customHeight="1" x14ac:dyDescent="0.25">
      <c r="A133" s="429"/>
      <c r="B133" s="429"/>
      <c r="C133" s="429"/>
      <c r="D133" s="429"/>
      <c r="E133" s="429"/>
      <c r="F133" s="429"/>
      <c r="G133" s="429"/>
    </row>
    <row r="134" spans="1:7" ht="14.1" customHeight="1" x14ac:dyDescent="0.25">
      <c r="A134" s="429"/>
      <c r="B134" s="429"/>
      <c r="C134" s="429"/>
      <c r="D134" s="429"/>
      <c r="E134" s="429"/>
      <c r="F134" s="429"/>
      <c r="G134" s="429"/>
    </row>
    <row r="135" spans="1:7" ht="14.1" customHeight="1" x14ac:dyDescent="0.25">
      <c r="A135" s="429"/>
      <c r="B135" s="429"/>
      <c r="C135" s="429"/>
      <c r="D135" s="429"/>
      <c r="E135" s="429"/>
      <c r="F135" s="429"/>
      <c r="G135" s="429"/>
    </row>
    <row r="136" spans="1:7" ht="14.1" customHeight="1" x14ac:dyDescent="0.25">
      <c r="A136" s="429"/>
      <c r="B136" s="429"/>
      <c r="C136" s="429"/>
      <c r="D136" s="429"/>
      <c r="E136" s="429"/>
      <c r="F136" s="429"/>
      <c r="G136" s="429"/>
    </row>
    <row r="137" spans="1:7" ht="14.1" customHeight="1" x14ac:dyDescent="0.25">
      <c r="A137" s="429"/>
      <c r="B137" s="429"/>
      <c r="C137" s="429"/>
      <c r="D137" s="429"/>
      <c r="E137" s="429"/>
      <c r="F137" s="429"/>
      <c r="G137" s="429"/>
    </row>
    <row r="138" spans="1:7" ht="14.1" customHeight="1" x14ac:dyDescent="0.25">
      <c r="A138" s="429"/>
      <c r="B138" s="429"/>
      <c r="C138" s="429"/>
      <c r="D138" s="429"/>
      <c r="E138" s="429"/>
      <c r="F138" s="429"/>
      <c r="G138" s="429"/>
    </row>
    <row r="139" spans="1:7" ht="14.1" customHeight="1" x14ac:dyDescent="0.25">
      <c r="A139" s="429"/>
      <c r="B139" s="429"/>
      <c r="C139" s="429"/>
      <c r="D139" s="429"/>
      <c r="E139" s="429"/>
      <c r="F139" s="429"/>
      <c r="G139" s="429"/>
    </row>
    <row r="140" spans="1:7" ht="14.1" customHeight="1" x14ac:dyDescent="0.25">
      <c r="A140" s="429"/>
      <c r="B140" s="429"/>
      <c r="C140" s="429"/>
      <c r="D140" s="429"/>
      <c r="E140" s="429"/>
      <c r="F140" s="429"/>
      <c r="G140" s="429"/>
    </row>
    <row r="141" spans="1:7" ht="14.1" customHeight="1" x14ac:dyDescent="0.25">
      <c r="A141" s="429"/>
      <c r="B141" s="429"/>
      <c r="C141" s="429"/>
      <c r="D141" s="429"/>
      <c r="E141" s="429"/>
      <c r="F141" s="429"/>
      <c r="G141" s="429"/>
    </row>
    <row r="142" spans="1:7" ht="14.1" customHeight="1" x14ac:dyDescent="0.25">
      <c r="A142" s="429"/>
      <c r="B142" s="429"/>
      <c r="C142" s="429"/>
      <c r="D142" s="429"/>
      <c r="E142" s="429"/>
      <c r="F142" s="429"/>
      <c r="G142" s="429"/>
    </row>
    <row r="143" spans="1:7" ht="14.1" customHeight="1" x14ac:dyDescent="0.25">
      <c r="A143" s="429"/>
      <c r="B143" s="429"/>
      <c r="C143" s="429"/>
      <c r="D143" s="429"/>
      <c r="E143" s="429"/>
      <c r="F143" s="429"/>
      <c r="G143" s="429"/>
    </row>
    <row r="144" spans="1:7" ht="14.1" customHeight="1" x14ac:dyDescent="0.25">
      <c r="A144" s="429"/>
      <c r="B144" s="429"/>
      <c r="C144" s="429"/>
      <c r="D144" s="429"/>
      <c r="E144" s="429"/>
      <c r="F144" s="429"/>
      <c r="G144" s="429"/>
    </row>
    <row r="145" spans="1:7" ht="14.1" customHeight="1" x14ac:dyDescent="0.25">
      <c r="A145" s="429"/>
      <c r="B145" s="429"/>
      <c r="C145" s="429"/>
      <c r="D145" s="429"/>
      <c r="E145" s="429"/>
      <c r="F145" s="429"/>
      <c r="G145" s="429"/>
    </row>
    <row r="146" spans="1:7" ht="14.1" customHeight="1" x14ac:dyDescent="0.25">
      <c r="A146" s="429"/>
      <c r="B146" s="429"/>
      <c r="C146" s="429"/>
      <c r="D146" s="429"/>
      <c r="E146" s="429"/>
      <c r="F146" s="429"/>
      <c r="G146" s="429"/>
    </row>
    <row r="147" spans="1:7" ht="14.1" customHeight="1" x14ac:dyDescent="0.25">
      <c r="A147" s="429"/>
      <c r="B147" s="429"/>
      <c r="C147" s="429"/>
      <c r="D147" s="429"/>
      <c r="E147" s="429"/>
      <c r="F147" s="429"/>
      <c r="G147" s="429"/>
    </row>
    <row r="148" spans="1:7" ht="14.1" customHeight="1" x14ac:dyDescent="0.25">
      <c r="A148" s="429"/>
      <c r="B148" s="429"/>
      <c r="C148" s="429"/>
      <c r="D148" s="429"/>
      <c r="E148" s="429"/>
      <c r="F148" s="429"/>
      <c r="G148" s="429"/>
    </row>
    <row r="149" spans="1:7" ht="14.1" customHeight="1" x14ac:dyDescent="0.25">
      <c r="A149" s="429"/>
      <c r="B149" s="429"/>
      <c r="C149" s="429"/>
      <c r="D149" s="429"/>
      <c r="E149" s="429"/>
      <c r="F149" s="429"/>
      <c r="G149" s="429"/>
    </row>
    <row r="150" spans="1:7" ht="14.1" customHeight="1" x14ac:dyDescent="0.25">
      <c r="A150" s="429"/>
      <c r="B150" s="429"/>
      <c r="C150" s="429"/>
      <c r="D150" s="429"/>
      <c r="E150" s="429"/>
      <c r="F150" s="429"/>
      <c r="G150" s="429"/>
    </row>
    <row r="151" spans="1:7" ht="14.1" customHeight="1" x14ac:dyDescent="0.25">
      <c r="A151" s="429"/>
      <c r="B151" s="429"/>
      <c r="C151" s="429"/>
      <c r="D151" s="429"/>
      <c r="E151" s="429"/>
      <c r="F151" s="429"/>
      <c r="G151" s="429"/>
    </row>
    <row r="152" spans="1:7" ht="14.1" customHeight="1" x14ac:dyDescent="0.25">
      <c r="A152" s="429"/>
      <c r="B152" s="429"/>
      <c r="C152" s="429"/>
      <c r="D152" s="429"/>
      <c r="E152" s="429"/>
      <c r="F152" s="429"/>
      <c r="G152" s="429"/>
    </row>
    <row r="153" spans="1:7" ht="14.1" customHeight="1" x14ac:dyDescent="0.25">
      <c r="A153" s="429"/>
      <c r="B153" s="429"/>
      <c r="C153" s="429"/>
      <c r="D153" s="429"/>
      <c r="E153" s="429"/>
      <c r="F153" s="429"/>
      <c r="G153" s="429"/>
    </row>
    <row r="154" spans="1:7" ht="14.1" customHeight="1" x14ac:dyDescent="0.25">
      <c r="A154" s="429"/>
      <c r="B154" s="429"/>
      <c r="C154" s="429"/>
      <c r="D154" s="429"/>
      <c r="E154" s="429"/>
      <c r="F154" s="429"/>
      <c r="G154" s="429"/>
    </row>
    <row r="155" spans="1:7" ht="14.1" customHeight="1" x14ac:dyDescent="0.25">
      <c r="A155" s="429"/>
      <c r="B155" s="429"/>
      <c r="C155" s="429"/>
      <c r="D155" s="429"/>
      <c r="E155" s="429"/>
      <c r="F155" s="429"/>
      <c r="G155" s="429"/>
    </row>
    <row r="156" spans="1:7" ht="14.1" customHeight="1" x14ac:dyDescent="0.25">
      <c r="A156" s="429"/>
      <c r="B156" s="429"/>
      <c r="C156" s="429"/>
      <c r="D156" s="429"/>
      <c r="E156" s="429"/>
      <c r="F156" s="429"/>
      <c r="G156" s="429"/>
    </row>
    <row r="157" spans="1:7" ht="14.1" customHeight="1" x14ac:dyDescent="0.25">
      <c r="A157" s="429"/>
      <c r="B157" s="429"/>
      <c r="C157" s="429"/>
      <c r="D157" s="429"/>
      <c r="E157" s="429"/>
      <c r="F157" s="429"/>
      <c r="G157" s="429"/>
    </row>
    <row r="158" spans="1:7" ht="14.1" customHeight="1" x14ac:dyDescent="0.25">
      <c r="A158" s="429"/>
      <c r="B158" s="429"/>
      <c r="C158" s="429"/>
      <c r="D158" s="429"/>
      <c r="E158" s="429"/>
      <c r="F158" s="429"/>
      <c r="G158" s="429"/>
    </row>
    <row r="159" spans="1:7" ht="14.1" customHeight="1" x14ac:dyDescent="0.25">
      <c r="A159" s="429"/>
      <c r="B159" s="429"/>
      <c r="C159" s="429"/>
      <c r="D159" s="429"/>
      <c r="E159" s="429"/>
      <c r="F159" s="429"/>
      <c r="G159" s="429"/>
    </row>
    <row r="160" spans="1:7" ht="14.1" customHeight="1" x14ac:dyDescent="0.25">
      <c r="A160" s="429"/>
      <c r="B160" s="429"/>
      <c r="C160" s="429"/>
      <c r="D160" s="429"/>
      <c r="E160" s="429"/>
      <c r="F160" s="429"/>
      <c r="G160" s="429"/>
    </row>
    <row r="161" spans="1:7" ht="14.1" customHeight="1" x14ac:dyDescent="0.25">
      <c r="A161" s="429"/>
      <c r="B161" s="429"/>
      <c r="C161" s="429"/>
      <c r="D161" s="429"/>
      <c r="E161" s="429"/>
      <c r="F161" s="429"/>
      <c r="G161" s="429"/>
    </row>
    <row r="162" spans="1:7" ht="14.1" customHeight="1" x14ac:dyDescent="0.25">
      <c r="A162" s="429"/>
      <c r="B162" s="429"/>
      <c r="C162" s="429"/>
      <c r="D162" s="429"/>
      <c r="E162" s="429"/>
      <c r="F162" s="429"/>
      <c r="G162" s="429"/>
    </row>
    <row r="163" spans="1:7" ht="14.1" customHeight="1" x14ac:dyDescent="0.25">
      <c r="A163" s="429"/>
      <c r="B163" s="429"/>
      <c r="C163" s="429"/>
      <c r="D163" s="429"/>
      <c r="E163" s="429"/>
      <c r="F163" s="429"/>
      <c r="G163" s="429"/>
    </row>
    <row r="164" spans="1:7" ht="14.1" customHeight="1" x14ac:dyDescent="0.25">
      <c r="A164" s="429"/>
      <c r="B164" s="429"/>
      <c r="C164" s="429"/>
      <c r="D164" s="429"/>
      <c r="E164" s="429"/>
      <c r="F164" s="429"/>
      <c r="G164" s="429"/>
    </row>
    <row r="165" spans="1:7" ht="14.1" customHeight="1" x14ac:dyDescent="0.25">
      <c r="A165" s="429"/>
      <c r="B165" s="429"/>
      <c r="C165" s="429"/>
      <c r="D165" s="429"/>
      <c r="E165" s="429"/>
      <c r="F165" s="429"/>
      <c r="G165" s="429"/>
    </row>
    <row r="166" spans="1:7" ht="14.1" customHeight="1" x14ac:dyDescent="0.25">
      <c r="A166" s="429"/>
      <c r="B166" s="429"/>
      <c r="C166" s="429"/>
      <c r="D166" s="429"/>
      <c r="E166" s="429"/>
      <c r="F166" s="429"/>
      <c r="G166" s="429"/>
    </row>
    <row r="167" spans="1:7" ht="14.1" customHeight="1" x14ac:dyDescent="0.25">
      <c r="A167" s="429"/>
      <c r="B167" s="429"/>
      <c r="C167" s="429"/>
      <c r="D167" s="429"/>
      <c r="E167" s="429"/>
      <c r="F167" s="429"/>
      <c r="G167" s="429"/>
    </row>
    <row r="168" spans="1:7" ht="14.1" customHeight="1" x14ac:dyDescent="0.25">
      <c r="A168" s="429"/>
      <c r="B168" s="429"/>
      <c r="C168" s="429"/>
      <c r="D168" s="429"/>
      <c r="E168" s="429"/>
      <c r="F168" s="429"/>
      <c r="G168" s="429"/>
    </row>
    <row r="169" spans="1:7" ht="14.1" customHeight="1" x14ac:dyDescent="0.25">
      <c r="A169" s="429"/>
      <c r="B169" s="429"/>
      <c r="C169" s="429"/>
      <c r="D169" s="429"/>
      <c r="E169" s="429"/>
      <c r="F169" s="429"/>
      <c r="G169" s="429"/>
    </row>
    <row r="170" spans="1:7" ht="14.1" customHeight="1" x14ac:dyDescent="0.25">
      <c r="A170" s="429"/>
      <c r="B170" s="429"/>
      <c r="C170" s="429"/>
      <c r="D170" s="429"/>
      <c r="E170" s="429"/>
      <c r="F170" s="429"/>
      <c r="G170" s="429"/>
    </row>
    <row r="171" spans="1:7" ht="14.1" customHeight="1" x14ac:dyDescent="0.25">
      <c r="A171" s="429"/>
      <c r="B171" s="429"/>
      <c r="C171" s="429"/>
      <c r="D171" s="429"/>
      <c r="E171" s="429"/>
      <c r="F171" s="429"/>
      <c r="G171" s="429"/>
    </row>
    <row r="172" spans="1:7" ht="14.1" customHeight="1" x14ac:dyDescent="0.25">
      <c r="A172" s="429"/>
      <c r="B172" s="429"/>
      <c r="C172" s="429"/>
      <c r="D172" s="429"/>
      <c r="E172" s="429"/>
      <c r="F172" s="429"/>
      <c r="G172" s="429"/>
    </row>
    <row r="173" spans="1:7" ht="14.1" customHeight="1" x14ac:dyDescent="0.25">
      <c r="A173" s="429"/>
      <c r="B173" s="429"/>
      <c r="C173" s="429"/>
      <c r="D173" s="429"/>
      <c r="E173" s="429"/>
      <c r="F173" s="429"/>
      <c r="G173" s="429"/>
    </row>
    <row r="174" spans="1:7" ht="14.1" customHeight="1" x14ac:dyDescent="0.25">
      <c r="A174" s="429"/>
      <c r="B174" s="429"/>
      <c r="C174" s="429"/>
      <c r="D174" s="429"/>
      <c r="E174" s="429"/>
      <c r="F174" s="429"/>
      <c r="G174" s="429"/>
    </row>
    <row r="175" spans="1:7" ht="14.1" customHeight="1" x14ac:dyDescent="0.25">
      <c r="A175" s="429"/>
      <c r="B175" s="429"/>
      <c r="C175" s="429"/>
      <c r="D175" s="429"/>
      <c r="E175" s="429"/>
      <c r="F175" s="429"/>
      <c r="G175" s="429"/>
    </row>
    <row r="176" spans="1:7" ht="14.1" customHeight="1" x14ac:dyDescent="0.25">
      <c r="A176" s="429"/>
      <c r="B176" s="429"/>
      <c r="C176" s="429"/>
      <c r="D176" s="429"/>
      <c r="E176" s="429"/>
      <c r="F176" s="429"/>
      <c r="G176" s="429"/>
    </row>
    <row r="177" spans="1:7" ht="14.1" customHeight="1" x14ac:dyDescent="0.25">
      <c r="A177" s="429"/>
      <c r="B177" s="429"/>
      <c r="C177" s="429"/>
      <c r="D177" s="429"/>
      <c r="E177" s="429"/>
      <c r="F177" s="429"/>
      <c r="G177" s="429"/>
    </row>
    <row r="178" spans="1:7" ht="14.1" customHeight="1" x14ac:dyDescent="0.25">
      <c r="A178" s="429"/>
      <c r="B178" s="429"/>
      <c r="C178" s="429"/>
      <c r="D178" s="429"/>
      <c r="E178" s="429"/>
      <c r="F178" s="429"/>
      <c r="G178" s="429"/>
    </row>
    <row r="179" spans="1:7" ht="14.1" customHeight="1" x14ac:dyDescent="0.25">
      <c r="A179" s="429"/>
      <c r="B179" s="429"/>
      <c r="C179" s="429"/>
      <c r="D179" s="429"/>
      <c r="E179" s="429"/>
      <c r="F179" s="429"/>
      <c r="G179" s="429"/>
    </row>
    <row r="180" spans="1:7" ht="14.1" customHeight="1" x14ac:dyDescent="0.25">
      <c r="A180" s="429"/>
      <c r="B180" s="429"/>
      <c r="C180" s="429"/>
      <c r="D180" s="429"/>
      <c r="E180" s="429"/>
      <c r="F180" s="429"/>
      <c r="G180" s="429"/>
    </row>
    <row r="181" spans="1:7" ht="14.1" customHeight="1" x14ac:dyDescent="0.25">
      <c r="A181" s="429"/>
      <c r="B181" s="429"/>
      <c r="C181" s="429"/>
      <c r="D181" s="429"/>
      <c r="E181" s="429"/>
      <c r="F181" s="429"/>
      <c r="G181" s="429"/>
    </row>
    <row r="182" spans="1:7" ht="14.1" customHeight="1" x14ac:dyDescent="0.25">
      <c r="A182" s="429"/>
      <c r="B182" s="429"/>
      <c r="C182" s="429"/>
      <c r="D182" s="429"/>
      <c r="E182" s="429"/>
      <c r="F182" s="429"/>
      <c r="G182" s="429"/>
    </row>
    <row r="183" spans="1:7" ht="14.1" customHeight="1" x14ac:dyDescent="0.25">
      <c r="A183" s="429"/>
      <c r="B183" s="429"/>
      <c r="C183" s="429"/>
      <c r="D183" s="429"/>
      <c r="E183" s="429"/>
      <c r="F183" s="429"/>
      <c r="G183" s="429"/>
    </row>
    <row r="184" spans="1:7" ht="14.1" customHeight="1" x14ac:dyDescent="0.25">
      <c r="A184" s="429"/>
      <c r="B184" s="429"/>
      <c r="C184" s="429"/>
      <c r="D184" s="429"/>
      <c r="E184" s="429"/>
      <c r="F184" s="429"/>
      <c r="G184" s="429"/>
    </row>
    <row r="185" spans="1:7" ht="14.1" customHeight="1" x14ac:dyDescent="0.25">
      <c r="A185" s="429"/>
      <c r="B185" s="429"/>
      <c r="C185" s="429"/>
      <c r="D185" s="429"/>
      <c r="E185" s="429"/>
      <c r="F185" s="429"/>
      <c r="G185" s="429"/>
    </row>
    <row r="186" spans="1:7" ht="14.1" customHeight="1" x14ac:dyDescent="0.25">
      <c r="A186" s="429"/>
      <c r="B186" s="429"/>
      <c r="C186" s="429"/>
      <c r="D186" s="429"/>
      <c r="E186" s="429"/>
      <c r="F186" s="429"/>
      <c r="G186" s="429"/>
    </row>
    <row r="187" spans="1:7" ht="14.1" customHeight="1" x14ac:dyDescent="0.25">
      <c r="A187" s="429"/>
      <c r="B187" s="429"/>
      <c r="C187" s="429"/>
      <c r="D187" s="429"/>
      <c r="E187" s="429"/>
      <c r="F187" s="429"/>
      <c r="G187" s="429"/>
    </row>
    <row r="188" spans="1:7" ht="14.1" customHeight="1" x14ac:dyDescent="0.25">
      <c r="A188" s="429"/>
      <c r="B188" s="429"/>
      <c r="C188" s="429"/>
      <c r="D188" s="429"/>
      <c r="E188" s="429"/>
      <c r="F188" s="429"/>
      <c r="G188" s="429"/>
    </row>
    <row r="189" spans="1:7" ht="14.1" customHeight="1" x14ac:dyDescent="0.25">
      <c r="A189" s="429"/>
      <c r="B189" s="429"/>
      <c r="C189" s="429"/>
      <c r="D189" s="429"/>
      <c r="E189" s="429"/>
      <c r="F189" s="429"/>
      <c r="G189" s="429"/>
    </row>
    <row r="190" spans="1:7" ht="14.1" customHeight="1" x14ac:dyDescent="0.25">
      <c r="A190" s="429"/>
      <c r="B190" s="429"/>
      <c r="C190" s="429"/>
      <c r="D190" s="429"/>
      <c r="E190" s="429"/>
      <c r="F190" s="429"/>
      <c r="G190" s="429"/>
    </row>
    <row r="191" spans="1:7" ht="14.1" customHeight="1" x14ac:dyDescent="0.25">
      <c r="A191" s="429"/>
      <c r="B191" s="429"/>
      <c r="C191" s="429"/>
      <c r="D191" s="429"/>
      <c r="E191" s="429"/>
      <c r="F191" s="429"/>
      <c r="G191" s="429"/>
    </row>
    <row r="192" spans="1:7" ht="14.1" customHeight="1" x14ac:dyDescent="0.25">
      <c r="A192" s="429"/>
      <c r="B192" s="429"/>
      <c r="C192" s="429"/>
      <c r="D192" s="429"/>
      <c r="E192" s="429"/>
      <c r="F192" s="429"/>
      <c r="G192" s="429"/>
    </row>
    <row r="193" spans="1:7" ht="14.1" customHeight="1" x14ac:dyDescent="0.25">
      <c r="A193" s="429"/>
      <c r="B193" s="429"/>
      <c r="C193" s="429"/>
      <c r="D193" s="429"/>
      <c r="E193" s="429"/>
      <c r="F193" s="429"/>
      <c r="G193" s="429"/>
    </row>
    <row r="194" spans="1:7" ht="14.1" customHeight="1" x14ac:dyDescent="0.25">
      <c r="A194" s="429"/>
      <c r="B194" s="429"/>
      <c r="C194" s="429"/>
      <c r="D194" s="429"/>
      <c r="E194" s="429"/>
      <c r="F194" s="429"/>
      <c r="G194" s="429"/>
    </row>
    <row r="195" spans="1:7" ht="14.1" customHeight="1" x14ac:dyDescent="0.25">
      <c r="A195" s="429"/>
      <c r="B195" s="429"/>
      <c r="C195" s="429"/>
      <c r="D195" s="429"/>
      <c r="E195" s="429"/>
      <c r="F195" s="429"/>
      <c r="G195" s="429"/>
    </row>
    <row r="196" spans="1:7" ht="14.1" customHeight="1" x14ac:dyDescent="0.25">
      <c r="A196" s="429"/>
      <c r="B196" s="429"/>
      <c r="C196" s="429"/>
      <c r="D196" s="429"/>
      <c r="E196" s="429"/>
      <c r="F196" s="429"/>
      <c r="G196" s="429"/>
    </row>
    <row r="197" spans="1:7" ht="14.1" customHeight="1" x14ac:dyDescent="0.25">
      <c r="A197" s="429"/>
      <c r="B197" s="429"/>
      <c r="C197" s="429"/>
      <c r="D197" s="429"/>
      <c r="E197" s="429"/>
      <c r="F197" s="429"/>
      <c r="G197" s="429"/>
    </row>
    <row r="198" spans="1:7" ht="14.1" customHeight="1" x14ac:dyDescent="0.25">
      <c r="A198" s="429"/>
      <c r="B198" s="429"/>
      <c r="C198" s="429"/>
      <c r="D198" s="429"/>
      <c r="E198" s="429"/>
      <c r="F198" s="429"/>
      <c r="G198" s="429"/>
    </row>
    <row r="199" spans="1:7" ht="14.1" customHeight="1" x14ac:dyDescent="0.25">
      <c r="A199" s="429"/>
      <c r="B199" s="429"/>
      <c r="C199" s="429"/>
      <c r="D199" s="429"/>
      <c r="E199" s="429"/>
      <c r="F199" s="429"/>
      <c r="G199" s="429"/>
    </row>
    <row r="200" spans="1:7" ht="14.1" customHeight="1" x14ac:dyDescent="0.25">
      <c r="A200" s="429"/>
      <c r="B200" s="429"/>
      <c r="C200" s="429"/>
      <c r="D200" s="429"/>
      <c r="E200" s="429"/>
      <c r="F200" s="429"/>
      <c r="G200" s="429"/>
    </row>
    <row r="201" spans="1:7" ht="14.1" customHeight="1" x14ac:dyDescent="0.25">
      <c r="A201" s="429"/>
      <c r="B201" s="429"/>
      <c r="C201" s="429"/>
      <c r="D201" s="429"/>
      <c r="E201" s="429"/>
      <c r="F201" s="429"/>
      <c r="G201" s="429"/>
    </row>
    <row r="202" spans="1:7" ht="14.1" customHeight="1" x14ac:dyDescent="0.25">
      <c r="A202" s="429"/>
      <c r="B202" s="429"/>
      <c r="C202" s="429"/>
      <c r="D202" s="429"/>
      <c r="E202" s="429"/>
      <c r="F202" s="429"/>
      <c r="G202" s="429"/>
    </row>
    <row r="203" spans="1:7" ht="14.1" customHeight="1" x14ac:dyDescent="0.25">
      <c r="A203" s="429"/>
      <c r="B203" s="429"/>
      <c r="C203" s="429"/>
      <c r="D203" s="429"/>
      <c r="E203" s="429"/>
      <c r="F203" s="429"/>
      <c r="G203" s="429"/>
    </row>
    <row r="204" spans="1:7" ht="14.1" customHeight="1" x14ac:dyDescent="0.25">
      <c r="A204" s="429"/>
      <c r="B204" s="429"/>
      <c r="C204" s="429"/>
      <c r="D204" s="429"/>
      <c r="E204" s="429"/>
      <c r="F204" s="429"/>
      <c r="G204" s="429"/>
    </row>
    <row r="205" spans="1:7" ht="14.1" customHeight="1" x14ac:dyDescent="0.25">
      <c r="A205" s="429"/>
      <c r="B205" s="429"/>
      <c r="C205" s="429"/>
      <c r="D205" s="429"/>
      <c r="E205" s="429"/>
      <c r="F205" s="429"/>
      <c r="G205" s="429"/>
    </row>
    <row r="206" spans="1:7" ht="14.1" customHeight="1" x14ac:dyDescent="0.25">
      <c r="A206" s="429"/>
      <c r="B206" s="429"/>
      <c r="C206" s="429"/>
      <c r="D206" s="429"/>
      <c r="E206" s="429"/>
      <c r="F206" s="429"/>
      <c r="G206" s="429"/>
    </row>
    <row r="207" spans="1:7" ht="14.1" customHeight="1" x14ac:dyDescent="0.25">
      <c r="A207" s="429"/>
      <c r="B207" s="429"/>
      <c r="C207" s="429"/>
      <c r="D207" s="429"/>
      <c r="E207" s="429"/>
      <c r="F207" s="429"/>
      <c r="G207" s="429"/>
    </row>
    <row r="208" spans="1:7" ht="14.1" customHeight="1" x14ac:dyDescent="0.25">
      <c r="A208" s="429"/>
      <c r="B208" s="429"/>
      <c r="C208" s="429"/>
      <c r="D208" s="429"/>
      <c r="E208" s="429"/>
      <c r="F208" s="429"/>
      <c r="G208" s="429"/>
    </row>
    <row r="209" spans="1:7" ht="14.1" customHeight="1" x14ac:dyDescent="0.25">
      <c r="A209" s="429"/>
      <c r="B209" s="429"/>
      <c r="C209" s="429"/>
      <c r="D209" s="429"/>
      <c r="E209" s="429"/>
      <c r="F209" s="429"/>
      <c r="G209" s="429"/>
    </row>
    <row r="210" spans="1:7" ht="14.1" customHeight="1" x14ac:dyDescent="0.25">
      <c r="A210" s="429"/>
      <c r="B210" s="429"/>
      <c r="C210" s="429"/>
      <c r="D210" s="429"/>
      <c r="E210" s="429"/>
      <c r="F210" s="429"/>
      <c r="G210" s="429"/>
    </row>
    <row r="211" spans="1:7" ht="14.1" customHeight="1" x14ac:dyDescent="0.25">
      <c r="A211" s="429"/>
      <c r="B211" s="429"/>
      <c r="C211" s="429"/>
      <c r="D211" s="429"/>
      <c r="E211" s="429"/>
      <c r="F211" s="429"/>
      <c r="G211" s="429"/>
    </row>
    <row r="212" spans="1:7" ht="14.1" customHeight="1" x14ac:dyDescent="0.25">
      <c r="A212" s="429"/>
      <c r="B212" s="429"/>
      <c r="C212" s="429"/>
      <c r="D212" s="429"/>
      <c r="E212" s="429"/>
      <c r="F212" s="429"/>
      <c r="G212" s="429"/>
    </row>
    <row r="213" spans="1:7" ht="14.1" customHeight="1" x14ac:dyDescent="0.25">
      <c r="A213" s="429"/>
      <c r="B213" s="429"/>
      <c r="C213" s="429"/>
      <c r="D213" s="429"/>
      <c r="E213" s="429"/>
      <c r="F213" s="429"/>
      <c r="G213" s="429"/>
    </row>
    <row r="214" spans="1:7" ht="14.1" customHeight="1" x14ac:dyDescent="0.25">
      <c r="A214" s="429"/>
      <c r="B214" s="429"/>
      <c r="C214" s="429"/>
      <c r="D214" s="429"/>
      <c r="E214" s="429"/>
      <c r="F214" s="429"/>
      <c r="G214" s="429"/>
    </row>
    <row r="215" spans="1:7" ht="14.1" customHeight="1" x14ac:dyDescent="0.25">
      <c r="A215" s="429"/>
      <c r="B215" s="429"/>
      <c r="C215" s="429"/>
      <c r="D215" s="429"/>
      <c r="E215" s="429"/>
      <c r="F215" s="429"/>
      <c r="G215" s="429"/>
    </row>
    <row r="216" spans="1:7" ht="14.1" customHeight="1" x14ac:dyDescent="0.25">
      <c r="A216" s="429"/>
      <c r="B216" s="429"/>
      <c r="C216" s="429"/>
      <c r="D216" s="429"/>
      <c r="E216" s="429"/>
      <c r="F216" s="429"/>
      <c r="G216" s="429"/>
    </row>
    <row r="217" spans="1:7" ht="14.1" customHeight="1" x14ac:dyDescent="0.25">
      <c r="A217" s="429"/>
      <c r="B217" s="429"/>
      <c r="C217" s="429"/>
      <c r="D217" s="429"/>
      <c r="E217" s="429"/>
      <c r="F217" s="429"/>
      <c r="G217" s="429"/>
    </row>
    <row r="218" spans="1:7" ht="14.1" customHeight="1" x14ac:dyDescent="0.25">
      <c r="A218" s="429"/>
      <c r="B218" s="429"/>
      <c r="C218" s="429"/>
      <c r="D218" s="429"/>
      <c r="E218" s="429"/>
      <c r="F218" s="429"/>
      <c r="G218" s="429"/>
    </row>
    <row r="219" spans="1:7" ht="14.1" customHeight="1" x14ac:dyDescent="0.25">
      <c r="A219" s="429"/>
      <c r="B219" s="429"/>
      <c r="C219" s="429"/>
      <c r="D219" s="429"/>
      <c r="E219" s="429"/>
      <c r="F219" s="429"/>
      <c r="G219" s="429"/>
    </row>
    <row r="220" spans="1:7" ht="14.1" customHeight="1" x14ac:dyDescent="0.25">
      <c r="A220" s="429"/>
      <c r="B220" s="429"/>
      <c r="C220" s="429"/>
      <c r="D220" s="429"/>
      <c r="E220" s="429"/>
      <c r="F220" s="429"/>
      <c r="G220" s="429"/>
    </row>
    <row r="221" spans="1:7" ht="14.1" customHeight="1" x14ac:dyDescent="0.25">
      <c r="A221" s="429"/>
      <c r="B221" s="429"/>
      <c r="C221" s="429"/>
      <c r="D221" s="429"/>
      <c r="E221" s="429"/>
      <c r="F221" s="429"/>
      <c r="G221" s="429"/>
    </row>
    <row r="222" spans="1:7" ht="14.1" customHeight="1" x14ac:dyDescent="0.25">
      <c r="A222" s="429"/>
      <c r="B222" s="429"/>
      <c r="C222" s="429"/>
      <c r="D222" s="429"/>
      <c r="E222" s="429"/>
      <c r="F222" s="429"/>
      <c r="G222" s="429"/>
    </row>
    <row r="223" spans="1:7" ht="14.1" customHeight="1" x14ac:dyDescent="0.25">
      <c r="A223" s="429"/>
      <c r="B223" s="429"/>
      <c r="C223" s="429"/>
      <c r="D223" s="429"/>
      <c r="E223" s="429"/>
      <c r="F223" s="429"/>
      <c r="G223" s="429"/>
    </row>
    <row r="224" spans="1:7" ht="14.1" customHeight="1" x14ac:dyDescent="0.25">
      <c r="A224" s="429"/>
      <c r="B224" s="429"/>
      <c r="C224" s="429"/>
      <c r="D224" s="429"/>
      <c r="E224" s="429"/>
      <c r="F224" s="429"/>
      <c r="G224" s="429"/>
    </row>
    <row r="225" spans="1:7" ht="14.1" customHeight="1" x14ac:dyDescent="0.25">
      <c r="A225" s="429"/>
      <c r="B225" s="429"/>
      <c r="C225" s="429"/>
      <c r="D225" s="429"/>
      <c r="E225" s="429"/>
      <c r="F225" s="429"/>
      <c r="G225" s="429"/>
    </row>
    <row r="226" spans="1:7" ht="14.1" customHeight="1" x14ac:dyDescent="0.25">
      <c r="A226" s="429"/>
      <c r="B226" s="429"/>
      <c r="C226" s="429"/>
      <c r="D226" s="429"/>
      <c r="E226" s="429"/>
      <c r="F226" s="429"/>
      <c r="G226" s="429"/>
    </row>
    <row r="227" spans="1:7" ht="14.1" customHeight="1" x14ac:dyDescent="0.25">
      <c r="A227" s="429"/>
      <c r="B227" s="429"/>
      <c r="C227" s="429"/>
      <c r="D227" s="429"/>
      <c r="E227" s="429"/>
      <c r="F227" s="429"/>
      <c r="G227" s="429"/>
    </row>
    <row r="228" spans="1:7" ht="14.1" customHeight="1" x14ac:dyDescent="0.25">
      <c r="A228" s="429"/>
      <c r="B228" s="429"/>
      <c r="C228" s="429"/>
      <c r="D228" s="429"/>
      <c r="E228" s="429"/>
      <c r="F228" s="429"/>
      <c r="G228" s="429"/>
    </row>
    <row r="229" spans="1:7" ht="14.1" customHeight="1" x14ac:dyDescent="0.25">
      <c r="A229" s="429"/>
      <c r="B229" s="429"/>
      <c r="C229" s="429"/>
      <c r="D229" s="429"/>
      <c r="E229" s="429"/>
      <c r="F229" s="429"/>
      <c r="G229" s="429"/>
    </row>
    <row r="230" spans="1:7" ht="14.1" customHeight="1" x14ac:dyDescent="0.25">
      <c r="A230" s="429"/>
      <c r="B230" s="429"/>
      <c r="C230" s="429"/>
      <c r="D230" s="429"/>
      <c r="E230" s="429"/>
      <c r="F230" s="429"/>
      <c r="G230" s="429"/>
    </row>
    <row r="231" spans="1:7" ht="14.1" customHeight="1" x14ac:dyDescent="0.25">
      <c r="A231" s="429"/>
      <c r="B231" s="429"/>
      <c r="C231" s="429"/>
      <c r="D231" s="429"/>
      <c r="E231" s="429"/>
      <c r="F231" s="429"/>
      <c r="G231" s="429"/>
    </row>
    <row r="232" spans="1:7" ht="14.1" customHeight="1" x14ac:dyDescent="0.25">
      <c r="A232" s="429"/>
      <c r="B232" s="429"/>
      <c r="C232" s="429"/>
      <c r="D232" s="429"/>
      <c r="E232" s="429"/>
      <c r="F232" s="429"/>
      <c r="G232" s="429"/>
    </row>
    <row r="233" spans="1:7" ht="14.1" customHeight="1" x14ac:dyDescent="0.25">
      <c r="A233" s="429"/>
      <c r="B233" s="429"/>
      <c r="C233" s="429"/>
      <c r="D233" s="429"/>
      <c r="E233" s="429"/>
      <c r="F233" s="429"/>
      <c r="G233" s="429"/>
    </row>
    <row r="234" spans="1:7" ht="14.1" customHeight="1" x14ac:dyDescent="0.25">
      <c r="A234" s="429"/>
      <c r="B234" s="429"/>
      <c r="C234" s="429"/>
      <c r="D234" s="429"/>
      <c r="E234" s="429"/>
      <c r="F234" s="429"/>
      <c r="G234" s="429"/>
    </row>
    <row r="235" spans="1:7" ht="14.1" customHeight="1" x14ac:dyDescent="0.25">
      <c r="A235" s="429"/>
      <c r="B235" s="429"/>
      <c r="C235" s="429"/>
      <c r="D235" s="429"/>
      <c r="E235" s="429"/>
      <c r="F235" s="429"/>
      <c r="G235" s="429"/>
    </row>
    <row r="236" spans="1:7" ht="14.1" customHeight="1" x14ac:dyDescent="0.25">
      <c r="A236" s="429"/>
      <c r="B236" s="429"/>
      <c r="C236" s="429"/>
      <c r="D236" s="429"/>
      <c r="E236" s="429"/>
      <c r="F236" s="429"/>
      <c r="G236" s="429"/>
    </row>
    <row r="237" spans="1:7" ht="14.1" customHeight="1" x14ac:dyDescent="0.25">
      <c r="A237" s="429"/>
      <c r="B237" s="429"/>
      <c r="C237" s="429"/>
      <c r="D237" s="429"/>
      <c r="E237" s="429"/>
      <c r="F237" s="429"/>
      <c r="G237" s="429"/>
    </row>
    <row r="238" spans="1:7" ht="14.1" customHeight="1" x14ac:dyDescent="0.25">
      <c r="A238" s="429"/>
      <c r="B238" s="429"/>
      <c r="C238" s="429"/>
      <c r="D238" s="429"/>
      <c r="E238" s="429"/>
      <c r="F238" s="429"/>
      <c r="G238" s="429"/>
    </row>
    <row r="239" spans="1:7" ht="14.1" customHeight="1" x14ac:dyDescent="0.25">
      <c r="A239" s="429"/>
      <c r="B239" s="429"/>
      <c r="C239" s="429"/>
      <c r="D239" s="429"/>
      <c r="E239" s="429"/>
      <c r="F239" s="429"/>
      <c r="G239" s="429"/>
    </row>
    <row r="240" spans="1:7" ht="14.1" customHeight="1" x14ac:dyDescent="0.25">
      <c r="A240" s="429"/>
      <c r="B240" s="429"/>
      <c r="C240" s="429"/>
      <c r="D240" s="429"/>
      <c r="E240" s="429"/>
      <c r="F240" s="429"/>
      <c r="G240" s="429"/>
    </row>
    <row r="241" spans="1:7" ht="14.1" customHeight="1" x14ac:dyDescent="0.25">
      <c r="A241" s="429"/>
      <c r="B241" s="429"/>
      <c r="C241" s="429"/>
      <c r="D241" s="429"/>
      <c r="E241" s="429"/>
      <c r="F241" s="429"/>
      <c r="G241" s="429"/>
    </row>
    <row r="242" spans="1:7" ht="14.1" customHeight="1" x14ac:dyDescent="0.25">
      <c r="A242" s="429"/>
      <c r="B242" s="429"/>
      <c r="C242" s="429"/>
      <c r="D242" s="429"/>
      <c r="E242" s="429"/>
      <c r="F242" s="429"/>
      <c r="G242" s="429"/>
    </row>
    <row r="243" spans="1:7" ht="14.1" customHeight="1" x14ac:dyDescent="0.25">
      <c r="A243" s="429"/>
      <c r="B243" s="429"/>
      <c r="C243" s="429"/>
      <c r="D243" s="429"/>
      <c r="E243" s="429"/>
      <c r="F243" s="429"/>
      <c r="G243" s="429"/>
    </row>
    <row r="244" spans="1:7" ht="14.1" customHeight="1" x14ac:dyDescent="0.25">
      <c r="A244" s="429"/>
      <c r="B244" s="429"/>
      <c r="C244" s="429"/>
      <c r="D244" s="429"/>
      <c r="E244" s="429"/>
      <c r="F244" s="429"/>
      <c r="G244" s="429"/>
    </row>
    <row r="245" spans="1:7" ht="14.1" customHeight="1" x14ac:dyDescent="0.25">
      <c r="A245" s="429"/>
      <c r="B245" s="429"/>
      <c r="C245" s="429"/>
      <c r="D245" s="429"/>
      <c r="E245" s="429"/>
      <c r="F245" s="429"/>
      <c r="G245" s="429"/>
    </row>
    <row r="246" spans="1:7" ht="14.1" customHeight="1" x14ac:dyDescent="0.25">
      <c r="A246" s="429"/>
      <c r="B246" s="429"/>
      <c r="C246" s="429"/>
      <c r="D246" s="429"/>
      <c r="E246" s="429"/>
      <c r="F246" s="429"/>
      <c r="G246" s="429"/>
    </row>
    <row r="247" spans="1:7" ht="14.1" customHeight="1" x14ac:dyDescent="0.25">
      <c r="A247" s="429"/>
      <c r="B247" s="429"/>
      <c r="C247" s="429"/>
      <c r="D247" s="429"/>
      <c r="E247" s="429"/>
      <c r="F247" s="429"/>
      <c r="G247" s="429"/>
    </row>
    <row r="248" spans="1:7" ht="14.1" customHeight="1" x14ac:dyDescent="0.25">
      <c r="A248" s="429"/>
      <c r="B248" s="429"/>
      <c r="C248" s="429"/>
      <c r="D248" s="429"/>
      <c r="E248" s="429"/>
      <c r="F248" s="429"/>
      <c r="G248" s="429"/>
    </row>
    <row r="249" spans="1:7" ht="14.1" customHeight="1" x14ac:dyDescent="0.25">
      <c r="A249" s="429"/>
      <c r="B249" s="429"/>
      <c r="C249" s="429"/>
      <c r="D249" s="429"/>
      <c r="E249" s="429"/>
      <c r="F249" s="429"/>
      <c r="G249" s="429"/>
    </row>
    <row r="250" spans="1:7" ht="14.1" customHeight="1" x14ac:dyDescent="0.25">
      <c r="A250" s="429"/>
      <c r="B250" s="429"/>
      <c r="C250" s="429"/>
      <c r="D250" s="429"/>
      <c r="E250" s="429"/>
      <c r="F250" s="429"/>
      <c r="G250" s="429"/>
    </row>
    <row r="251" spans="1:7" ht="14.1" customHeight="1" x14ac:dyDescent="0.25">
      <c r="A251" s="429"/>
      <c r="B251" s="429"/>
      <c r="C251" s="429"/>
      <c r="D251" s="429"/>
      <c r="E251" s="429"/>
      <c r="F251" s="429"/>
      <c r="G251" s="429"/>
    </row>
    <row r="252" spans="1:7" ht="14.1" customHeight="1" x14ac:dyDescent="0.25">
      <c r="A252" s="429"/>
      <c r="B252" s="429"/>
      <c r="C252" s="429"/>
      <c r="D252" s="429"/>
      <c r="E252" s="429"/>
      <c r="F252" s="429"/>
      <c r="G252" s="429"/>
    </row>
    <row r="253" spans="1:7" ht="14.1" customHeight="1" x14ac:dyDescent="0.25">
      <c r="A253" s="429"/>
      <c r="B253" s="429"/>
      <c r="C253" s="429"/>
      <c r="D253" s="429"/>
      <c r="E253" s="429"/>
      <c r="F253" s="429"/>
      <c r="G253" s="429"/>
    </row>
    <row r="254" spans="1:7" ht="14.1" customHeight="1" x14ac:dyDescent="0.25">
      <c r="A254" s="429"/>
      <c r="B254" s="429"/>
      <c r="C254" s="429"/>
      <c r="D254" s="429"/>
      <c r="E254" s="429"/>
      <c r="F254" s="429"/>
      <c r="G254" s="429"/>
    </row>
    <row r="255" spans="1:7" ht="14.1" customHeight="1" x14ac:dyDescent="0.25">
      <c r="A255" s="429"/>
      <c r="B255" s="429"/>
      <c r="C255" s="429"/>
      <c r="D255" s="429"/>
      <c r="E255" s="429"/>
      <c r="F255" s="429"/>
      <c r="G255" s="429"/>
    </row>
    <row r="256" spans="1:7" ht="14.1" customHeight="1" x14ac:dyDescent="0.25">
      <c r="A256" s="429"/>
      <c r="B256" s="429"/>
      <c r="C256" s="429"/>
      <c r="D256" s="429"/>
      <c r="E256" s="429"/>
      <c r="F256" s="429"/>
      <c r="G256" s="429"/>
    </row>
    <row r="257" spans="1:7" ht="14.1" customHeight="1" x14ac:dyDescent="0.25">
      <c r="A257" s="429"/>
      <c r="B257" s="429"/>
      <c r="C257" s="429"/>
      <c r="D257" s="429"/>
      <c r="E257" s="429"/>
      <c r="F257" s="429"/>
      <c r="G257" s="429"/>
    </row>
    <row r="258" spans="1:7" ht="14.1" customHeight="1" x14ac:dyDescent="0.25">
      <c r="A258" s="429"/>
      <c r="B258" s="429"/>
      <c r="C258" s="429"/>
      <c r="D258" s="429"/>
      <c r="E258" s="429"/>
      <c r="F258" s="429"/>
      <c r="G258" s="429"/>
    </row>
    <row r="259" spans="1:7" ht="14.1" customHeight="1" x14ac:dyDescent="0.25">
      <c r="A259" s="429"/>
      <c r="B259" s="429"/>
      <c r="C259" s="429"/>
      <c r="D259" s="429"/>
      <c r="E259" s="429"/>
      <c r="F259" s="429"/>
      <c r="G259" s="429"/>
    </row>
    <row r="260" spans="1:7" ht="14.1" customHeight="1" x14ac:dyDescent="0.25">
      <c r="A260" s="429"/>
      <c r="B260" s="429"/>
      <c r="C260" s="429"/>
      <c r="D260" s="429"/>
      <c r="E260" s="429"/>
      <c r="F260" s="429"/>
      <c r="G260" s="429"/>
    </row>
    <row r="261" spans="1:7" ht="14.1" customHeight="1" x14ac:dyDescent="0.25">
      <c r="A261" s="429"/>
      <c r="B261" s="429"/>
      <c r="C261" s="429"/>
      <c r="D261" s="429"/>
      <c r="E261" s="429"/>
      <c r="F261" s="429"/>
      <c r="G261" s="429"/>
    </row>
    <row r="262" spans="1:7" ht="14.1" customHeight="1" x14ac:dyDescent="0.25">
      <c r="A262" s="429"/>
      <c r="B262" s="429"/>
      <c r="C262" s="429"/>
      <c r="D262" s="429"/>
      <c r="E262" s="429"/>
      <c r="F262" s="429"/>
      <c r="G262" s="429"/>
    </row>
    <row r="263" spans="1:7" ht="14.1" customHeight="1" x14ac:dyDescent="0.25">
      <c r="A263" s="429"/>
      <c r="B263" s="429"/>
      <c r="C263" s="429"/>
      <c r="D263" s="429"/>
      <c r="E263" s="429"/>
      <c r="F263" s="429"/>
      <c r="G263" s="429"/>
    </row>
    <row r="264" spans="1:7" ht="14.1" customHeight="1" x14ac:dyDescent="0.25">
      <c r="A264" s="429"/>
      <c r="B264" s="429"/>
      <c r="C264" s="429"/>
      <c r="D264" s="429"/>
      <c r="E264" s="429"/>
      <c r="F264" s="429"/>
      <c r="G264" s="429"/>
    </row>
    <row r="265" spans="1:7" ht="14.1" customHeight="1" x14ac:dyDescent="0.25">
      <c r="A265" s="429"/>
      <c r="B265" s="429"/>
      <c r="C265" s="429"/>
      <c r="D265" s="429"/>
      <c r="E265" s="429"/>
      <c r="F265" s="429"/>
      <c r="G265" s="429"/>
    </row>
    <row r="266" spans="1:7" ht="14.1" customHeight="1" x14ac:dyDescent="0.25">
      <c r="A266" s="429"/>
      <c r="B266" s="429"/>
      <c r="C266" s="429"/>
      <c r="D266" s="429"/>
      <c r="E266" s="429"/>
      <c r="F266" s="429"/>
      <c r="G266" s="429"/>
    </row>
    <row r="267" spans="1:7" ht="14.1" customHeight="1" x14ac:dyDescent="0.25">
      <c r="A267" s="429"/>
      <c r="B267" s="429"/>
      <c r="C267" s="429"/>
      <c r="D267" s="429"/>
      <c r="E267" s="429"/>
      <c r="F267" s="429"/>
      <c r="G267" s="429"/>
    </row>
    <row r="268" spans="1:7" ht="14.1" customHeight="1" x14ac:dyDescent="0.25">
      <c r="A268" s="429"/>
      <c r="B268" s="429"/>
      <c r="C268" s="429"/>
      <c r="D268" s="429"/>
      <c r="E268" s="429"/>
      <c r="F268" s="429"/>
      <c r="G268" s="429"/>
    </row>
    <row r="269" spans="1:7" ht="14.1" customHeight="1" x14ac:dyDescent="0.25">
      <c r="A269" s="429"/>
      <c r="B269" s="429"/>
      <c r="C269" s="429"/>
      <c r="D269" s="429"/>
      <c r="E269" s="429"/>
      <c r="F269" s="429"/>
      <c r="G269" s="429"/>
    </row>
    <row r="270" spans="1:7" ht="14.1" customHeight="1" x14ac:dyDescent="0.25">
      <c r="A270" s="429"/>
      <c r="B270" s="429"/>
      <c r="C270" s="429"/>
      <c r="D270" s="429"/>
      <c r="E270" s="429"/>
      <c r="F270" s="429"/>
      <c r="G270" s="429"/>
    </row>
    <row r="271" spans="1:7" ht="14.1" customHeight="1" x14ac:dyDescent="0.25">
      <c r="A271" s="429"/>
      <c r="B271" s="429"/>
      <c r="C271" s="429"/>
      <c r="D271" s="429"/>
      <c r="E271" s="429"/>
      <c r="F271" s="429"/>
      <c r="G271" s="429"/>
    </row>
    <row r="272" spans="1:7" ht="14.1" customHeight="1" x14ac:dyDescent="0.25">
      <c r="A272" s="429"/>
      <c r="B272" s="429"/>
      <c r="C272" s="429"/>
      <c r="D272" s="429"/>
      <c r="E272" s="429"/>
      <c r="F272" s="429"/>
      <c r="G272" s="429"/>
    </row>
    <row r="273" spans="1:7" ht="14.1" customHeight="1" x14ac:dyDescent="0.25">
      <c r="A273" s="429"/>
      <c r="B273" s="429"/>
      <c r="C273" s="429"/>
      <c r="D273" s="429"/>
      <c r="E273" s="429"/>
      <c r="F273" s="429"/>
      <c r="G273" s="429"/>
    </row>
    <row r="274" spans="1:7" ht="14.1" customHeight="1" x14ac:dyDescent="0.25">
      <c r="A274" s="429"/>
      <c r="B274" s="429"/>
      <c r="C274" s="429"/>
      <c r="D274" s="429"/>
      <c r="E274" s="429"/>
      <c r="F274" s="429"/>
      <c r="G274" s="429"/>
    </row>
    <row r="275" spans="1:7" ht="14.1" customHeight="1" x14ac:dyDescent="0.25">
      <c r="A275" s="429"/>
      <c r="B275" s="429"/>
      <c r="C275" s="429"/>
      <c r="D275" s="429"/>
      <c r="E275" s="429"/>
      <c r="F275" s="429"/>
      <c r="G275" s="429"/>
    </row>
    <row r="276" spans="1:7" ht="14.1" customHeight="1" x14ac:dyDescent="0.25">
      <c r="A276" s="429"/>
      <c r="B276" s="429"/>
      <c r="C276" s="429"/>
      <c r="D276" s="429"/>
      <c r="E276" s="429"/>
      <c r="F276" s="429"/>
      <c r="G276" s="429"/>
    </row>
    <row r="277" spans="1:7" ht="14.1" customHeight="1" x14ac:dyDescent="0.25">
      <c r="A277" s="429"/>
      <c r="B277" s="429"/>
      <c r="C277" s="429"/>
      <c r="D277" s="429"/>
      <c r="E277" s="429"/>
      <c r="F277" s="429"/>
      <c r="G277" s="429"/>
    </row>
    <row r="278" spans="1:7" ht="14.1" customHeight="1" x14ac:dyDescent="0.25">
      <c r="A278" s="429"/>
      <c r="B278" s="429"/>
      <c r="C278" s="429"/>
      <c r="D278" s="429"/>
      <c r="E278" s="429"/>
      <c r="F278" s="429"/>
      <c r="G278" s="429"/>
    </row>
    <row r="279" spans="1:7" ht="14.1" customHeight="1" x14ac:dyDescent="0.25">
      <c r="A279" s="429"/>
      <c r="B279" s="429"/>
      <c r="C279" s="429"/>
      <c r="D279" s="429"/>
      <c r="E279" s="429"/>
      <c r="F279" s="429"/>
      <c r="G279" s="429"/>
    </row>
    <row r="280" spans="1:7" ht="14.1" customHeight="1" x14ac:dyDescent="0.25">
      <c r="A280" s="429"/>
      <c r="B280" s="429"/>
      <c r="C280" s="429"/>
      <c r="D280" s="429"/>
      <c r="E280" s="429"/>
      <c r="F280" s="429"/>
      <c r="G280" s="429"/>
    </row>
    <row r="281" spans="1:7" ht="14.1" customHeight="1" x14ac:dyDescent="0.25">
      <c r="A281" s="429"/>
      <c r="B281" s="429"/>
      <c r="C281" s="429"/>
      <c r="D281" s="429"/>
      <c r="E281" s="429"/>
      <c r="F281" s="429"/>
      <c r="G281" s="429"/>
    </row>
    <row r="282" spans="1:7" ht="14.1" customHeight="1" x14ac:dyDescent="0.25">
      <c r="A282" s="429"/>
      <c r="B282" s="429"/>
      <c r="C282" s="429"/>
      <c r="D282" s="429"/>
      <c r="E282" s="429"/>
      <c r="F282" s="429"/>
      <c r="G282" s="429"/>
    </row>
    <row r="283" spans="1:7" ht="14.1" customHeight="1" x14ac:dyDescent="0.25">
      <c r="A283" s="429"/>
      <c r="B283" s="429"/>
      <c r="C283" s="429"/>
      <c r="D283" s="429"/>
      <c r="E283" s="429"/>
      <c r="F283" s="429"/>
      <c r="G283" s="429"/>
    </row>
    <row r="284" spans="1:7" ht="14.1" customHeight="1" x14ac:dyDescent="0.25">
      <c r="A284" s="429"/>
      <c r="B284" s="429"/>
      <c r="C284" s="429"/>
      <c r="D284" s="429"/>
      <c r="E284" s="429"/>
      <c r="F284" s="429"/>
      <c r="G284" s="429"/>
    </row>
    <row r="285" spans="1:7" ht="14.1" customHeight="1" x14ac:dyDescent="0.25">
      <c r="A285" s="429"/>
      <c r="B285" s="429"/>
      <c r="C285" s="429"/>
      <c r="D285" s="429"/>
      <c r="E285" s="429"/>
      <c r="F285" s="429"/>
      <c r="G285" s="429"/>
    </row>
    <row r="286" spans="1:7" ht="14.1" customHeight="1" x14ac:dyDescent="0.25">
      <c r="A286" s="429"/>
      <c r="B286" s="429"/>
      <c r="C286" s="429"/>
      <c r="D286" s="429"/>
      <c r="E286" s="429"/>
      <c r="F286" s="429"/>
      <c r="G286" s="429"/>
    </row>
    <row r="287" spans="1:7" ht="14.1" customHeight="1" x14ac:dyDescent="0.25">
      <c r="A287" s="429"/>
      <c r="B287" s="429"/>
      <c r="C287" s="429"/>
      <c r="D287" s="429"/>
      <c r="E287" s="429"/>
      <c r="F287" s="429"/>
      <c r="G287" s="429"/>
    </row>
    <row r="288" spans="1:7" ht="14.1" customHeight="1" x14ac:dyDescent="0.25">
      <c r="A288" s="429"/>
      <c r="B288" s="429"/>
      <c r="C288" s="429"/>
      <c r="D288" s="429"/>
      <c r="E288" s="429"/>
      <c r="F288" s="429"/>
      <c r="G288" s="429"/>
    </row>
    <row r="289" spans="1:7" ht="14.1" customHeight="1" x14ac:dyDescent="0.25">
      <c r="A289" s="429"/>
      <c r="B289" s="429"/>
      <c r="C289" s="429"/>
      <c r="D289" s="429"/>
      <c r="E289" s="429"/>
      <c r="F289" s="429"/>
      <c r="G289" s="429"/>
    </row>
    <row r="290" spans="1:7" ht="14.1" customHeight="1" x14ac:dyDescent="0.25">
      <c r="A290" s="429"/>
      <c r="B290" s="429"/>
      <c r="C290" s="429"/>
      <c r="D290" s="429"/>
      <c r="E290" s="429"/>
      <c r="F290" s="429"/>
      <c r="G290" s="429"/>
    </row>
    <row r="291" spans="1:7" ht="14.1" customHeight="1" x14ac:dyDescent="0.25">
      <c r="A291" s="429"/>
      <c r="B291" s="429"/>
      <c r="C291" s="429"/>
      <c r="D291" s="429"/>
      <c r="E291" s="429"/>
      <c r="F291" s="429"/>
      <c r="G291" s="429"/>
    </row>
    <row r="292" spans="1:7" ht="14.1" customHeight="1" x14ac:dyDescent="0.25">
      <c r="A292" s="429"/>
      <c r="B292" s="429"/>
      <c r="C292" s="429"/>
      <c r="D292" s="429"/>
      <c r="E292" s="429"/>
      <c r="F292" s="429"/>
      <c r="G292" s="429"/>
    </row>
    <row r="293" spans="1:7" ht="14.1" customHeight="1" x14ac:dyDescent="0.25">
      <c r="A293" s="429"/>
      <c r="B293" s="429"/>
      <c r="C293" s="429"/>
      <c r="D293" s="429"/>
      <c r="E293" s="429"/>
      <c r="F293" s="429"/>
      <c r="G293" s="429"/>
    </row>
    <row r="294" spans="1:7" ht="14.1" customHeight="1" x14ac:dyDescent="0.25">
      <c r="A294" s="429"/>
      <c r="B294" s="429"/>
      <c r="C294" s="429"/>
      <c r="D294" s="429"/>
      <c r="E294" s="429"/>
      <c r="F294" s="429"/>
      <c r="G294" s="429"/>
    </row>
    <row r="295" spans="1:7" ht="14.1" customHeight="1" x14ac:dyDescent="0.25">
      <c r="A295" s="429"/>
      <c r="B295" s="429"/>
      <c r="C295" s="429"/>
      <c r="D295" s="429"/>
      <c r="E295" s="429"/>
      <c r="F295" s="429"/>
      <c r="G295" s="429"/>
    </row>
    <row r="296" spans="1:7" ht="14.1" customHeight="1" x14ac:dyDescent="0.25">
      <c r="A296" s="429"/>
      <c r="B296" s="429"/>
      <c r="C296" s="429"/>
      <c r="D296" s="429"/>
      <c r="E296" s="429"/>
      <c r="F296" s="429"/>
      <c r="G296" s="429"/>
    </row>
    <row r="297" spans="1:7" ht="14.1" customHeight="1" x14ac:dyDescent="0.25">
      <c r="A297" s="429"/>
      <c r="B297" s="429"/>
      <c r="C297" s="429"/>
      <c r="D297" s="429"/>
      <c r="E297" s="429"/>
      <c r="F297" s="429"/>
      <c r="G297" s="429"/>
    </row>
    <row r="298" spans="1:7" ht="14.1" customHeight="1" x14ac:dyDescent="0.25">
      <c r="A298" s="429"/>
      <c r="B298" s="429"/>
      <c r="C298" s="429"/>
      <c r="D298" s="429"/>
      <c r="E298" s="429"/>
      <c r="F298" s="429"/>
      <c r="G298" s="429"/>
    </row>
    <row r="299" spans="1:7" ht="14.1" customHeight="1" x14ac:dyDescent="0.25">
      <c r="A299" s="429"/>
      <c r="B299" s="429"/>
      <c r="C299" s="429"/>
      <c r="D299" s="429"/>
      <c r="E299" s="429"/>
      <c r="F299" s="429"/>
      <c r="G299" s="429"/>
    </row>
    <row r="300" spans="1:7" ht="14.1" customHeight="1" x14ac:dyDescent="0.25">
      <c r="A300" s="429"/>
      <c r="B300" s="429"/>
      <c r="C300" s="429"/>
      <c r="D300" s="429"/>
      <c r="E300" s="429"/>
      <c r="F300" s="429"/>
      <c r="G300" s="429"/>
    </row>
    <row r="301" spans="1:7" ht="14.1" customHeight="1" x14ac:dyDescent="0.25">
      <c r="A301" s="429"/>
      <c r="B301" s="429"/>
      <c r="C301" s="429"/>
      <c r="D301" s="429"/>
      <c r="E301" s="429"/>
      <c r="F301" s="429"/>
      <c r="G301" s="429"/>
    </row>
    <row r="302" spans="1:7" ht="14.1" customHeight="1" x14ac:dyDescent="0.25">
      <c r="A302" s="429"/>
      <c r="B302" s="429"/>
      <c r="C302" s="429"/>
      <c r="D302" s="429"/>
      <c r="E302" s="429"/>
      <c r="F302" s="429"/>
      <c r="G302" s="429"/>
    </row>
    <row r="303" spans="1:7" ht="14.1" customHeight="1" x14ac:dyDescent="0.25">
      <c r="A303" s="429"/>
      <c r="B303" s="429"/>
      <c r="C303" s="429"/>
      <c r="D303" s="429"/>
      <c r="E303" s="429"/>
      <c r="F303" s="429"/>
      <c r="G303" s="429"/>
    </row>
    <row r="304" spans="1:7" ht="14.1" customHeight="1" x14ac:dyDescent="0.25">
      <c r="A304" s="429"/>
      <c r="B304" s="429"/>
      <c r="C304" s="429"/>
      <c r="D304" s="429"/>
      <c r="E304" s="429"/>
      <c r="F304" s="429"/>
      <c r="G304" s="429"/>
    </row>
    <row r="305" spans="1:7" ht="14.1" customHeight="1" x14ac:dyDescent="0.25">
      <c r="A305" s="429"/>
      <c r="B305" s="429"/>
      <c r="C305" s="429"/>
      <c r="D305" s="429"/>
      <c r="E305" s="429"/>
      <c r="F305" s="429"/>
      <c r="G305" s="429"/>
    </row>
    <row r="306" spans="1:7" ht="14.1" customHeight="1" x14ac:dyDescent="0.25">
      <c r="A306" s="429"/>
      <c r="B306" s="429"/>
      <c r="C306" s="429"/>
      <c r="D306" s="429"/>
      <c r="E306" s="429"/>
      <c r="F306" s="429"/>
      <c r="G306" s="429"/>
    </row>
    <row r="307" spans="1:7" ht="14.1" customHeight="1" x14ac:dyDescent="0.25">
      <c r="A307" s="429"/>
      <c r="B307" s="429"/>
      <c r="C307" s="429"/>
      <c r="D307" s="429"/>
      <c r="E307" s="429"/>
      <c r="F307" s="429"/>
      <c r="G307" s="429"/>
    </row>
    <row r="308" spans="1:7" ht="14.1" customHeight="1" x14ac:dyDescent="0.25">
      <c r="A308" s="429"/>
      <c r="B308" s="429"/>
      <c r="C308" s="429"/>
      <c r="D308" s="429"/>
      <c r="E308" s="429"/>
      <c r="F308" s="429"/>
      <c r="G308" s="429"/>
    </row>
    <row r="309" spans="1:7" ht="14.1" customHeight="1" x14ac:dyDescent="0.25">
      <c r="A309" s="429"/>
      <c r="B309" s="429"/>
      <c r="C309" s="429"/>
      <c r="D309" s="429"/>
      <c r="E309" s="429"/>
      <c r="F309" s="429"/>
      <c r="G309" s="429"/>
    </row>
    <row r="310" spans="1:7" ht="14.1" customHeight="1" x14ac:dyDescent="0.25">
      <c r="A310" s="429"/>
      <c r="B310" s="429"/>
      <c r="C310" s="429"/>
      <c r="D310" s="429"/>
      <c r="E310" s="429"/>
      <c r="F310" s="429"/>
      <c r="G310" s="429"/>
    </row>
    <row r="311" spans="1:7" ht="14.1" customHeight="1" x14ac:dyDescent="0.25">
      <c r="A311" s="429"/>
      <c r="B311" s="429"/>
      <c r="C311" s="429"/>
      <c r="D311" s="429"/>
      <c r="E311" s="429"/>
      <c r="F311" s="429"/>
      <c r="G311" s="429"/>
    </row>
    <row r="312" spans="1:7" ht="14.1" customHeight="1" x14ac:dyDescent="0.25">
      <c r="A312" s="429"/>
      <c r="B312" s="429"/>
      <c r="C312" s="429"/>
      <c r="D312" s="429"/>
      <c r="E312" s="429"/>
      <c r="F312" s="429"/>
      <c r="G312" s="429"/>
    </row>
    <row r="313" spans="1:7" ht="14.1" customHeight="1" x14ac:dyDescent="0.25">
      <c r="A313" s="429"/>
      <c r="B313" s="429"/>
      <c r="C313" s="429"/>
      <c r="D313" s="429"/>
      <c r="E313" s="429"/>
      <c r="F313" s="429"/>
      <c r="G313" s="429"/>
    </row>
    <row r="314" spans="1:7" ht="14.1" customHeight="1" x14ac:dyDescent="0.25">
      <c r="A314" s="429"/>
      <c r="B314" s="429"/>
      <c r="C314" s="429"/>
      <c r="D314" s="429"/>
      <c r="E314" s="429"/>
      <c r="F314" s="429"/>
      <c r="G314" s="429"/>
    </row>
    <row r="315" spans="1:7" ht="14.1" customHeight="1" x14ac:dyDescent="0.25">
      <c r="A315" s="429"/>
      <c r="B315" s="429"/>
      <c r="C315" s="429"/>
      <c r="D315" s="429"/>
      <c r="E315" s="429"/>
      <c r="F315" s="429"/>
      <c r="G315" s="429"/>
    </row>
    <row r="316" spans="1:7" ht="14.1" customHeight="1" x14ac:dyDescent="0.25">
      <c r="A316" s="429"/>
      <c r="B316" s="429"/>
      <c r="C316" s="429"/>
      <c r="D316" s="429"/>
      <c r="E316" s="429"/>
      <c r="F316" s="429"/>
      <c r="G316" s="429"/>
    </row>
    <row r="317" spans="1:7" ht="14.1" customHeight="1" x14ac:dyDescent="0.25">
      <c r="A317" s="429"/>
      <c r="B317" s="429"/>
      <c r="C317" s="429"/>
      <c r="D317" s="429"/>
      <c r="E317" s="429"/>
      <c r="F317" s="429"/>
      <c r="G317" s="429"/>
    </row>
    <row r="318" spans="1:7" ht="14.1" customHeight="1" x14ac:dyDescent="0.25">
      <c r="A318" s="429"/>
      <c r="B318" s="429"/>
      <c r="C318" s="429"/>
      <c r="D318" s="429"/>
      <c r="E318" s="429"/>
      <c r="F318" s="429"/>
      <c r="G318" s="429"/>
    </row>
    <row r="319" spans="1:7" ht="14.1" customHeight="1" x14ac:dyDescent="0.25">
      <c r="A319" s="429"/>
      <c r="B319" s="429"/>
      <c r="C319" s="429"/>
      <c r="D319" s="429"/>
      <c r="E319" s="429"/>
      <c r="F319" s="429"/>
      <c r="G319" s="429"/>
    </row>
    <row r="320" spans="1:7" ht="14.1" customHeight="1" x14ac:dyDescent="0.25">
      <c r="A320" s="429"/>
      <c r="B320" s="429"/>
      <c r="C320" s="429"/>
      <c r="D320" s="429"/>
      <c r="E320" s="429"/>
      <c r="F320" s="429"/>
      <c r="G320" s="429"/>
    </row>
    <row r="321" spans="1:7" ht="14.1" customHeight="1" x14ac:dyDescent="0.25">
      <c r="A321" s="429"/>
      <c r="B321" s="429"/>
      <c r="C321" s="429"/>
      <c r="D321" s="429"/>
      <c r="E321" s="429"/>
      <c r="F321" s="429"/>
      <c r="G321" s="429"/>
    </row>
    <row r="322" spans="1:7" ht="14.1" customHeight="1" x14ac:dyDescent="0.25">
      <c r="A322" s="429"/>
      <c r="B322" s="429"/>
      <c r="C322" s="429"/>
      <c r="D322" s="429"/>
      <c r="E322" s="429"/>
      <c r="F322" s="429"/>
      <c r="G322" s="429"/>
    </row>
    <row r="323" spans="1:7" ht="14.1" customHeight="1" x14ac:dyDescent="0.25">
      <c r="A323" s="429"/>
      <c r="B323" s="429"/>
      <c r="C323" s="429"/>
      <c r="D323" s="429"/>
      <c r="E323" s="429"/>
      <c r="F323" s="429"/>
      <c r="G323" s="429"/>
    </row>
    <row r="324" spans="1:7" ht="14.1" customHeight="1" x14ac:dyDescent="0.25">
      <c r="A324" s="429"/>
      <c r="B324" s="429"/>
      <c r="C324" s="429"/>
      <c r="D324" s="429"/>
      <c r="E324" s="429"/>
      <c r="F324" s="429"/>
      <c r="G324" s="429"/>
    </row>
    <row r="325" spans="1:7" ht="14.1" customHeight="1" x14ac:dyDescent="0.25">
      <c r="A325" s="429"/>
      <c r="B325" s="429"/>
      <c r="C325" s="429"/>
      <c r="D325" s="429"/>
      <c r="E325" s="429"/>
      <c r="F325" s="429"/>
      <c r="G325" s="429"/>
    </row>
    <row r="326" spans="1:7" ht="14.1" customHeight="1" x14ac:dyDescent="0.25">
      <c r="A326" s="429"/>
      <c r="B326" s="429"/>
      <c r="C326" s="429"/>
      <c r="D326" s="429"/>
      <c r="E326" s="429"/>
      <c r="F326" s="429"/>
      <c r="G326" s="429"/>
    </row>
    <row r="327" spans="1:7" ht="14.1" customHeight="1" x14ac:dyDescent="0.25">
      <c r="A327" s="429"/>
      <c r="B327" s="429"/>
      <c r="C327" s="429"/>
      <c r="D327" s="429"/>
      <c r="E327" s="429"/>
      <c r="F327" s="429"/>
      <c r="G327" s="429"/>
    </row>
    <row r="328" spans="1:7" ht="14.1" customHeight="1" x14ac:dyDescent="0.25">
      <c r="A328" s="429"/>
      <c r="B328" s="429"/>
      <c r="C328" s="429"/>
      <c r="D328" s="429"/>
      <c r="E328" s="429"/>
      <c r="F328" s="429"/>
      <c r="G328" s="429"/>
    </row>
    <row r="329" spans="1:7" ht="14.1" customHeight="1" x14ac:dyDescent="0.25">
      <c r="A329" s="429"/>
      <c r="B329" s="429"/>
      <c r="C329" s="429"/>
      <c r="D329" s="429"/>
      <c r="E329" s="429"/>
      <c r="F329" s="429"/>
      <c r="G329" s="429"/>
    </row>
    <row r="330" spans="1:7" ht="14.1" customHeight="1" x14ac:dyDescent="0.25">
      <c r="A330" s="429"/>
      <c r="B330" s="429"/>
      <c r="C330" s="429"/>
      <c r="D330" s="429"/>
      <c r="E330" s="429"/>
      <c r="F330" s="429"/>
      <c r="G330" s="429"/>
    </row>
    <row r="331" spans="1:7" ht="14.1" customHeight="1" x14ac:dyDescent="0.25">
      <c r="A331" s="429"/>
      <c r="B331" s="429"/>
      <c r="C331" s="429"/>
      <c r="D331" s="429"/>
      <c r="E331" s="429"/>
      <c r="F331" s="429"/>
      <c r="G331" s="429"/>
    </row>
    <row r="332" spans="1:7" ht="14.1" customHeight="1" x14ac:dyDescent="0.25">
      <c r="A332" s="429"/>
      <c r="B332" s="429"/>
      <c r="C332" s="429"/>
      <c r="D332" s="429"/>
      <c r="E332" s="429"/>
      <c r="F332" s="429"/>
      <c r="G332" s="429"/>
    </row>
    <row r="333" spans="1:7" ht="14.1" customHeight="1" x14ac:dyDescent="0.25">
      <c r="A333" s="429"/>
      <c r="B333" s="429"/>
      <c r="C333" s="429"/>
      <c r="D333" s="429"/>
      <c r="E333" s="429"/>
      <c r="F333" s="429"/>
      <c r="G333" s="429"/>
    </row>
    <row r="334" spans="1:7" ht="14.1" customHeight="1" x14ac:dyDescent="0.25">
      <c r="A334" s="429"/>
      <c r="B334" s="429"/>
      <c r="C334" s="429"/>
      <c r="D334" s="429"/>
      <c r="E334" s="429"/>
      <c r="F334" s="429"/>
      <c r="G334" s="429"/>
    </row>
    <row r="335" spans="1:7" ht="14.1" customHeight="1" x14ac:dyDescent="0.25">
      <c r="A335" s="429"/>
      <c r="B335" s="429"/>
      <c r="C335" s="429"/>
      <c r="D335" s="429"/>
      <c r="E335" s="429"/>
      <c r="F335" s="429"/>
      <c r="G335" s="429"/>
    </row>
    <row r="336" spans="1:7" ht="14.1" customHeight="1" x14ac:dyDescent="0.25">
      <c r="A336" s="429"/>
      <c r="B336" s="429"/>
      <c r="C336" s="429"/>
      <c r="D336" s="429"/>
      <c r="E336" s="429"/>
      <c r="F336" s="429"/>
      <c r="G336" s="429"/>
    </row>
    <row r="337" spans="1:7" ht="14.1" customHeight="1" x14ac:dyDescent="0.25">
      <c r="A337" s="429"/>
      <c r="B337" s="429"/>
      <c r="C337" s="429"/>
      <c r="D337" s="429"/>
      <c r="E337" s="429"/>
      <c r="F337" s="429"/>
      <c r="G337" s="429"/>
    </row>
    <row r="338" spans="1:7" ht="14.1" customHeight="1" x14ac:dyDescent="0.25">
      <c r="A338" s="429"/>
      <c r="B338" s="429"/>
      <c r="C338" s="429"/>
      <c r="D338" s="429"/>
      <c r="E338" s="429"/>
      <c r="F338" s="429"/>
      <c r="G338" s="429"/>
    </row>
    <row r="339" spans="1:7" ht="14.1" customHeight="1" x14ac:dyDescent="0.25">
      <c r="A339" s="429"/>
      <c r="B339" s="429"/>
      <c r="C339" s="429"/>
      <c r="D339" s="429"/>
      <c r="E339" s="429"/>
      <c r="F339" s="429"/>
      <c r="G339" s="429"/>
    </row>
    <row r="340" spans="1:7" ht="14.1" customHeight="1" x14ac:dyDescent="0.25">
      <c r="A340" s="429"/>
      <c r="B340" s="429"/>
      <c r="C340" s="429"/>
      <c r="D340" s="429"/>
      <c r="E340" s="429"/>
      <c r="F340" s="429"/>
      <c r="G340" s="429"/>
    </row>
    <row r="341" spans="1:7" ht="14.1" customHeight="1" x14ac:dyDescent="0.25">
      <c r="A341" s="429"/>
      <c r="B341" s="429"/>
      <c r="C341" s="429"/>
      <c r="D341" s="429"/>
      <c r="E341" s="429"/>
      <c r="F341" s="429"/>
      <c r="G341" s="429"/>
    </row>
    <row r="342" spans="1:7" ht="14.1" customHeight="1" x14ac:dyDescent="0.25">
      <c r="A342" s="429"/>
      <c r="B342" s="429"/>
      <c r="C342" s="429"/>
      <c r="D342" s="429"/>
      <c r="E342" s="429"/>
      <c r="F342" s="429"/>
      <c r="G342" s="429"/>
    </row>
    <row r="343" spans="1:7" ht="14.1" customHeight="1" x14ac:dyDescent="0.25">
      <c r="A343" s="429"/>
      <c r="B343" s="429"/>
      <c r="C343" s="429"/>
      <c r="D343" s="429"/>
      <c r="E343" s="429"/>
      <c r="F343" s="429"/>
      <c r="G343" s="429"/>
    </row>
    <row r="344" spans="1:7" ht="14.1" customHeight="1" x14ac:dyDescent="0.25">
      <c r="A344" s="429"/>
      <c r="B344" s="429"/>
      <c r="C344" s="429"/>
      <c r="D344" s="429"/>
      <c r="E344" s="429"/>
      <c r="F344" s="429"/>
      <c r="G344" s="429"/>
    </row>
    <row r="345" spans="1:7" ht="14.1" customHeight="1" x14ac:dyDescent="0.25">
      <c r="A345" s="429"/>
      <c r="B345" s="429"/>
      <c r="C345" s="429"/>
      <c r="D345" s="429"/>
      <c r="E345" s="429"/>
      <c r="F345" s="429"/>
      <c r="G345" s="429"/>
    </row>
    <row r="346" spans="1:7" ht="14.1" customHeight="1" x14ac:dyDescent="0.25">
      <c r="A346" s="429"/>
      <c r="B346" s="429"/>
      <c r="C346" s="429"/>
      <c r="D346" s="429"/>
      <c r="E346" s="429"/>
      <c r="F346" s="429"/>
      <c r="G346" s="429"/>
    </row>
    <row r="347" spans="1:7" ht="14.1" customHeight="1" x14ac:dyDescent="0.25">
      <c r="A347" s="429"/>
      <c r="B347" s="429"/>
      <c r="C347" s="429"/>
      <c r="D347" s="429"/>
      <c r="E347" s="429"/>
      <c r="F347" s="429"/>
      <c r="G347" s="429"/>
    </row>
    <row r="348" spans="1:7" ht="14.1" customHeight="1" x14ac:dyDescent="0.25">
      <c r="A348" s="429"/>
      <c r="B348" s="429"/>
      <c r="C348" s="429"/>
      <c r="D348" s="429"/>
      <c r="E348" s="429"/>
      <c r="F348" s="429"/>
      <c r="G348" s="429"/>
    </row>
    <row r="349" spans="1:7" ht="14.1" customHeight="1" x14ac:dyDescent="0.25">
      <c r="A349" s="429"/>
      <c r="B349" s="429"/>
      <c r="C349" s="429"/>
      <c r="D349" s="429"/>
      <c r="E349" s="429"/>
      <c r="F349" s="429"/>
      <c r="G349" s="429"/>
    </row>
    <row r="350" spans="1:7" ht="14.1" customHeight="1" x14ac:dyDescent="0.25">
      <c r="A350" s="429"/>
      <c r="B350" s="429"/>
      <c r="C350" s="429"/>
      <c r="D350" s="429"/>
      <c r="E350" s="429"/>
      <c r="F350" s="429"/>
      <c r="G350" s="429"/>
    </row>
    <row r="351" spans="1:7" ht="14.1" customHeight="1" x14ac:dyDescent="0.25">
      <c r="A351" s="429"/>
      <c r="B351" s="429"/>
      <c r="C351" s="429"/>
      <c r="D351" s="429"/>
      <c r="E351" s="429"/>
      <c r="F351" s="429"/>
      <c r="G351" s="429"/>
    </row>
    <row r="352" spans="1:7" ht="14.1" customHeight="1" x14ac:dyDescent="0.25">
      <c r="A352" s="429"/>
      <c r="B352" s="429"/>
      <c r="C352" s="429"/>
      <c r="D352" s="429"/>
      <c r="E352" s="429"/>
      <c r="F352" s="429"/>
      <c r="G352" s="429"/>
    </row>
    <row r="353" spans="1:7" ht="14.1" customHeight="1" x14ac:dyDescent="0.25">
      <c r="A353" s="429"/>
      <c r="B353" s="429"/>
      <c r="C353" s="429"/>
      <c r="D353" s="429"/>
      <c r="E353" s="429"/>
      <c r="F353" s="429"/>
      <c r="G353" s="429"/>
    </row>
    <row r="354" spans="1:7" ht="14.1" customHeight="1" x14ac:dyDescent="0.25">
      <c r="A354" s="429"/>
      <c r="B354" s="429"/>
      <c r="C354" s="429"/>
      <c r="D354" s="429"/>
      <c r="E354" s="429"/>
      <c r="F354" s="429"/>
      <c r="G354" s="429"/>
    </row>
    <row r="355" spans="1:7" ht="14.1" customHeight="1" x14ac:dyDescent="0.25">
      <c r="A355" s="429"/>
      <c r="B355" s="429"/>
      <c r="C355" s="429"/>
      <c r="D355" s="429"/>
      <c r="E355" s="429"/>
      <c r="F355" s="429"/>
      <c r="G355" s="429"/>
    </row>
    <row r="356" spans="1:7" ht="14.1" customHeight="1" x14ac:dyDescent="0.25">
      <c r="A356" s="429"/>
      <c r="B356" s="429"/>
      <c r="C356" s="429"/>
      <c r="D356" s="429"/>
      <c r="E356" s="429"/>
      <c r="F356" s="429"/>
      <c r="G356" s="429"/>
    </row>
    <row r="357" spans="1:7" ht="14.1" customHeight="1" x14ac:dyDescent="0.25">
      <c r="A357" s="429"/>
      <c r="B357" s="429"/>
      <c r="C357" s="429"/>
      <c r="D357" s="429"/>
      <c r="E357" s="429"/>
      <c r="F357" s="429"/>
      <c r="G357" s="429"/>
    </row>
    <row r="358" spans="1:7" ht="14.1" customHeight="1" x14ac:dyDescent="0.25">
      <c r="A358" s="429"/>
      <c r="B358" s="429"/>
      <c r="C358" s="429"/>
      <c r="D358" s="429"/>
      <c r="E358" s="429"/>
      <c r="F358" s="429"/>
      <c r="G358" s="429"/>
    </row>
    <row r="359" spans="1:7" ht="14.1" customHeight="1" x14ac:dyDescent="0.25">
      <c r="A359" s="429"/>
      <c r="B359" s="429"/>
      <c r="C359" s="429"/>
      <c r="D359" s="429"/>
      <c r="E359" s="429"/>
      <c r="F359" s="429"/>
      <c r="G359" s="429"/>
    </row>
    <row r="360" spans="1:7" ht="14.1" customHeight="1" x14ac:dyDescent="0.25">
      <c r="A360" s="429"/>
      <c r="B360" s="429"/>
      <c r="C360" s="429"/>
      <c r="D360" s="429"/>
      <c r="E360" s="429"/>
      <c r="F360" s="429"/>
      <c r="G360" s="429"/>
    </row>
    <row r="361" spans="1:7" ht="14.1" customHeight="1" x14ac:dyDescent="0.25">
      <c r="A361" s="429"/>
      <c r="B361" s="429"/>
      <c r="C361" s="429"/>
      <c r="D361" s="429"/>
      <c r="E361" s="429"/>
      <c r="F361" s="429"/>
      <c r="G361" s="429"/>
    </row>
    <row r="362" spans="1:7" ht="14.1" customHeight="1" x14ac:dyDescent="0.25">
      <c r="A362" s="429"/>
      <c r="B362" s="429"/>
      <c r="C362" s="429"/>
      <c r="D362" s="429"/>
      <c r="E362" s="429"/>
      <c r="F362" s="429"/>
      <c r="G362" s="429"/>
    </row>
    <row r="363" spans="1:7" ht="14.1" customHeight="1" x14ac:dyDescent="0.25">
      <c r="A363" s="429"/>
      <c r="B363" s="429"/>
      <c r="C363" s="429"/>
      <c r="D363" s="429"/>
      <c r="E363" s="429"/>
      <c r="F363" s="429"/>
      <c r="G363" s="429"/>
    </row>
    <row r="364" spans="1:7" ht="14.1" customHeight="1" x14ac:dyDescent="0.25">
      <c r="A364" s="429"/>
      <c r="B364" s="429"/>
      <c r="C364" s="429"/>
      <c r="D364" s="429"/>
      <c r="E364" s="429"/>
      <c r="F364" s="429"/>
      <c r="G364" s="429"/>
    </row>
    <row r="365" spans="1:7" ht="14.1" customHeight="1" x14ac:dyDescent="0.25">
      <c r="A365" s="429"/>
      <c r="B365" s="429"/>
      <c r="C365" s="429"/>
      <c r="D365" s="429"/>
      <c r="E365" s="429"/>
      <c r="F365" s="429"/>
      <c r="G365" s="429"/>
    </row>
    <row r="366" spans="1:7" ht="14.1" customHeight="1" x14ac:dyDescent="0.25">
      <c r="A366" s="429"/>
      <c r="B366" s="429"/>
      <c r="C366" s="429"/>
      <c r="D366" s="429"/>
      <c r="E366" s="429"/>
      <c r="F366" s="429"/>
      <c r="G366" s="429"/>
    </row>
    <row r="367" spans="1:7" ht="14.1" customHeight="1" x14ac:dyDescent="0.25">
      <c r="A367" s="429"/>
      <c r="B367" s="429"/>
      <c r="C367" s="429"/>
      <c r="D367" s="429"/>
      <c r="E367" s="429"/>
      <c r="F367" s="429"/>
      <c r="G367" s="429"/>
    </row>
    <row r="368" spans="1:7" ht="14.1" customHeight="1" x14ac:dyDescent="0.25">
      <c r="A368" s="429"/>
      <c r="B368" s="429"/>
      <c r="C368" s="429"/>
      <c r="D368" s="429"/>
      <c r="E368" s="429"/>
      <c r="F368" s="429"/>
      <c r="G368" s="429"/>
    </row>
    <row r="369" spans="1:7" ht="14.1" customHeight="1" x14ac:dyDescent="0.25">
      <c r="A369" s="429"/>
      <c r="B369" s="429"/>
      <c r="C369" s="429"/>
      <c r="D369" s="429"/>
      <c r="E369" s="429"/>
      <c r="F369" s="429"/>
      <c r="G369" s="429"/>
    </row>
    <row r="370" spans="1:7" ht="14.1" customHeight="1" x14ac:dyDescent="0.25">
      <c r="A370" s="429"/>
      <c r="B370" s="429"/>
      <c r="C370" s="429"/>
      <c r="D370" s="429"/>
      <c r="E370" s="429"/>
      <c r="F370" s="429"/>
      <c r="G370" s="429"/>
    </row>
    <row r="371" spans="1:7" ht="14.1" customHeight="1" x14ac:dyDescent="0.25">
      <c r="A371" s="429"/>
      <c r="B371" s="429"/>
      <c r="C371" s="429"/>
      <c r="D371" s="429"/>
      <c r="E371" s="429"/>
      <c r="F371" s="429"/>
      <c r="G371" s="429"/>
    </row>
    <row r="372" spans="1:7" ht="14.1" customHeight="1" x14ac:dyDescent="0.25">
      <c r="A372" s="429"/>
      <c r="B372" s="429"/>
      <c r="C372" s="429"/>
      <c r="D372" s="429"/>
      <c r="E372" s="429"/>
      <c r="F372" s="429"/>
      <c r="G372" s="429"/>
    </row>
    <row r="373" spans="1:7" ht="14.1" customHeight="1" x14ac:dyDescent="0.25">
      <c r="A373" s="429"/>
      <c r="B373" s="429"/>
      <c r="C373" s="429"/>
      <c r="D373" s="429"/>
      <c r="E373" s="429"/>
      <c r="F373" s="429"/>
      <c r="G373" s="429"/>
    </row>
    <row r="374" spans="1:7" ht="14.1" customHeight="1" x14ac:dyDescent="0.25">
      <c r="A374" s="429"/>
      <c r="B374" s="429"/>
      <c r="C374" s="429"/>
      <c r="D374" s="429"/>
      <c r="E374" s="429"/>
      <c r="F374" s="429"/>
      <c r="G374" s="429"/>
    </row>
    <row r="375" spans="1:7" ht="14.1" customHeight="1" x14ac:dyDescent="0.25">
      <c r="A375" s="429"/>
      <c r="B375" s="429"/>
      <c r="C375" s="429"/>
      <c r="D375" s="429"/>
      <c r="E375" s="429"/>
      <c r="F375" s="429"/>
      <c r="G375" s="429"/>
    </row>
    <row r="376" spans="1:7" ht="14.1" customHeight="1" x14ac:dyDescent="0.25">
      <c r="A376" s="429"/>
      <c r="B376" s="429"/>
      <c r="C376" s="429"/>
      <c r="D376" s="429"/>
      <c r="E376" s="429"/>
      <c r="F376" s="429"/>
      <c r="G376" s="429"/>
    </row>
    <row r="377" spans="1:7" ht="14.1" customHeight="1" x14ac:dyDescent="0.25">
      <c r="A377" s="429"/>
      <c r="B377" s="429"/>
      <c r="C377" s="429"/>
      <c r="D377" s="429"/>
      <c r="E377" s="429"/>
      <c r="F377" s="429"/>
      <c r="G377" s="429"/>
    </row>
    <row r="378" spans="1:7" ht="14.1" customHeight="1" x14ac:dyDescent="0.25">
      <c r="A378" s="429"/>
      <c r="B378" s="429"/>
      <c r="C378" s="429"/>
      <c r="D378" s="429"/>
      <c r="E378" s="429"/>
      <c r="F378" s="429"/>
      <c r="G378" s="429"/>
    </row>
    <row r="379" spans="1:7" ht="14.1" customHeight="1" x14ac:dyDescent="0.25">
      <c r="A379" s="429"/>
      <c r="B379" s="429"/>
      <c r="C379" s="429"/>
      <c r="D379" s="429"/>
      <c r="E379" s="429"/>
      <c r="F379" s="429"/>
      <c r="G379" s="429"/>
    </row>
    <row r="380" spans="1:7" ht="14.1" customHeight="1" x14ac:dyDescent="0.25">
      <c r="A380" s="429"/>
      <c r="B380" s="429"/>
      <c r="C380" s="429"/>
      <c r="D380" s="429"/>
      <c r="E380" s="429"/>
      <c r="F380" s="429"/>
      <c r="G380" s="429"/>
    </row>
    <row r="381" spans="1:7" ht="14.1" customHeight="1" x14ac:dyDescent="0.25">
      <c r="A381" s="429"/>
      <c r="B381" s="429"/>
      <c r="C381" s="429"/>
      <c r="D381" s="429"/>
      <c r="E381" s="429"/>
      <c r="F381" s="429"/>
      <c r="G381" s="429"/>
    </row>
    <row r="382" spans="1:7" ht="14.1" customHeight="1" x14ac:dyDescent="0.25">
      <c r="A382" s="429"/>
      <c r="B382" s="429"/>
      <c r="C382" s="429"/>
      <c r="D382" s="429"/>
      <c r="E382" s="429"/>
      <c r="F382" s="429"/>
      <c r="G382" s="429"/>
    </row>
    <row r="383" spans="1:7" ht="14.1" customHeight="1" x14ac:dyDescent="0.25">
      <c r="A383" s="429"/>
      <c r="B383" s="429"/>
      <c r="C383" s="429"/>
      <c r="D383" s="429"/>
      <c r="E383" s="429"/>
      <c r="F383" s="429"/>
      <c r="G383" s="429"/>
    </row>
    <row r="384" spans="1:7" ht="14.1" customHeight="1" x14ac:dyDescent="0.25">
      <c r="A384" s="429"/>
      <c r="B384" s="429"/>
      <c r="C384" s="429"/>
      <c r="D384" s="429"/>
      <c r="E384" s="429"/>
      <c r="F384" s="429"/>
      <c r="G384" s="429"/>
    </row>
    <row r="385" spans="1:7" ht="14.1" customHeight="1" x14ac:dyDescent="0.25">
      <c r="A385" s="429"/>
      <c r="B385" s="429"/>
      <c r="C385" s="429"/>
      <c r="D385" s="429"/>
      <c r="E385" s="429"/>
      <c r="F385" s="429"/>
      <c r="G385" s="429"/>
    </row>
    <row r="386" spans="1:7" ht="14.1" customHeight="1" x14ac:dyDescent="0.25">
      <c r="A386" s="429"/>
      <c r="B386" s="429"/>
      <c r="C386" s="429"/>
      <c r="D386" s="429"/>
      <c r="E386" s="429"/>
      <c r="F386" s="429"/>
      <c r="G386" s="429"/>
    </row>
    <row r="387" spans="1:7" ht="14.1" customHeight="1" x14ac:dyDescent="0.25">
      <c r="A387" s="429"/>
      <c r="B387" s="429"/>
      <c r="C387" s="429"/>
      <c r="D387" s="429"/>
      <c r="E387" s="429"/>
      <c r="F387" s="429"/>
      <c r="G387" s="429"/>
    </row>
    <row r="388" spans="1:7" ht="14.1" customHeight="1" x14ac:dyDescent="0.25">
      <c r="A388" s="429"/>
      <c r="B388" s="429"/>
      <c r="C388" s="429"/>
      <c r="D388" s="429"/>
      <c r="E388" s="429"/>
      <c r="F388" s="429"/>
      <c r="G388" s="429"/>
    </row>
    <row r="389" spans="1:7" ht="14.1" customHeight="1" x14ac:dyDescent="0.25">
      <c r="A389" s="429"/>
      <c r="B389" s="429"/>
      <c r="C389" s="429"/>
      <c r="D389" s="429"/>
      <c r="E389" s="429"/>
      <c r="F389" s="429"/>
      <c r="G389" s="429"/>
    </row>
    <row r="390" spans="1:7" ht="14.1" customHeight="1" x14ac:dyDescent="0.25">
      <c r="A390" s="429"/>
      <c r="B390" s="429"/>
      <c r="C390" s="429"/>
      <c r="D390" s="429"/>
      <c r="E390" s="429"/>
      <c r="F390" s="429"/>
      <c r="G390" s="429"/>
    </row>
    <row r="391" spans="1:7" ht="14.1" customHeight="1" x14ac:dyDescent="0.25">
      <c r="A391" s="429"/>
      <c r="B391" s="429"/>
      <c r="C391" s="429"/>
      <c r="D391" s="429"/>
      <c r="E391" s="429"/>
      <c r="F391" s="429"/>
      <c r="G391" s="429"/>
    </row>
    <row r="392" spans="1:7" ht="14.1" customHeight="1" x14ac:dyDescent="0.25">
      <c r="A392" s="429"/>
      <c r="B392" s="429"/>
      <c r="C392" s="429"/>
      <c r="D392" s="429"/>
      <c r="E392" s="429"/>
      <c r="F392" s="429"/>
      <c r="G392" s="429"/>
    </row>
    <row r="393" spans="1:7" ht="14.1" customHeight="1" x14ac:dyDescent="0.25">
      <c r="A393" s="429"/>
      <c r="B393" s="429"/>
      <c r="C393" s="429"/>
      <c r="D393" s="429"/>
      <c r="E393" s="429"/>
      <c r="F393" s="429"/>
      <c r="G393" s="429"/>
    </row>
    <row r="394" spans="1:7" ht="14.1" customHeight="1" x14ac:dyDescent="0.25">
      <c r="A394" s="429"/>
      <c r="B394" s="429"/>
      <c r="C394" s="429"/>
      <c r="D394" s="429"/>
      <c r="E394" s="429"/>
      <c r="F394" s="429"/>
      <c r="G394" s="429"/>
    </row>
    <row r="395" spans="1:7" ht="14.1" customHeight="1" x14ac:dyDescent="0.25">
      <c r="A395" s="429"/>
      <c r="B395" s="429"/>
      <c r="C395" s="429"/>
      <c r="D395" s="429"/>
      <c r="E395" s="429"/>
      <c r="F395" s="429"/>
      <c r="G395" s="429"/>
    </row>
    <row r="396" spans="1:7" ht="14.1" customHeight="1" x14ac:dyDescent="0.25">
      <c r="A396" s="429"/>
      <c r="B396" s="429"/>
      <c r="C396" s="429"/>
      <c r="D396" s="429"/>
      <c r="E396" s="429"/>
      <c r="F396" s="429"/>
      <c r="G396" s="429"/>
    </row>
    <row r="397" spans="1:7" ht="14.1" customHeight="1" x14ac:dyDescent="0.25">
      <c r="A397" s="429"/>
      <c r="B397" s="429"/>
      <c r="C397" s="429"/>
      <c r="D397" s="429"/>
      <c r="E397" s="429"/>
      <c r="F397" s="429"/>
      <c r="G397" s="429"/>
    </row>
    <row r="398" spans="1:7" ht="14.1" customHeight="1" x14ac:dyDescent="0.25">
      <c r="A398" s="429"/>
      <c r="B398" s="429"/>
      <c r="C398" s="429"/>
      <c r="D398" s="429"/>
      <c r="E398" s="429"/>
      <c r="F398" s="429"/>
      <c r="G398" s="429"/>
    </row>
    <row r="399" spans="1:7" ht="14.1" customHeight="1" x14ac:dyDescent="0.25">
      <c r="A399" s="429"/>
      <c r="B399" s="429"/>
      <c r="C399" s="429"/>
      <c r="D399" s="429"/>
      <c r="E399" s="429"/>
      <c r="F399" s="429"/>
      <c r="G399" s="429"/>
    </row>
    <row r="400" spans="1:7" ht="14.1" customHeight="1" x14ac:dyDescent="0.25">
      <c r="A400" s="429"/>
      <c r="B400" s="429"/>
      <c r="C400" s="429"/>
      <c r="D400" s="429"/>
      <c r="E400" s="429"/>
      <c r="F400" s="429"/>
      <c r="G400" s="429"/>
    </row>
    <row r="401" spans="1:7" ht="14.1" customHeight="1" x14ac:dyDescent="0.25">
      <c r="A401" s="429"/>
      <c r="B401" s="429"/>
      <c r="C401" s="429"/>
      <c r="D401" s="429"/>
      <c r="E401" s="429"/>
      <c r="F401" s="429"/>
      <c r="G401" s="429"/>
    </row>
    <row r="402" spans="1:7" ht="14.1" customHeight="1" x14ac:dyDescent="0.25">
      <c r="A402" s="429"/>
      <c r="B402" s="429"/>
      <c r="C402" s="429"/>
      <c r="D402" s="429"/>
      <c r="E402" s="429"/>
      <c r="F402" s="429"/>
      <c r="G402" s="429"/>
    </row>
    <row r="403" spans="1:7" ht="14.1" customHeight="1" x14ac:dyDescent="0.25">
      <c r="A403" s="429"/>
      <c r="B403" s="429"/>
      <c r="C403" s="429"/>
      <c r="D403" s="429"/>
      <c r="E403" s="429"/>
      <c r="F403" s="429"/>
      <c r="G403" s="429"/>
    </row>
    <row r="404" spans="1:7" ht="14.1" customHeight="1" x14ac:dyDescent="0.25">
      <c r="A404" s="429"/>
      <c r="B404" s="429"/>
      <c r="C404" s="429"/>
      <c r="D404" s="429"/>
      <c r="E404" s="429"/>
      <c r="F404" s="429"/>
      <c r="G404" s="429"/>
    </row>
    <row r="405" spans="1:7" ht="14.1" customHeight="1" x14ac:dyDescent="0.25">
      <c r="A405" s="429"/>
      <c r="B405" s="429"/>
      <c r="C405" s="429"/>
      <c r="D405" s="429"/>
      <c r="E405" s="429"/>
      <c r="F405" s="429"/>
      <c r="G405" s="429"/>
    </row>
    <row r="406" spans="1:7" ht="14.1" customHeight="1" x14ac:dyDescent="0.25">
      <c r="A406" s="429"/>
      <c r="B406" s="429"/>
      <c r="C406" s="429"/>
      <c r="D406" s="429"/>
      <c r="E406" s="429"/>
      <c r="F406" s="429"/>
      <c r="G406" s="429"/>
    </row>
    <row r="407" spans="1:7" ht="14.1" customHeight="1" x14ac:dyDescent="0.25">
      <c r="A407" s="429"/>
      <c r="B407" s="429"/>
      <c r="C407" s="429"/>
      <c r="D407" s="429"/>
      <c r="E407" s="429"/>
      <c r="F407" s="429"/>
      <c r="G407" s="429"/>
    </row>
    <row r="408" spans="1:7" ht="14.1" customHeight="1" x14ac:dyDescent="0.25">
      <c r="A408" s="429"/>
      <c r="B408" s="429"/>
      <c r="C408" s="429"/>
      <c r="D408" s="429"/>
      <c r="E408" s="429"/>
      <c r="F408" s="429"/>
      <c r="G408" s="429"/>
    </row>
    <row r="409" spans="1:7" ht="14.1" customHeight="1" x14ac:dyDescent="0.25">
      <c r="A409" s="429"/>
      <c r="B409" s="429"/>
      <c r="C409" s="429"/>
      <c r="D409" s="429"/>
      <c r="E409" s="429"/>
      <c r="F409" s="429"/>
      <c r="G409" s="429"/>
    </row>
    <row r="410" spans="1:7" ht="14.1" customHeight="1" x14ac:dyDescent="0.25">
      <c r="A410" s="429"/>
      <c r="B410" s="429"/>
      <c r="C410" s="429"/>
      <c r="D410" s="429"/>
      <c r="E410" s="429"/>
      <c r="F410" s="429"/>
      <c r="G410" s="429"/>
    </row>
    <row r="411" spans="1:7" ht="14.1" customHeight="1" x14ac:dyDescent="0.25">
      <c r="A411" s="429"/>
      <c r="B411" s="429"/>
      <c r="C411" s="429"/>
      <c r="D411" s="429"/>
      <c r="E411" s="429"/>
      <c r="F411" s="429"/>
      <c r="G411" s="429"/>
    </row>
    <row r="412" spans="1:7" ht="14.1" customHeight="1" x14ac:dyDescent="0.25">
      <c r="A412" s="429"/>
      <c r="B412" s="429"/>
      <c r="C412" s="429"/>
      <c r="D412" s="429"/>
      <c r="E412" s="429"/>
      <c r="F412" s="429"/>
      <c r="G412" s="429"/>
    </row>
    <row r="413" spans="1:7" ht="14.1" customHeight="1" x14ac:dyDescent="0.25">
      <c r="A413" s="429"/>
      <c r="B413" s="429"/>
      <c r="C413" s="429"/>
      <c r="D413" s="429"/>
      <c r="E413" s="429"/>
      <c r="F413" s="429"/>
      <c r="G413" s="429"/>
    </row>
    <row r="414" spans="1:7" ht="14.1" customHeight="1" x14ac:dyDescent="0.25">
      <c r="A414" s="429"/>
      <c r="B414" s="429"/>
      <c r="C414" s="429"/>
      <c r="D414" s="429"/>
      <c r="E414" s="429"/>
      <c r="F414" s="429"/>
      <c r="G414" s="429"/>
    </row>
    <row r="415" spans="1:7" ht="14.1" customHeight="1" x14ac:dyDescent="0.25">
      <c r="A415" s="429"/>
      <c r="B415" s="429"/>
      <c r="C415" s="429"/>
      <c r="D415" s="429"/>
      <c r="E415" s="429"/>
      <c r="F415" s="429"/>
      <c r="G415" s="429"/>
    </row>
    <row r="416" spans="1:7" ht="14.1" customHeight="1" x14ac:dyDescent="0.25">
      <c r="A416" s="429"/>
      <c r="B416" s="429"/>
      <c r="C416" s="429"/>
      <c r="D416" s="429"/>
      <c r="E416" s="429"/>
      <c r="F416" s="429"/>
      <c r="G416" s="429"/>
    </row>
    <row r="417" spans="1:7" ht="14.1" customHeight="1" x14ac:dyDescent="0.25">
      <c r="A417" s="429"/>
      <c r="B417" s="429"/>
      <c r="C417" s="429"/>
      <c r="D417" s="429"/>
      <c r="E417" s="429"/>
      <c r="F417" s="429"/>
      <c r="G417" s="429"/>
    </row>
    <row r="418" spans="1:7" ht="14.1" customHeight="1" x14ac:dyDescent="0.25">
      <c r="A418" s="429"/>
      <c r="B418" s="429"/>
      <c r="C418" s="429"/>
      <c r="D418" s="429"/>
      <c r="E418" s="429"/>
      <c r="F418" s="429"/>
      <c r="G418" s="429"/>
    </row>
    <row r="419" spans="1:7" ht="14.1" customHeight="1" x14ac:dyDescent="0.25">
      <c r="A419" s="429"/>
      <c r="B419" s="429"/>
      <c r="C419" s="429"/>
      <c r="D419" s="429"/>
      <c r="E419" s="429"/>
      <c r="F419" s="429"/>
      <c r="G419" s="429"/>
    </row>
    <row r="420" spans="1:7" ht="14.1" customHeight="1" x14ac:dyDescent="0.25">
      <c r="A420" s="429"/>
      <c r="B420" s="429"/>
      <c r="C420" s="429"/>
      <c r="D420" s="429"/>
      <c r="E420" s="429"/>
      <c r="F420" s="429"/>
      <c r="G420" s="429"/>
    </row>
    <row r="421" spans="1:7" ht="14.1" customHeight="1" x14ac:dyDescent="0.25">
      <c r="A421" s="429"/>
      <c r="B421" s="429"/>
      <c r="C421" s="429"/>
      <c r="D421" s="429"/>
      <c r="E421" s="429"/>
      <c r="F421" s="429"/>
      <c r="G421" s="429"/>
    </row>
    <row r="422" spans="1:7" ht="14.1" customHeight="1" x14ac:dyDescent="0.25">
      <c r="A422" s="429"/>
      <c r="B422" s="429"/>
      <c r="C422" s="429"/>
      <c r="D422" s="429"/>
      <c r="E422" s="429"/>
      <c r="F422" s="429"/>
      <c r="G422" s="429"/>
    </row>
    <row r="423" spans="1:7" ht="14.1" customHeight="1" x14ac:dyDescent="0.25">
      <c r="A423" s="429"/>
      <c r="B423" s="429"/>
      <c r="C423" s="429"/>
      <c r="D423" s="429"/>
      <c r="E423" s="429"/>
      <c r="F423" s="429"/>
      <c r="G423" s="429"/>
    </row>
    <row r="424" spans="1:7" ht="14.1" customHeight="1" x14ac:dyDescent="0.25">
      <c r="A424" s="429"/>
      <c r="B424" s="429"/>
      <c r="C424" s="429"/>
      <c r="D424" s="429"/>
      <c r="E424" s="429"/>
      <c r="F424" s="429"/>
      <c r="G424" s="429"/>
    </row>
    <row r="425" spans="1:7" ht="14.1" customHeight="1" x14ac:dyDescent="0.25">
      <c r="A425" s="429"/>
      <c r="B425" s="429"/>
      <c r="C425" s="429"/>
      <c r="D425" s="429"/>
      <c r="E425" s="429"/>
      <c r="F425" s="429"/>
      <c r="G425" s="429"/>
    </row>
    <row r="426" spans="1:7" ht="14.1" customHeight="1" x14ac:dyDescent="0.25">
      <c r="A426" s="429"/>
      <c r="B426" s="429"/>
      <c r="C426" s="429"/>
      <c r="D426" s="429"/>
      <c r="E426" s="429"/>
      <c r="F426" s="429"/>
      <c r="G426" s="429"/>
    </row>
    <row r="427" spans="1:7" ht="14.1" customHeight="1" x14ac:dyDescent="0.25">
      <c r="A427" s="429"/>
      <c r="B427" s="429"/>
      <c r="C427" s="429"/>
      <c r="D427" s="429"/>
      <c r="E427" s="429"/>
      <c r="F427" s="429"/>
      <c r="G427" s="429"/>
    </row>
    <row r="428" spans="1:7" ht="14.1" customHeight="1" x14ac:dyDescent="0.25">
      <c r="A428" s="429"/>
      <c r="B428" s="429"/>
      <c r="C428" s="429"/>
      <c r="D428" s="429"/>
      <c r="E428" s="429"/>
      <c r="F428" s="429"/>
      <c r="G428" s="429"/>
    </row>
    <row r="429" spans="1:7" ht="14.1" customHeight="1" x14ac:dyDescent="0.25">
      <c r="A429" s="429"/>
      <c r="B429" s="429"/>
      <c r="C429" s="429"/>
      <c r="D429" s="429"/>
      <c r="E429" s="429"/>
      <c r="F429" s="429"/>
      <c r="G429" s="429"/>
    </row>
    <row r="430" spans="1:7" ht="14.1" customHeight="1" x14ac:dyDescent="0.25">
      <c r="A430" s="429"/>
      <c r="B430" s="429"/>
      <c r="C430" s="429"/>
      <c r="D430" s="429"/>
      <c r="E430" s="429"/>
      <c r="F430" s="429"/>
      <c r="G430" s="429"/>
    </row>
    <row r="431" spans="1:7" ht="14.1" customHeight="1" x14ac:dyDescent="0.25">
      <c r="A431" s="429"/>
      <c r="B431" s="429"/>
      <c r="C431" s="429"/>
      <c r="D431" s="429"/>
      <c r="E431" s="429"/>
      <c r="F431" s="429"/>
      <c r="G431" s="429"/>
    </row>
    <row r="432" spans="1:7" ht="14.1" customHeight="1" x14ac:dyDescent="0.25">
      <c r="A432" s="429"/>
      <c r="B432" s="429"/>
      <c r="C432" s="429"/>
      <c r="D432" s="429"/>
      <c r="E432" s="429"/>
      <c r="F432" s="429"/>
      <c r="G432" s="429"/>
    </row>
    <row r="433" spans="1:7" ht="14.1" customHeight="1" x14ac:dyDescent="0.25">
      <c r="A433" s="429"/>
      <c r="B433" s="429"/>
      <c r="C433" s="429"/>
      <c r="D433" s="429"/>
      <c r="E433" s="429"/>
      <c r="F433" s="429"/>
      <c r="G433" s="429"/>
    </row>
    <row r="434" spans="1:7" ht="14.1" customHeight="1" x14ac:dyDescent="0.25">
      <c r="A434" s="429"/>
      <c r="B434" s="429"/>
      <c r="C434" s="429"/>
      <c r="D434" s="429"/>
      <c r="E434" s="429"/>
      <c r="F434" s="429"/>
      <c r="G434" s="429"/>
    </row>
    <row r="435" spans="1:7" ht="14.1" customHeight="1" x14ac:dyDescent="0.25">
      <c r="A435" s="429"/>
      <c r="B435" s="429"/>
      <c r="C435" s="429"/>
      <c r="D435" s="429"/>
      <c r="E435" s="429"/>
      <c r="F435" s="429"/>
      <c r="G435" s="429"/>
    </row>
    <row r="436" spans="1:7" ht="14.1" customHeight="1" x14ac:dyDescent="0.25">
      <c r="A436" s="429"/>
      <c r="B436" s="429"/>
      <c r="C436" s="429"/>
      <c r="D436" s="429"/>
      <c r="E436" s="429"/>
      <c r="F436" s="429"/>
      <c r="G436" s="429"/>
    </row>
    <row r="437" spans="1:7" ht="14.1" customHeight="1" x14ac:dyDescent="0.25">
      <c r="A437" s="429"/>
      <c r="B437" s="429"/>
      <c r="C437" s="429"/>
      <c r="D437" s="429"/>
      <c r="E437" s="429"/>
      <c r="F437" s="429"/>
      <c r="G437" s="429"/>
    </row>
    <row r="438" spans="1:7" ht="14.1" customHeight="1" x14ac:dyDescent="0.25">
      <c r="A438" s="429"/>
      <c r="B438" s="429"/>
      <c r="C438" s="429"/>
      <c r="D438" s="429"/>
      <c r="E438" s="429"/>
      <c r="F438" s="429"/>
      <c r="G438" s="429"/>
    </row>
    <row r="439" spans="1:7" ht="14.1" customHeight="1" x14ac:dyDescent="0.25">
      <c r="A439" s="429"/>
      <c r="B439" s="429"/>
      <c r="C439" s="429"/>
      <c r="D439" s="429"/>
      <c r="E439" s="429"/>
      <c r="F439" s="429"/>
      <c r="G439" s="429"/>
    </row>
    <row r="440" spans="1:7" ht="14.1" customHeight="1" x14ac:dyDescent="0.25">
      <c r="A440" s="429"/>
      <c r="B440" s="429"/>
      <c r="C440" s="429"/>
      <c r="D440" s="429"/>
      <c r="E440" s="429"/>
      <c r="F440" s="429"/>
      <c r="G440" s="429"/>
    </row>
    <row r="441" spans="1:7" ht="14.1" customHeight="1" x14ac:dyDescent="0.25">
      <c r="A441" s="429"/>
      <c r="B441" s="429"/>
      <c r="C441" s="429"/>
      <c r="D441" s="429"/>
      <c r="E441" s="429"/>
      <c r="F441" s="429"/>
      <c r="G441" s="429"/>
    </row>
    <row r="442" spans="1:7" ht="14.1" customHeight="1" x14ac:dyDescent="0.25">
      <c r="A442" s="429"/>
      <c r="B442" s="429"/>
      <c r="C442" s="429"/>
      <c r="D442" s="429"/>
      <c r="E442" s="429"/>
      <c r="F442" s="429"/>
      <c r="G442" s="429"/>
    </row>
    <row r="443" spans="1:7" ht="14.1" customHeight="1" x14ac:dyDescent="0.25">
      <c r="A443" s="429"/>
      <c r="B443" s="429"/>
      <c r="C443" s="429"/>
      <c r="D443" s="429"/>
      <c r="E443" s="429"/>
      <c r="F443" s="429"/>
      <c r="G443" s="429"/>
    </row>
    <row r="444" spans="1:7" ht="14.1" customHeight="1" x14ac:dyDescent="0.25">
      <c r="A444" s="429"/>
      <c r="B444" s="429"/>
      <c r="C444" s="429"/>
      <c r="D444" s="429"/>
      <c r="E444" s="429"/>
      <c r="F444" s="429"/>
      <c r="G444" s="429"/>
    </row>
    <row r="445" spans="1:7" ht="14.1" customHeight="1" x14ac:dyDescent="0.25">
      <c r="A445" s="429"/>
      <c r="B445" s="429"/>
      <c r="C445" s="429"/>
      <c r="D445" s="429"/>
      <c r="E445" s="429"/>
      <c r="F445" s="429"/>
      <c r="G445" s="429"/>
    </row>
    <row r="446" spans="1:7" ht="14.1" customHeight="1" x14ac:dyDescent="0.25">
      <c r="A446" s="429"/>
      <c r="B446" s="429"/>
      <c r="C446" s="429"/>
      <c r="D446" s="429"/>
      <c r="E446" s="429"/>
      <c r="F446" s="429"/>
      <c r="G446" s="429"/>
    </row>
    <row r="447" spans="1:7" ht="14.1" customHeight="1" x14ac:dyDescent="0.25">
      <c r="A447" s="429"/>
      <c r="B447" s="429"/>
      <c r="C447" s="429"/>
      <c r="D447" s="429"/>
      <c r="E447" s="429"/>
      <c r="F447" s="429"/>
      <c r="G447" s="429"/>
    </row>
    <row r="448" spans="1:7" ht="14.1" customHeight="1" x14ac:dyDescent="0.25">
      <c r="A448" s="429"/>
      <c r="B448" s="429"/>
      <c r="C448" s="429"/>
      <c r="D448" s="429"/>
      <c r="E448" s="429"/>
      <c r="F448" s="429"/>
      <c r="G448" s="429"/>
    </row>
    <row r="449" spans="1:7" ht="14.1" customHeight="1" x14ac:dyDescent="0.25">
      <c r="A449" s="429"/>
      <c r="B449" s="429"/>
      <c r="C449" s="429"/>
      <c r="D449" s="429"/>
      <c r="E449" s="429"/>
      <c r="F449" s="429"/>
      <c r="G449" s="429"/>
    </row>
    <row r="450" spans="1:7" ht="14.1" customHeight="1" x14ac:dyDescent="0.25">
      <c r="A450" s="429"/>
      <c r="B450" s="429"/>
      <c r="C450" s="429"/>
      <c r="D450" s="429"/>
      <c r="E450" s="429"/>
      <c r="F450" s="429"/>
      <c r="G450" s="429"/>
    </row>
    <row r="451" spans="1:7" ht="14.1" customHeight="1" x14ac:dyDescent="0.25">
      <c r="A451" s="429"/>
      <c r="B451" s="429"/>
      <c r="C451" s="429"/>
      <c r="D451" s="429"/>
      <c r="E451" s="429"/>
      <c r="F451" s="429"/>
      <c r="G451" s="429"/>
    </row>
    <row r="452" spans="1:7" ht="14.1" customHeight="1" x14ac:dyDescent="0.25">
      <c r="A452" s="429"/>
      <c r="B452" s="429"/>
      <c r="C452" s="429"/>
      <c r="D452" s="429"/>
      <c r="E452" s="429"/>
      <c r="F452" s="429"/>
      <c r="G452" s="429"/>
    </row>
    <row r="453" spans="1:7" ht="14.1" customHeight="1" x14ac:dyDescent="0.25">
      <c r="A453" s="429"/>
      <c r="B453" s="429"/>
      <c r="C453" s="429"/>
      <c r="D453" s="429"/>
      <c r="E453" s="429"/>
      <c r="F453" s="429"/>
      <c r="G453" s="429"/>
    </row>
    <row r="454" spans="1:7" ht="14.1" customHeight="1" x14ac:dyDescent="0.25">
      <c r="A454" s="429"/>
      <c r="B454" s="429"/>
      <c r="C454" s="429"/>
      <c r="D454" s="429"/>
      <c r="E454" s="429"/>
      <c r="F454" s="429"/>
      <c r="G454" s="429"/>
    </row>
    <row r="455" spans="1:7" ht="14.1" customHeight="1" x14ac:dyDescent="0.25">
      <c r="A455" s="429"/>
      <c r="B455" s="429"/>
      <c r="C455" s="429"/>
      <c r="D455" s="429"/>
      <c r="E455" s="429"/>
      <c r="F455" s="429"/>
      <c r="G455" s="429"/>
    </row>
    <row r="456" spans="1:7" ht="14.1" customHeight="1" x14ac:dyDescent="0.25">
      <c r="A456" s="429"/>
      <c r="B456" s="429"/>
      <c r="C456" s="429"/>
      <c r="D456" s="429"/>
      <c r="E456" s="429"/>
      <c r="F456" s="429"/>
      <c r="G456" s="429"/>
    </row>
    <row r="457" spans="1:7" ht="14.1" customHeight="1" x14ac:dyDescent="0.25">
      <c r="A457" s="429"/>
      <c r="B457" s="429"/>
      <c r="C457" s="429"/>
      <c r="D457" s="429"/>
      <c r="E457" s="429"/>
      <c r="F457" s="429"/>
      <c r="G457" s="429"/>
    </row>
    <row r="458" spans="1:7" ht="14.1" customHeight="1" x14ac:dyDescent="0.25">
      <c r="A458" s="429"/>
      <c r="B458" s="429"/>
      <c r="C458" s="429"/>
      <c r="D458" s="429"/>
      <c r="E458" s="429"/>
      <c r="F458" s="429"/>
      <c r="G458" s="429"/>
    </row>
    <row r="459" spans="1:7" ht="14.1" customHeight="1" x14ac:dyDescent="0.25">
      <c r="A459" s="429"/>
      <c r="B459" s="429"/>
      <c r="C459" s="429"/>
      <c r="D459" s="429"/>
      <c r="E459" s="429"/>
      <c r="F459" s="429"/>
      <c r="G459" s="429"/>
    </row>
    <row r="460" spans="1:7" ht="14.1" customHeight="1" x14ac:dyDescent="0.25">
      <c r="A460" s="429"/>
      <c r="B460" s="429"/>
      <c r="C460" s="429"/>
      <c r="D460" s="429"/>
      <c r="E460" s="429"/>
      <c r="F460" s="429"/>
      <c r="G460" s="429"/>
    </row>
    <row r="461" spans="1:7" ht="14.1" customHeight="1" x14ac:dyDescent="0.25">
      <c r="A461" s="429"/>
      <c r="B461" s="429"/>
      <c r="C461" s="429"/>
      <c r="D461" s="429"/>
      <c r="E461" s="429"/>
      <c r="F461" s="429"/>
      <c r="G461" s="429"/>
    </row>
    <row r="462" spans="1:7" ht="14.1" customHeight="1" x14ac:dyDescent="0.25">
      <c r="A462" s="429"/>
      <c r="B462" s="429"/>
      <c r="C462" s="429"/>
      <c r="D462" s="429"/>
      <c r="E462" s="429"/>
      <c r="F462" s="429"/>
      <c r="G462" s="429"/>
    </row>
    <row r="463" spans="1:7" ht="14.1" customHeight="1" x14ac:dyDescent="0.25">
      <c r="A463" s="429"/>
      <c r="B463" s="429"/>
      <c r="C463" s="429"/>
      <c r="D463" s="429"/>
      <c r="E463" s="429"/>
      <c r="F463" s="429"/>
      <c r="G463" s="429"/>
    </row>
    <row r="464" spans="1:7" ht="14.1" customHeight="1" x14ac:dyDescent="0.25">
      <c r="A464" s="429"/>
      <c r="B464" s="429"/>
      <c r="C464" s="429"/>
      <c r="D464" s="429"/>
      <c r="E464" s="429"/>
      <c r="F464" s="429"/>
      <c r="G464" s="429"/>
    </row>
    <row r="465" spans="1:7" ht="14.1" customHeight="1" x14ac:dyDescent="0.25">
      <c r="A465" s="429"/>
      <c r="B465" s="429"/>
      <c r="C465" s="429"/>
      <c r="D465" s="429"/>
      <c r="E465" s="429"/>
      <c r="F465" s="429"/>
      <c r="G465" s="429"/>
    </row>
    <row r="466" spans="1:7" ht="14.1" customHeight="1" x14ac:dyDescent="0.25">
      <c r="A466" s="429"/>
      <c r="B466" s="429"/>
      <c r="C466" s="429"/>
      <c r="D466" s="429"/>
      <c r="E466" s="429"/>
      <c r="F466" s="429"/>
      <c r="G466" s="429"/>
    </row>
    <row r="467" spans="1:7" ht="14.1" customHeight="1" x14ac:dyDescent="0.25">
      <c r="A467" s="429"/>
      <c r="B467" s="429"/>
      <c r="C467" s="429"/>
      <c r="D467" s="429"/>
      <c r="E467" s="429"/>
      <c r="F467" s="429"/>
      <c r="G467" s="429"/>
    </row>
    <row r="468" spans="1:7" ht="14.1" customHeight="1" x14ac:dyDescent="0.25">
      <c r="A468" s="429"/>
      <c r="B468" s="429"/>
      <c r="C468" s="429"/>
      <c r="D468" s="429"/>
      <c r="E468" s="429"/>
      <c r="F468" s="429"/>
      <c r="G468" s="429"/>
    </row>
    <row r="469" spans="1:7" ht="14.1" customHeight="1" x14ac:dyDescent="0.25">
      <c r="A469" s="429"/>
      <c r="B469" s="429"/>
      <c r="C469" s="429"/>
      <c r="D469" s="429"/>
      <c r="E469" s="429"/>
      <c r="F469" s="429"/>
      <c r="G469" s="429"/>
    </row>
    <row r="470" spans="1:7" ht="14.1" customHeight="1" x14ac:dyDescent="0.25">
      <c r="A470" s="429"/>
      <c r="B470" s="429"/>
      <c r="C470" s="429"/>
      <c r="D470" s="429"/>
      <c r="E470" s="429"/>
      <c r="F470" s="429"/>
      <c r="G470" s="429"/>
    </row>
    <row r="471" spans="1:7" ht="14.1" customHeight="1" x14ac:dyDescent="0.25">
      <c r="A471" s="429"/>
      <c r="B471" s="429"/>
      <c r="C471" s="429"/>
      <c r="D471" s="429"/>
      <c r="E471" s="429"/>
      <c r="F471" s="429"/>
      <c r="G471" s="429"/>
    </row>
    <row r="472" spans="1:7" ht="14.1" customHeight="1" x14ac:dyDescent="0.25">
      <c r="A472" s="429"/>
      <c r="B472" s="429"/>
      <c r="C472" s="429"/>
      <c r="D472" s="429"/>
      <c r="E472" s="429"/>
      <c r="F472" s="429"/>
      <c r="G472" s="429"/>
    </row>
    <row r="473" spans="1:7" ht="14.1" customHeight="1" x14ac:dyDescent="0.25">
      <c r="A473" s="429"/>
      <c r="B473" s="429"/>
      <c r="C473" s="429"/>
      <c r="D473" s="429"/>
      <c r="E473" s="429"/>
      <c r="F473" s="429"/>
      <c r="G473" s="429"/>
    </row>
    <row r="474" spans="1:7" ht="14.1" customHeight="1" x14ac:dyDescent="0.25">
      <c r="A474" s="429"/>
      <c r="B474" s="429"/>
      <c r="C474" s="429"/>
      <c r="D474" s="429"/>
      <c r="E474" s="429"/>
      <c r="F474" s="429"/>
      <c r="G474" s="429"/>
    </row>
    <row r="475" spans="1:7" ht="14.1" customHeight="1" x14ac:dyDescent="0.25">
      <c r="A475" s="429"/>
      <c r="B475" s="429"/>
      <c r="C475" s="429"/>
      <c r="D475" s="429"/>
      <c r="E475" s="429"/>
      <c r="F475" s="429"/>
      <c r="G475" s="429"/>
    </row>
    <row r="476" spans="1:7" ht="14.1" customHeight="1" x14ac:dyDescent="0.25">
      <c r="A476" s="429"/>
      <c r="B476" s="429"/>
      <c r="C476" s="429"/>
      <c r="D476" s="429"/>
      <c r="E476" s="429"/>
      <c r="F476" s="429"/>
      <c r="G476" s="429"/>
    </row>
    <row r="477" spans="1:7" ht="14.1" customHeight="1" x14ac:dyDescent="0.25">
      <c r="A477" s="429"/>
      <c r="B477" s="429"/>
      <c r="C477" s="429"/>
      <c r="D477" s="429"/>
      <c r="E477" s="429"/>
      <c r="F477" s="429"/>
      <c r="G477" s="429"/>
    </row>
    <row r="478" spans="1:7" ht="14.1" customHeight="1" x14ac:dyDescent="0.25">
      <c r="A478" s="429"/>
      <c r="B478" s="429"/>
      <c r="C478" s="429"/>
      <c r="D478" s="429"/>
      <c r="E478" s="429"/>
      <c r="F478" s="429"/>
      <c r="G478" s="429"/>
    </row>
    <row r="479" spans="1:7" ht="14.1" customHeight="1" x14ac:dyDescent="0.25">
      <c r="A479" s="429"/>
      <c r="B479" s="429"/>
      <c r="C479" s="429"/>
      <c r="D479" s="429"/>
      <c r="E479" s="429"/>
      <c r="F479" s="429"/>
      <c r="G479" s="429"/>
    </row>
    <row r="480" spans="1:7" ht="14.1" customHeight="1" x14ac:dyDescent="0.25">
      <c r="A480" s="429"/>
      <c r="B480" s="429"/>
      <c r="C480" s="429"/>
      <c r="D480" s="429"/>
      <c r="E480" s="429"/>
      <c r="F480" s="429"/>
      <c r="G480" s="429"/>
    </row>
    <row r="481" spans="1:7" ht="14.1" customHeight="1" x14ac:dyDescent="0.25">
      <c r="A481" s="429"/>
      <c r="B481" s="429"/>
      <c r="C481" s="429"/>
      <c r="D481" s="429"/>
      <c r="E481" s="429"/>
      <c r="F481" s="429"/>
      <c r="G481" s="429"/>
    </row>
    <row r="482" spans="1:7" ht="14.1" customHeight="1" x14ac:dyDescent="0.25">
      <c r="A482" s="429"/>
      <c r="B482" s="429"/>
      <c r="C482" s="429"/>
      <c r="D482" s="429"/>
      <c r="E482" s="429"/>
      <c r="F482" s="429"/>
      <c r="G482" s="429"/>
    </row>
    <row r="483" spans="1:7" ht="14.1" customHeight="1" x14ac:dyDescent="0.25">
      <c r="A483" s="429"/>
      <c r="B483" s="429"/>
      <c r="C483" s="429"/>
      <c r="D483" s="429"/>
      <c r="E483" s="429"/>
      <c r="F483" s="429"/>
      <c r="G483" s="429"/>
    </row>
    <row r="484" spans="1:7" ht="14.1" customHeight="1" x14ac:dyDescent="0.25">
      <c r="A484" s="429"/>
      <c r="B484" s="429"/>
      <c r="C484" s="429"/>
      <c r="D484" s="429"/>
      <c r="E484" s="429"/>
      <c r="F484" s="429"/>
      <c r="G484" s="429"/>
    </row>
    <row r="485" spans="1:7" ht="14.1" customHeight="1" x14ac:dyDescent="0.25">
      <c r="A485" s="429"/>
      <c r="B485" s="429"/>
      <c r="C485" s="429"/>
      <c r="D485" s="429"/>
      <c r="E485" s="429"/>
      <c r="F485" s="429"/>
      <c r="G485" s="429"/>
    </row>
    <row r="486" spans="1:7" ht="14.1" customHeight="1" x14ac:dyDescent="0.25">
      <c r="A486" s="429"/>
      <c r="B486" s="429"/>
      <c r="C486" s="429"/>
      <c r="D486" s="429"/>
      <c r="E486" s="429"/>
      <c r="F486" s="429"/>
      <c r="G486" s="429"/>
    </row>
    <row r="487" spans="1:7" ht="14.1" customHeight="1" x14ac:dyDescent="0.25">
      <c r="A487" s="429"/>
      <c r="B487" s="429"/>
      <c r="C487" s="429"/>
      <c r="D487" s="429"/>
      <c r="E487" s="429"/>
      <c r="F487" s="429"/>
      <c r="G487" s="429"/>
    </row>
    <row r="488" spans="1:7" ht="14.1" customHeight="1" x14ac:dyDescent="0.25">
      <c r="A488" s="429"/>
      <c r="B488" s="429"/>
      <c r="C488" s="429"/>
      <c r="D488" s="429"/>
      <c r="E488" s="429"/>
      <c r="F488" s="429"/>
      <c r="G488" s="429"/>
    </row>
    <row r="489" spans="1:7" ht="14.1" customHeight="1" x14ac:dyDescent="0.25">
      <c r="A489" s="429"/>
      <c r="B489" s="429"/>
      <c r="C489" s="429"/>
      <c r="D489" s="429"/>
      <c r="E489" s="429"/>
      <c r="F489" s="429"/>
      <c r="G489" s="429"/>
    </row>
    <row r="490" spans="1:7" ht="14.1" customHeight="1" x14ac:dyDescent="0.25">
      <c r="A490" s="429"/>
      <c r="B490" s="429"/>
      <c r="C490" s="429"/>
      <c r="D490" s="429"/>
      <c r="E490" s="429"/>
      <c r="F490" s="429"/>
      <c r="G490" s="429"/>
    </row>
    <row r="491" spans="1:7" ht="14.1" customHeight="1" x14ac:dyDescent="0.25">
      <c r="A491" s="429"/>
      <c r="B491" s="429"/>
      <c r="C491" s="429"/>
      <c r="D491" s="429"/>
      <c r="E491" s="429"/>
      <c r="F491" s="429"/>
      <c r="G491" s="429"/>
    </row>
    <row r="492" spans="1:7" ht="14.1" customHeight="1" x14ac:dyDescent="0.25">
      <c r="A492" s="429"/>
      <c r="B492" s="429"/>
      <c r="C492" s="429"/>
      <c r="D492" s="429"/>
      <c r="E492" s="429"/>
      <c r="F492" s="429"/>
      <c r="G492" s="429"/>
    </row>
    <row r="493" spans="1:7" ht="14.1" customHeight="1" x14ac:dyDescent="0.25">
      <c r="A493" s="429"/>
      <c r="B493" s="429"/>
      <c r="C493" s="429"/>
      <c r="D493" s="429"/>
      <c r="E493" s="429"/>
      <c r="F493" s="429"/>
      <c r="G493" s="429"/>
    </row>
    <row r="494" spans="1:7" ht="14.1" customHeight="1" x14ac:dyDescent="0.25">
      <c r="A494" s="429"/>
      <c r="B494" s="429"/>
      <c r="C494" s="429"/>
      <c r="D494" s="429"/>
      <c r="E494" s="429"/>
      <c r="F494" s="429"/>
      <c r="G494" s="429"/>
    </row>
    <row r="495" spans="1:7" ht="14.1" customHeight="1" x14ac:dyDescent="0.25">
      <c r="A495" s="429"/>
      <c r="B495" s="429"/>
      <c r="C495" s="429"/>
      <c r="D495" s="429"/>
      <c r="E495" s="429"/>
      <c r="F495" s="429"/>
      <c r="G495" s="429"/>
    </row>
    <row r="496" spans="1:7" ht="14.1" customHeight="1" x14ac:dyDescent="0.25">
      <c r="A496" s="429"/>
      <c r="B496" s="429"/>
      <c r="C496" s="429"/>
      <c r="D496" s="429"/>
      <c r="E496" s="429"/>
      <c r="F496" s="429"/>
      <c r="G496" s="429"/>
    </row>
    <row r="497" spans="1:7" ht="14.1" customHeight="1" x14ac:dyDescent="0.25">
      <c r="A497" s="429"/>
      <c r="B497" s="429"/>
      <c r="C497" s="429"/>
      <c r="D497" s="429"/>
      <c r="E497" s="429"/>
      <c r="F497" s="429"/>
      <c r="G497" s="429"/>
    </row>
    <row r="498" spans="1:7" ht="14.1" customHeight="1" x14ac:dyDescent="0.25">
      <c r="A498" s="429"/>
      <c r="B498" s="429"/>
      <c r="C498" s="429"/>
      <c r="D498" s="429"/>
      <c r="E498" s="429"/>
      <c r="F498" s="429"/>
      <c r="G498" s="429"/>
    </row>
    <row r="499" spans="1:7" ht="14.1" customHeight="1" x14ac:dyDescent="0.25">
      <c r="A499" s="429"/>
      <c r="B499" s="429"/>
      <c r="C499" s="429"/>
      <c r="D499" s="429"/>
      <c r="E499" s="429"/>
      <c r="F499" s="429"/>
      <c r="G499" s="429"/>
    </row>
    <row r="500" spans="1:7" ht="14.1" customHeight="1" x14ac:dyDescent="0.25">
      <c r="A500" s="429"/>
      <c r="B500" s="429"/>
      <c r="C500" s="429"/>
      <c r="D500" s="429"/>
      <c r="E500" s="429"/>
      <c r="F500" s="429"/>
      <c r="G500" s="429"/>
    </row>
    <row r="501" spans="1:7" ht="14.1" customHeight="1" x14ac:dyDescent="0.25">
      <c r="A501" s="429"/>
      <c r="B501" s="429"/>
      <c r="C501" s="429"/>
      <c r="D501" s="429"/>
      <c r="E501" s="429"/>
      <c r="F501" s="429"/>
      <c r="G501" s="429"/>
    </row>
    <row r="502" spans="1:7" ht="14.1" customHeight="1" x14ac:dyDescent="0.25">
      <c r="A502" s="429"/>
      <c r="B502" s="429"/>
      <c r="C502" s="429"/>
      <c r="D502" s="429"/>
      <c r="E502" s="429"/>
      <c r="F502" s="429"/>
      <c r="G502" s="429"/>
    </row>
    <row r="503" spans="1:7" ht="14.1" customHeight="1" x14ac:dyDescent="0.25">
      <c r="A503" s="429"/>
      <c r="B503" s="429"/>
      <c r="C503" s="429"/>
      <c r="D503" s="429"/>
      <c r="E503" s="429"/>
      <c r="F503" s="429"/>
      <c r="G503" s="429"/>
    </row>
    <row r="504" spans="1:7" ht="14.1" customHeight="1" x14ac:dyDescent="0.25">
      <c r="A504" s="429"/>
      <c r="B504" s="429"/>
      <c r="C504" s="429"/>
      <c r="D504" s="429"/>
      <c r="E504" s="429"/>
      <c r="F504" s="429"/>
      <c r="G504" s="429"/>
    </row>
    <row r="505" spans="1:7" ht="14.1" customHeight="1" x14ac:dyDescent="0.25">
      <c r="A505" s="429"/>
      <c r="B505" s="429"/>
      <c r="C505" s="429"/>
      <c r="D505" s="429"/>
      <c r="E505" s="429"/>
      <c r="F505" s="429"/>
      <c r="G505" s="429"/>
    </row>
    <row r="506" spans="1:7" ht="14.1" customHeight="1" x14ac:dyDescent="0.25">
      <c r="A506" s="429"/>
      <c r="B506" s="429"/>
      <c r="C506" s="429"/>
      <c r="D506" s="429"/>
      <c r="E506" s="429"/>
      <c r="F506" s="429"/>
      <c r="G506" s="429"/>
    </row>
    <row r="507" spans="1:7" ht="14.1" customHeight="1" x14ac:dyDescent="0.25">
      <c r="A507" s="429"/>
      <c r="B507" s="429"/>
      <c r="C507" s="429"/>
      <c r="D507" s="429"/>
      <c r="E507" s="429"/>
      <c r="F507" s="429"/>
      <c r="G507" s="429"/>
    </row>
    <row r="508" spans="1:7" ht="14.1" customHeight="1" x14ac:dyDescent="0.25">
      <c r="A508" s="429"/>
      <c r="B508" s="429"/>
      <c r="C508" s="429"/>
      <c r="D508" s="429"/>
      <c r="E508" s="429"/>
      <c r="F508" s="429"/>
      <c r="G508" s="429"/>
    </row>
    <row r="509" spans="1:7" ht="14.1" customHeight="1" x14ac:dyDescent="0.25">
      <c r="A509" s="429"/>
      <c r="B509" s="429"/>
      <c r="C509" s="429"/>
      <c r="D509" s="429"/>
      <c r="E509" s="429"/>
      <c r="F509" s="429"/>
      <c r="G509" s="429"/>
    </row>
    <row r="510" spans="1:7" ht="14.1" customHeight="1" x14ac:dyDescent="0.25">
      <c r="A510" s="429"/>
      <c r="B510" s="429"/>
      <c r="C510" s="429"/>
      <c r="D510" s="429"/>
      <c r="E510" s="429"/>
      <c r="F510" s="429"/>
      <c r="G510" s="429"/>
    </row>
    <row r="511" spans="1:7" ht="14.1" customHeight="1" x14ac:dyDescent="0.25">
      <c r="A511" s="429"/>
      <c r="B511" s="429"/>
      <c r="C511" s="429"/>
      <c r="D511" s="429"/>
      <c r="E511" s="429"/>
      <c r="F511" s="429"/>
      <c r="G511" s="429"/>
    </row>
    <row r="512" spans="1:7" ht="14.1" customHeight="1" x14ac:dyDescent="0.25">
      <c r="A512" s="429"/>
      <c r="B512" s="429"/>
      <c r="C512" s="429"/>
      <c r="D512" s="429"/>
      <c r="E512" s="429"/>
      <c r="F512" s="429"/>
      <c r="G512" s="429"/>
    </row>
    <row r="513" spans="1:7" ht="14.1" customHeight="1" x14ac:dyDescent="0.25">
      <c r="A513" s="429"/>
      <c r="B513" s="429"/>
      <c r="C513" s="429"/>
      <c r="D513" s="429"/>
      <c r="E513" s="429"/>
      <c r="F513" s="429"/>
      <c r="G513" s="429"/>
    </row>
    <row r="514" spans="1:7" ht="14.1" customHeight="1" x14ac:dyDescent="0.25">
      <c r="A514" s="429"/>
      <c r="B514" s="429"/>
      <c r="C514" s="429"/>
      <c r="D514" s="429"/>
      <c r="E514" s="429"/>
      <c r="F514" s="429"/>
      <c r="G514" s="429"/>
    </row>
    <row r="515" spans="1:7" ht="14.1" customHeight="1" x14ac:dyDescent="0.25">
      <c r="A515" s="429"/>
      <c r="B515" s="429"/>
      <c r="C515" s="429"/>
      <c r="D515" s="429"/>
      <c r="E515" s="429"/>
      <c r="F515" s="429"/>
      <c r="G515" s="429"/>
    </row>
    <row r="516" spans="1:7" ht="14.1" customHeight="1" x14ac:dyDescent="0.25">
      <c r="A516" s="429"/>
      <c r="B516" s="429"/>
      <c r="C516" s="429"/>
      <c r="D516" s="429"/>
      <c r="E516" s="429"/>
      <c r="F516" s="429"/>
      <c r="G516" s="429"/>
    </row>
    <row r="517" spans="1:7" ht="14.1" customHeight="1" x14ac:dyDescent="0.25">
      <c r="A517" s="429"/>
      <c r="B517" s="429"/>
      <c r="C517" s="429"/>
      <c r="D517" s="429"/>
      <c r="E517" s="429"/>
      <c r="F517" s="429"/>
      <c r="G517" s="429"/>
    </row>
    <row r="518" spans="1:7" ht="14.1" customHeight="1" x14ac:dyDescent="0.25">
      <c r="A518" s="429"/>
      <c r="B518" s="429"/>
      <c r="C518" s="429"/>
      <c r="D518" s="429"/>
      <c r="E518" s="429"/>
      <c r="F518" s="429"/>
      <c r="G518" s="429"/>
    </row>
    <row r="519" spans="1:7" ht="14.1" customHeight="1" x14ac:dyDescent="0.25">
      <c r="A519" s="429"/>
      <c r="B519" s="429"/>
      <c r="C519" s="429"/>
      <c r="D519" s="429"/>
      <c r="E519" s="429"/>
      <c r="F519" s="429"/>
      <c r="G519" s="429"/>
    </row>
    <row r="520" spans="1:7" ht="14.1" customHeight="1" x14ac:dyDescent="0.25">
      <c r="A520" s="429"/>
      <c r="B520" s="429"/>
      <c r="C520" s="429"/>
      <c r="D520" s="429"/>
      <c r="E520" s="429"/>
      <c r="F520" s="429"/>
      <c r="G520" s="429"/>
    </row>
    <row r="521" spans="1:7" ht="14.1" customHeight="1" x14ac:dyDescent="0.25">
      <c r="A521" s="429"/>
      <c r="B521" s="429"/>
      <c r="C521" s="429"/>
      <c r="D521" s="429"/>
      <c r="E521" s="429"/>
      <c r="F521" s="429"/>
      <c r="G521" s="429"/>
    </row>
    <row r="522" spans="1:7" ht="14.1" customHeight="1" x14ac:dyDescent="0.25">
      <c r="A522" s="429"/>
      <c r="B522" s="429"/>
      <c r="C522" s="429"/>
      <c r="D522" s="429"/>
      <c r="E522" s="429"/>
      <c r="F522" s="429"/>
      <c r="G522" s="429"/>
    </row>
    <row r="523" spans="1:7" ht="14.1" customHeight="1" x14ac:dyDescent="0.25">
      <c r="A523" s="429"/>
      <c r="B523" s="429"/>
      <c r="C523" s="429"/>
      <c r="D523" s="429"/>
      <c r="E523" s="429"/>
      <c r="F523" s="429"/>
      <c r="G523" s="429"/>
    </row>
    <row r="524" spans="1:7" ht="14.1" customHeight="1" x14ac:dyDescent="0.25">
      <c r="A524" s="429"/>
      <c r="B524" s="429"/>
      <c r="C524" s="429"/>
      <c r="D524" s="429"/>
      <c r="E524" s="429"/>
      <c r="F524" s="429"/>
      <c r="G524" s="429"/>
    </row>
    <row r="525" spans="1:7" ht="14.1" customHeight="1" x14ac:dyDescent="0.25">
      <c r="A525" s="429"/>
      <c r="B525" s="429"/>
      <c r="C525" s="429"/>
      <c r="D525" s="429"/>
      <c r="E525" s="429"/>
      <c r="F525" s="429"/>
      <c r="G525" s="429"/>
    </row>
    <row r="526" spans="1:7" ht="14.1" customHeight="1" x14ac:dyDescent="0.25">
      <c r="A526" s="429"/>
      <c r="B526" s="429"/>
      <c r="C526" s="429"/>
      <c r="D526" s="429"/>
      <c r="E526" s="429"/>
      <c r="F526" s="429"/>
      <c r="G526" s="429"/>
    </row>
    <row r="527" spans="1:7" ht="14.1" customHeight="1" x14ac:dyDescent="0.25">
      <c r="A527" s="429"/>
      <c r="B527" s="429"/>
      <c r="C527" s="429"/>
      <c r="D527" s="429"/>
      <c r="E527" s="429"/>
      <c r="F527" s="429"/>
      <c r="G527" s="429"/>
    </row>
    <row r="528" spans="1:7" ht="14.1" customHeight="1" x14ac:dyDescent="0.25">
      <c r="A528" s="429"/>
      <c r="B528" s="429"/>
      <c r="C528" s="429"/>
      <c r="D528" s="429"/>
      <c r="E528" s="429"/>
      <c r="F528" s="429"/>
      <c r="G528" s="429"/>
    </row>
    <row r="529" spans="1:7" ht="14.1" customHeight="1" x14ac:dyDescent="0.25">
      <c r="A529" s="429"/>
      <c r="B529" s="429"/>
      <c r="C529" s="429"/>
      <c r="D529" s="429"/>
      <c r="E529" s="429"/>
      <c r="F529" s="429"/>
      <c r="G529" s="429"/>
    </row>
    <row r="530" spans="1:7" ht="14.1" customHeight="1" x14ac:dyDescent="0.25">
      <c r="A530" s="429"/>
      <c r="B530" s="429"/>
      <c r="C530" s="429"/>
      <c r="D530" s="429"/>
      <c r="E530" s="429"/>
      <c r="F530" s="429"/>
      <c r="G530" s="429"/>
    </row>
    <row r="531" spans="1:7" ht="14.1" customHeight="1" x14ac:dyDescent="0.25">
      <c r="A531" s="429"/>
      <c r="B531" s="429"/>
      <c r="C531" s="429"/>
      <c r="D531" s="429"/>
      <c r="E531" s="429"/>
      <c r="F531" s="429"/>
      <c r="G531" s="429"/>
    </row>
    <row r="532" spans="1:7" ht="14.1" customHeight="1" x14ac:dyDescent="0.25">
      <c r="A532" s="429"/>
      <c r="B532" s="429"/>
      <c r="C532" s="429"/>
      <c r="D532" s="429"/>
      <c r="E532" s="429"/>
      <c r="F532" s="429"/>
      <c r="G532" s="429"/>
    </row>
    <row r="533" spans="1:7" ht="14.1" customHeight="1" x14ac:dyDescent="0.25">
      <c r="A533" s="429"/>
      <c r="B533" s="429"/>
      <c r="C533" s="429"/>
      <c r="D533" s="429"/>
      <c r="E533" s="429"/>
      <c r="F533" s="429"/>
      <c r="G533" s="429"/>
    </row>
    <row r="534" spans="1:7" ht="14.1" customHeight="1" x14ac:dyDescent="0.25">
      <c r="A534" s="429"/>
      <c r="B534" s="429"/>
      <c r="C534" s="429"/>
      <c r="D534" s="429"/>
      <c r="E534" s="429"/>
      <c r="F534" s="429"/>
      <c r="G534" s="429"/>
    </row>
    <row r="535" spans="1:7" ht="14.1" customHeight="1" x14ac:dyDescent="0.25">
      <c r="A535" s="429"/>
      <c r="B535" s="429"/>
      <c r="C535" s="429"/>
      <c r="D535" s="429"/>
      <c r="E535" s="429"/>
      <c r="F535" s="429"/>
      <c r="G535" s="429"/>
    </row>
    <row r="536" spans="1:7" ht="14.1" customHeight="1" x14ac:dyDescent="0.25">
      <c r="A536" s="429"/>
      <c r="B536" s="429"/>
      <c r="C536" s="429"/>
      <c r="D536" s="429"/>
      <c r="E536" s="429"/>
      <c r="F536" s="429"/>
      <c r="G536" s="429"/>
    </row>
    <row r="537" spans="1:7" ht="14.1" customHeight="1" x14ac:dyDescent="0.25">
      <c r="A537" s="429"/>
      <c r="B537" s="429"/>
      <c r="C537" s="429"/>
      <c r="D537" s="429"/>
      <c r="E537" s="429"/>
      <c r="F537" s="429"/>
      <c r="G537" s="429"/>
    </row>
    <row r="538" spans="1:7" ht="14.1" customHeight="1" x14ac:dyDescent="0.25">
      <c r="A538" s="429"/>
      <c r="B538" s="429"/>
      <c r="C538" s="429"/>
      <c r="D538" s="429"/>
      <c r="E538" s="429"/>
      <c r="F538" s="429"/>
      <c r="G538" s="429"/>
    </row>
    <row r="539" spans="1:7" ht="14.1" customHeight="1" x14ac:dyDescent="0.25">
      <c r="A539" s="429"/>
      <c r="B539" s="429"/>
      <c r="C539" s="429"/>
      <c r="D539" s="429"/>
      <c r="E539" s="429"/>
      <c r="F539" s="429"/>
      <c r="G539" s="429"/>
    </row>
    <row r="540" spans="1:7" ht="14.1" customHeight="1" x14ac:dyDescent="0.25">
      <c r="A540" s="429"/>
      <c r="B540" s="429"/>
      <c r="C540" s="429"/>
      <c r="D540" s="429"/>
      <c r="E540" s="429"/>
      <c r="F540" s="429"/>
      <c r="G540" s="429"/>
    </row>
    <row r="541" spans="1:7" ht="14.1" customHeight="1" x14ac:dyDescent="0.25">
      <c r="A541" s="429"/>
      <c r="B541" s="429"/>
      <c r="C541" s="429"/>
      <c r="D541" s="429"/>
      <c r="E541" s="429"/>
      <c r="F541" s="429"/>
      <c r="G541" s="429"/>
    </row>
    <row r="542" spans="1:7" ht="14.1" customHeight="1" x14ac:dyDescent="0.25">
      <c r="A542" s="429"/>
      <c r="B542" s="429"/>
      <c r="C542" s="429"/>
      <c r="D542" s="429"/>
      <c r="E542" s="429"/>
      <c r="F542" s="429"/>
      <c r="G542" s="429"/>
    </row>
    <row r="543" spans="1:7" ht="14.1" customHeight="1" x14ac:dyDescent="0.25">
      <c r="A543" s="429"/>
      <c r="B543" s="429"/>
      <c r="C543" s="429"/>
      <c r="D543" s="429"/>
      <c r="E543" s="429"/>
      <c r="F543" s="429"/>
      <c r="G543" s="429"/>
    </row>
    <row r="544" spans="1:7" ht="14.1" customHeight="1" x14ac:dyDescent="0.25">
      <c r="A544" s="429"/>
      <c r="B544" s="429"/>
      <c r="C544" s="429"/>
      <c r="D544" s="429"/>
      <c r="E544" s="429"/>
      <c r="F544" s="429"/>
      <c r="G544" s="429"/>
    </row>
    <row r="545" spans="1:7" ht="14.1" customHeight="1" x14ac:dyDescent="0.25">
      <c r="A545" s="429"/>
      <c r="B545" s="429"/>
      <c r="C545" s="429"/>
      <c r="D545" s="429"/>
      <c r="E545" s="429"/>
      <c r="F545" s="429"/>
      <c r="G545" s="429"/>
    </row>
    <row r="546" spans="1:7" ht="14.1" customHeight="1" x14ac:dyDescent="0.25">
      <c r="A546" s="429"/>
      <c r="B546" s="429"/>
      <c r="C546" s="429"/>
      <c r="D546" s="429"/>
      <c r="E546" s="429"/>
      <c r="F546" s="429"/>
      <c r="G546" s="429"/>
    </row>
    <row r="547" spans="1:7" ht="14.1" customHeight="1" x14ac:dyDescent="0.25">
      <c r="A547" s="429"/>
      <c r="B547" s="429"/>
      <c r="C547" s="429"/>
      <c r="D547" s="429"/>
      <c r="E547" s="429"/>
      <c r="F547" s="429"/>
      <c r="G547" s="429"/>
    </row>
    <row r="548" spans="1:7" ht="14.1" customHeight="1" x14ac:dyDescent="0.25">
      <c r="A548" s="429"/>
      <c r="B548" s="429"/>
      <c r="C548" s="429"/>
      <c r="D548" s="429"/>
      <c r="E548" s="429"/>
      <c r="F548" s="429"/>
      <c r="G548" s="429"/>
    </row>
    <row r="549" spans="1:7" ht="14.1" customHeight="1" x14ac:dyDescent="0.25">
      <c r="A549" s="429"/>
      <c r="B549" s="429"/>
      <c r="C549" s="429"/>
      <c r="D549" s="429"/>
      <c r="E549" s="429"/>
      <c r="F549" s="429"/>
      <c r="G549" s="429"/>
    </row>
    <row r="550" spans="1:7" ht="14.1" customHeight="1" x14ac:dyDescent="0.25">
      <c r="A550" s="429"/>
      <c r="B550" s="429"/>
      <c r="C550" s="429"/>
      <c r="D550" s="429"/>
      <c r="E550" s="429"/>
      <c r="F550" s="429"/>
      <c r="G550" s="429"/>
    </row>
    <row r="551" spans="1:7" ht="14.1" customHeight="1" x14ac:dyDescent="0.25">
      <c r="A551" s="429"/>
      <c r="B551" s="429"/>
      <c r="C551" s="429"/>
      <c r="D551" s="429"/>
      <c r="E551" s="429"/>
      <c r="F551" s="429"/>
      <c r="G551" s="429"/>
    </row>
    <row r="552" spans="1:7" ht="14.1" customHeight="1" x14ac:dyDescent="0.25">
      <c r="A552" s="429"/>
      <c r="B552" s="429"/>
      <c r="C552" s="429"/>
      <c r="D552" s="429"/>
      <c r="E552" s="429"/>
      <c r="F552" s="429"/>
      <c r="G552" s="429"/>
    </row>
    <row r="553" spans="1:7" ht="14.1" customHeight="1" x14ac:dyDescent="0.25">
      <c r="A553" s="429"/>
      <c r="B553" s="429"/>
      <c r="C553" s="429"/>
      <c r="D553" s="429"/>
      <c r="E553" s="429"/>
      <c r="F553" s="429"/>
      <c r="G553" s="429"/>
    </row>
    <row r="554" spans="1:7" ht="14.1" customHeight="1" x14ac:dyDescent="0.25">
      <c r="A554" s="429"/>
      <c r="B554" s="429"/>
      <c r="C554" s="429"/>
      <c r="D554" s="429"/>
      <c r="E554" s="429"/>
      <c r="F554" s="429"/>
      <c r="G554" s="429"/>
    </row>
    <row r="555" spans="1:7" ht="14.1" customHeight="1" x14ac:dyDescent="0.25">
      <c r="A555" s="429"/>
      <c r="B555" s="429"/>
      <c r="C555" s="429"/>
      <c r="D555" s="429"/>
      <c r="E555" s="429"/>
      <c r="F555" s="429"/>
      <c r="G555" s="429"/>
    </row>
    <row r="556" spans="1:7" ht="14.1" customHeight="1" x14ac:dyDescent="0.25">
      <c r="A556" s="429"/>
      <c r="B556" s="429"/>
      <c r="C556" s="429"/>
      <c r="D556" s="429"/>
      <c r="E556" s="429"/>
      <c r="F556" s="429"/>
      <c r="G556" s="429"/>
    </row>
    <row r="557" spans="1:7" ht="14.1" customHeight="1" x14ac:dyDescent="0.25">
      <c r="A557" s="429"/>
      <c r="B557" s="429"/>
      <c r="C557" s="429"/>
      <c r="D557" s="429"/>
      <c r="E557" s="429"/>
      <c r="F557" s="429"/>
      <c r="G557" s="429"/>
    </row>
    <row r="558" spans="1:7" ht="14.1" customHeight="1" x14ac:dyDescent="0.25">
      <c r="A558" s="429"/>
      <c r="B558" s="429"/>
      <c r="C558" s="429"/>
      <c r="D558" s="429"/>
      <c r="E558" s="429"/>
      <c r="F558" s="429"/>
      <c r="G558" s="429"/>
    </row>
    <row r="559" spans="1:7" ht="14.1" customHeight="1" x14ac:dyDescent="0.25">
      <c r="A559" s="429"/>
      <c r="B559" s="429"/>
      <c r="C559" s="429"/>
      <c r="D559" s="429"/>
      <c r="E559" s="429"/>
      <c r="F559" s="429"/>
      <c r="G559" s="429"/>
    </row>
    <row r="560" spans="1:7" ht="14.1" customHeight="1" x14ac:dyDescent="0.25">
      <c r="A560" s="429"/>
      <c r="B560" s="429"/>
      <c r="C560" s="429"/>
      <c r="D560" s="429"/>
      <c r="E560" s="429"/>
      <c r="F560" s="429"/>
      <c r="G560" s="429"/>
    </row>
    <row r="561" spans="1:7" ht="14.1" customHeight="1" x14ac:dyDescent="0.25">
      <c r="A561" s="429"/>
      <c r="B561" s="429"/>
      <c r="C561" s="429"/>
      <c r="D561" s="429"/>
      <c r="E561" s="429"/>
      <c r="F561" s="429"/>
      <c r="G561" s="429"/>
    </row>
    <row r="562" spans="1:7" ht="14.1" customHeight="1" x14ac:dyDescent="0.25">
      <c r="A562" s="429"/>
      <c r="B562" s="429"/>
      <c r="C562" s="429"/>
      <c r="D562" s="429"/>
      <c r="E562" s="429"/>
      <c r="F562" s="429"/>
      <c r="G562" s="429"/>
    </row>
    <row r="563" spans="1:7" ht="14.1" customHeight="1" x14ac:dyDescent="0.25">
      <c r="A563" s="429"/>
      <c r="B563" s="429"/>
      <c r="C563" s="429"/>
      <c r="D563" s="429"/>
      <c r="E563" s="429"/>
      <c r="F563" s="429"/>
      <c r="G563" s="429"/>
    </row>
    <row r="564" spans="1:7" ht="14.1" customHeight="1" x14ac:dyDescent="0.25">
      <c r="A564" s="429"/>
      <c r="B564" s="429"/>
      <c r="C564" s="429"/>
      <c r="D564" s="429"/>
      <c r="E564" s="429"/>
      <c r="F564" s="429"/>
      <c r="G564" s="429"/>
    </row>
    <row r="565" spans="1:7" ht="14.1" customHeight="1" x14ac:dyDescent="0.25">
      <c r="A565" s="429"/>
      <c r="B565" s="429"/>
      <c r="C565" s="429"/>
      <c r="D565" s="429"/>
      <c r="E565" s="429"/>
      <c r="F565" s="429"/>
      <c r="G565" s="429"/>
    </row>
    <row r="566" spans="1:7" ht="14.1" customHeight="1" x14ac:dyDescent="0.25">
      <c r="A566" s="429"/>
      <c r="B566" s="429"/>
      <c r="C566" s="429"/>
      <c r="D566" s="429"/>
      <c r="E566" s="429"/>
      <c r="F566" s="429"/>
      <c r="G566" s="429"/>
    </row>
    <row r="567" spans="1:7" ht="14.1" customHeight="1" x14ac:dyDescent="0.25">
      <c r="A567" s="429"/>
      <c r="B567" s="429"/>
      <c r="C567" s="429"/>
      <c r="D567" s="429"/>
      <c r="E567" s="429"/>
      <c r="F567" s="429"/>
      <c r="G567" s="429"/>
    </row>
    <row r="568" spans="1:7" ht="14.1" customHeight="1" x14ac:dyDescent="0.25">
      <c r="A568" s="429"/>
      <c r="B568" s="429"/>
      <c r="C568" s="429"/>
      <c r="D568" s="429"/>
      <c r="E568" s="429"/>
      <c r="F568" s="429"/>
      <c r="G568" s="429"/>
    </row>
    <row r="569" spans="1:7" ht="14.1" customHeight="1" x14ac:dyDescent="0.25">
      <c r="A569" s="429"/>
      <c r="B569" s="429"/>
      <c r="C569" s="429"/>
      <c r="D569" s="429"/>
      <c r="E569" s="429"/>
      <c r="F569" s="429"/>
      <c r="G569" s="429"/>
    </row>
    <row r="570" spans="1:7" ht="14.1" customHeight="1" x14ac:dyDescent="0.25">
      <c r="A570" s="429"/>
      <c r="B570" s="429"/>
      <c r="C570" s="429"/>
      <c r="D570" s="429"/>
      <c r="E570" s="429"/>
      <c r="F570" s="429"/>
      <c r="G570" s="429"/>
    </row>
    <row r="571" spans="1:7" ht="14.1" customHeight="1" x14ac:dyDescent="0.25">
      <c r="A571" s="429"/>
      <c r="B571" s="429"/>
      <c r="C571" s="429"/>
      <c r="D571" s="429"/>
      <c r="E571" s="429"/>
      <c r="F571" s="429"/>
      <c r="G571" s="429"/>
    </row>
    <row r="572" spans="1:7" ht="14.1" customHeight="1" x14ac:dyDescent="0.25">
      <c r="A572" s="429"/>
      <c r="B572" s="429"/>
      <c r="C572" s="429"/>
      <c r="D572" s="429"/>
      <c r="E572" s="429"/>
      <c r="F572" s="429"/>
      <c r="G572" s="429"/>
    </row>
    <row r="573" spans="1:7" ht="14.1" customHeight="1" x14ac:dyDescent="0.25">
      <c r="A573" s="429"/>
      <c r="B573" s="429"/>
      <c r="C573" s="429"/>
      <c r="D573" s="429"/>
      <c r="E573" s="429"/>
      <c r="F573" s="429"/>
      <c r="G573" s="429"/>
    </row>
    <row r="574" spans="1:7" ht="14.1" customHeight="1" x14ac:dyDescent="0.25">
      <c r="A574" s="429"/>
      <c r="B574" s="429"/>
      <c r="C574" s="429"/>
      <c r="D574" s="429"/>
      <c r="E574" s="429"/>
      <c r="F574" s="429"/>
      <c r="G574" s="429"/>
    </row>
    <row r="575" spans="1:7" ht="14.1" customHeight="1" x14ac:dyDescent="0.25">
      <c r="A575" s="429"/>
      <c r="B575" s="429"/>
      <c r="C575" s="429"/>
      <c r="D575" s="429"/>
      <c r="E575" s="429"/>
      <c r="F575" s="429"/>
      <c r="G575" s="429"/>
    </row>
    <row r="576" spans="1:7" ht="14.1" customHeight="1" x14ac:dyDescent="0.25">
      <c r="A576" s="429"/>
      <c r="B576" s="429"/>
      <c r="C576" s="429"/>
      <c r="D576" s="429"/>
      <c r="E576" s="429"/>
      <c r="F576" s="429"/>
      <c r="G576" s="429"/>
    </row>
    <row r="577" spans="1:7" ht="14.1" customHeight="1" x14ac:dyDescent="0.25">
      <c r="A577" s="429"/>
      <c r="B577" s="429"/>
      <c r="C577" s="429"/>
      <c r="D577" s="429"/>
      <c r="E577" s="429"/>
      <c r="F577" s="429"/>
      <c r="G577" s="429"/>
    </row>
    <row r="578" spans="1:7" ht="14.1" customHeight="1" x14ac:dyDescent="0.25">
      <c r="A578" s="429"/>
      <c r="B578" s="429"/>
      <c r="C578" s="429"/>
      <c r="D578" s="429"/>
      <c r="E578" s="429"/>
      <c r="F578" s="429"/>
      <c r="G578" s="429"/>
    </row>
    <row r="579" spans="1:7" ht="14.1" customHeight="1" x14ac:dyDescent="0.25">
      <c r="A579" s="429"/>
      <c r="B579" s="429"/>
      <c r="C579" s="429"/>
      <c r="D579" s="429"/>
      <c r="E579" s="429"/>
      <c r="F579" s="429"/>
      <c r="G579" s="429"/>
    </row>
    <row r="580" spans="1:7" ht="14.1" customHeight="1" x14ac:dyDescent="0.25">
      <c r="A580" s="429"/>
      <c r="B580" s="429"/>
      <c r="C580" s="429"/>
      <c r="D580" s="429"/>
      <c r="E580" s="429"/>
      <c r="F580" s="429"/>
      <c r="G580" s="429"/>
    </row>
    <row r="581" spans="1:7" ht="14.1" customHeight="1" x14ac:dyDescent="0.25">
      <c r="A581" s="429"/>
      <c r="B581" s="429"/>
      <c r="C581" s="429"/>
      <c r="D581" s="429"/>
      <c r="E581" s="429"/>
      <c r="F581" s="429"/>
      <c r="G581" s="429"/>
    </row>
    <row r="582" spans="1:7" ht="14.1" customHeight="1" x14ac:dyDescent="0.25">
      <c r="A582" s="429"/>
      <c r="B582" s="429"/>
      <c r="C582" s="429"/>
      <c r="D582" s="429"/>
      <c r="E582" s="429"/>
      <c r="F582" s="429"/>
      <c r="G582" s="429"/>
    </row>
    <row r="583" spans="1:7" ht="14.1" customHeight="1" x14ac:dyDescent="0.25">
      <c r="A583" s="429"/>
      <c r="B583" s="429"/>
      <c r="C583" s="429"/>
      <c r="D583" s="429"/>
      <c r="E583" s="429"/>
      <c r="F583" s="429"/>
      <c r="G583" s="429"/>
    </row>
    <row r="584" spans="1:7" ht="14.1" customHeight="1" x14ac:dyDescent="0.25">
      <c r="A584" s="429"/>
      <c r="B584" s="429"/>
      <c r="C584" s="429"/>
      <c r="D584" s="429"/>
      <c r="E584" s="429"/>
      <c r="F584" s="429"/>
      <c r="G584" s="429"/>
    </row>
    <row r="585" spans="1:7" ht="14.1" customHeight="1" x14ac:dyDescent="0.25">
      <c r="A585" s="429"/>
      <c r="B585" s="429"/>
      <c r="C585" s="429"/>
      <c r="D585" s="429"/>
      <c r="E585" s="429"/>
      <c r="F585" s="429"/>
      <c r="G585" s="429"/>
    </row>
    <row r="586" spans="1:7" ht="14.1" customHeight="1" x14ac:dyDescent="0.25">
      <c r="A586" s="429"/>
      <c r="B586" s="429"/>
      <c r="C586" s="429"/>
      <c r="D586" s="429"/>
      <c r="E586" s="429"/>
      <c r="F586" s="429"/>
      <c r="G586" s="429"/>
    </row>
    <row r="587" spans="1:7" ht="14.1" customHeight="1" x14ac:dyDescent="0.25">
      <c r="A587" s="429"/>
      <c r="B587" s="429"/>
      <c r="C587" s="429"/>
      <c r="D587" s="429"/>
      <c r="E587" s="429"/>
      <c r="F587" s="429"/>
      <c r="G587" s="429"/>
    </row>
    <row r="588" spans="1:7" ht="14.1" customHeight="1" x14ac:dyDescent="0.25">
      <c r="A588" s="429"/>
      <c r="B588" s="429"/>
      <c r="C588" s="429"/>
      <c r="D588" s="429"/>
      <c r="E588" s="429"/>
      <c r="F588" s="429"/>
      <c r="G588" s="429"/>
    </row>
    <row r="589" spans="1:7" ht="14.1" customHeight="1" x14ac:dyDescent="0.25">
      <c r="A589" s="429"/>
      <c r="B589" s="429"/>
      <c r="C589" s="429"/>
      <c r="D589" s="429"/>
      <c r="E589" s="429"/>
      <c r="F589" s="429"/>
      <c r="G589" s="429"/>
    </row>
    <row r="590" spans="1:7" ht="14.1" customHeight="1" x14ac:dyDescent="0.25">
      <c r="A590" s="429"/>
      <c r="B590" s="429"/>
      <c r="C590" s="429"/>
      <c r="D590" s="429"/>
      <c r="E590" s="429"/>
      <c r="F590" s="429"/>
      <c r="G590" s="429"/>
    </row>
    <row r="591" spans="1:7" ht="14.1" customHeight="1" x14ac:dyDescent="0.25">
      <c r="A591" s="429"/>
      <c r="B591" s="429"/>
      <c r="C591" s="429"/>
      <c r="D591" s="429"/>
      <c r="E591" s="429"/>
      <c r="F591" s="429"/>
      <c r="G591" s="429"/>
    </row>
    <row r="592" spans="1:7" ht="14.1" customHeight="1" x14ac:dyDescent="0.25">
      <c r="A592" s="429"/>
      <c r="B592" s="429"/>
      <c r="C592" s="429"/>
      <c r="D592" s="429"/>
      <c r="E592" s="429"/>
      <c r="F592" s="429"/>
      <c r="G592" s="429"/>
    </row>
    <row r="593" spans="1:7" ht="14.1" customHeight="1" x14ac:dyDescent="0.25">
      <c r="A593" s="429"/>
      <c r="B593" s="429"/>
      <c r="C593" s="429"/>
      <c r="D593" s="429"/>
      <c r="E593" s="429"/>
      <c r="F593" s="429"/>
      <c r="G593" s="429"/>
    </row>
    <row r="594" spans="1:7" ht="14.1" customHeight="1" x14ac:dyDescent="0.25">
      <c r="A594" s="429"/>
      <c r="B594" s="429"/>
      <c r="C594" s="429"/>
      <c r="D594" s="429"/>
      <c r="E594" s="429"/>
      <c r="F594" s="429"/>
      <c r="G594" s="429"/>
    </row>
    <row r="595" spans="1:7" ht="14.1" customHeight="1" x14ac:dyDescent="0.25">
      <c r="A595" s="429"/>
      <c r="B595" s="429"/>
      <c r="C595" s="429"/>
      <c r="D595" s="429"/>
      <c r="E595" s="429"/>
      <c r="F595" s="429"/>
      <c r="G595" s="429"/>
    </row>
    <row r="596" spans="1:7" ht="14.1" customHeight="1" x14ac:dyDescent="0.25">
      <c r="A596" s="429"/>
      <c r="B596" s="429"/>
      <c r="C596" s="429"/>
      <c r="D596" s="429"/>
      <c r="E596" s="429"/>
      <c r="F596" s="429"/>
      <c r="G596" s="429"/>
    </row>
    <row r="597" spans="1:7" ht="14.1" customHeight="1" x14ac:dyDescent="0.25">
      <c r="A597" s="429"/>
      <c r="B597" s="429"/>
      <c r="C597" s="429"/>
      <c r="D597" s="429"/>
      <c r="E597" s="429"/>
      <c r="F597" s="429"/>
      <c r="G597" s="429"/>
    </row>
    <row r="598" spans="1:7" ht="14.1" customHeight="1" x14ac:dyDescent="0.25">
      <c r="A598" s="429"/>
      <c r="B598" s="429"/>
      <c r="C598" s="429"/>
      <c r="D598" s="429"/>
      <c r="E598" s="429"/>
      <c r="F598" s="429"/>
      <c r="G598" s="429"/>
    </row>
    <row r="599" spans="1:7" ht="14.1" customHeight="1" x14ac:dyDescent="0.25">
      <c r="A599" s="429"/>
      <c r="B599" s="429"/>
      <c r="C599" s="429"/>
      <c r="D599" s="429"/>
      <c r="E599" s="429"/>
      <c r="F599" s="429"/>
      <c r="G599" s="429"/>
    </row>
    <row r="600" spans="1:7" ht="14.1" customHeight="1" x14ac:dyDescent="0.25">
      <c r="A600" s="429"/>
      <c r="B600" s="429"/>
      <c r="C600" s="429"/>
      <c r="D600" s="429"/>
      <c r="E600" s="429"/>
      <c r="F600" s="429"/>
      <c r="G600" s="429"/>
    </row>
    <row r="601" spans="1:7" ht="14.1" customHeight="1" x14ac:dyDescent="0.25">
      <c r="A601" s="429"/>
      <c r="B601" s="429"/>
      <c r="C601" s="429"/>
      <c r="D601" s="429"/>
      <c r="E601" s="429"/>
      <c r="F601" s="429"/>
      <c r="G601" s="429"/>
    </row>
    <row r="602" spans="1:7" ht="14.1" customHeight="1" x14ac:dyDescent="0.25">
      <c r="A602" s="429"/>
      <c r="B602" s="429"/>
      <c r="C602" s="429"/>
      <c r="D602" s="429"/>
      <c r="E602" s="429"/>
      <c r="F602" s="429"/>
      <c r="G602" s="429"/>
    </row>
    <row r="603" spans="1:7" ht="14.1" customHeight="1" x14ac:dyDescent="0.25">
      <c r="A603" s="429"/>
      <c r="B603" s="429"/>
      <c r="C603" s="429"/>
      <c r="D603" s="429"/>
      <c r="E603" s="429"/>
      <c r="F603" s="429"/>
      <c r="G603" s="429"/>
    </row>
    <row r="604" spans="1:7" ht="14.1" customHeight="1" x14ac:dyDescent="0.25">
      <c r="A604" s="429"/>
      <c r="B604" s="429"/>
      <c r="C604" s="429"/>
      <c r="D604" s="429"/>
      <c r="E604" s="429"/>
      <c r="F604" s="429"/>
      <c r="G604" s="429"/>
    </row>
    <row r="605" spans="1:7" ht="14.1" customHeight="1" x14ac:dyDescent="0.25">
      <c r="A605" s="429"/>
      <c r="B605" s="429"/>
      <c r="C605" s="429"/>
      <c r="D605" s="429"/>
      <c r="E605" s="429"/>
      <c r="F605" s="429"/>
      <c r="G605" s="429"/>
    </row>
    <row r="606" spans="1:7" ht="14.1" customHeight="1" x14ac:dyDescent="0.25">
      <c r="A606" s="429"/>
      <c r="B606" s="429"/>
      <c r="C606" s="429"/>
      <c r="D606" s="429"/>
      <c r="E606" s="429"/>
      <c r="F606" s="429"/>
      <c r="G606" s="429"/>
    </row>
    <row r="607" spans="1:7" ht="14.1" customHeight="1" x14ac:dyDescent="0.25">
      <c r="A607" s="429"/>
      <c r="B607" s="429"/>
      <c r="C607" s="429"/>
      <c r="D607" s="429"/>
      <c r="E607" s="429"/>
      <c r="F607" s="429"/>
      <c r="G607" s="429"/>
    </row>
    <row r="608" spans="1:7" ht="14.1" customHeight="1" x14ac:dyDescent="0.25">
      <c r="A608" s="429"/>
      <c r="B608" s="429"/>
      <c r="C608" s="429"/>
      <c r="D608" s="429"/>
      <c r="E608" s="429"/>
      <c r="F608" s="429"/>
      <c r="G608" s="429"/>
    </row>
    <row r="609" spans="1:7" ht="14.1" customHeight="1" x14ac:dyDescent="0.25">
      <c r="A609" s="429"/>
      <c r="B609" s="429"/>
      <c r="C609" s="429"/>
      <c r="D609" s="429"/>
      <c r="E609" s="429"/>
      <c r="F609" s="429"/>
      <c r="G609" s="429"/>
    </row>
    <row r="610" spans="1:7" ht="14.1" customHeight="1" x14ac:dyDescent="0.25">
      <c r="A610" s="429"/>
      <c r="B610" s="429"/>
      <c r="C610" s="429"/>
      <c r="D610" s="429"/>
      <c r="E610" s="429"/>
      <c r="F610" s="429"/>
      <c r="G610" s="429"/>
    </row>
    <row r="611" spans="1:7" ht="14.1" customHeight="1" x14ac:dyDescent="0.25">
      <c r="A611" s="429"/>
      <c r="B611" s="429"/>
      <c r="C611" s="429"/>
      <c r="D611" s="429"/>
      <c r="E611" s="429"/>
      <c r="F611" s="429"/>
      <c r="G611" s="429"/>
    </row>
    <row r="612" spans="1:7" ht="14.1" customHeight="1" x14ac:dyDescent="0.25">
      <c r="A612" s="429"/>
      <c r="B612" s="429"/>
      <c r="C612" s="429"/>
      <c r="D612" s="429"/>
      <c r="E612" s="429"/>
      <c r="F612" s="429"/>
      <c r="G612" s="429"/>
    </row>
    <row r="613" spans="1:7" ht="14.1" customHeight="1" x14ac:dyDescent="0.25">
      <c r="A613" s="429"/>
      <c r="B613" s="429"/>
      <c r="C613" s="429"/>
      <c r="D613" s="429"/>
      <c r="E613" s="429"/>
      <c r="F613" s="429"/>
      <c r="G613" s="429"/>
    </row>
    <row r="614" spans="1:7" ht="14.1" customHeight="1" x14ac:dyDescent="0.25">
      <c r="A614" s="429"/>
      <c r="B614" s="429"/>
      <c r="C614" s="429"/>
      <c r="D614" s="429"/>
      <c r="E614" s="429"/>
      <c r="F614" s="429"/>
      <c r="G614" s="429"/>
    </row>
    <row r="615" spans="1:7" ht="14.1" customHeight="1" x14ac:dyDescent="0.25">
      <c r="A615" s="429"/>
      <c r="B615" s="429"/>
      <c r="C615" s="429"/>
      <c r="D615" s="429"/>
      <c r="E615" s="429"/>
      <c r="F615" s="429"/>
      <c r="G615" s="429"/>
    </row>
    <row r="616" spans="1:7" ht="14.1" customHeight="1" x14ac:dyDescent="0.25">
      <c r="A616" s="429"/>
      <c r="B616" s="429"/>
      <c r="C616" s="429"/>
      <c r="D616" s="429"/>
      <c r="E616" s="429"/>
      <c r="F616" s="429"/>
      <c r="G616" s="429"/>
    </row>
    <row r="617" spans="1:7" ht="14.1" customHeight="1" x14ac:dyDescent="0.25">
      <c r="A617" s="429"/>
      <c r="B617" s="429"/>
      <c r="C617" s="429"/>
      <c r="D617" s="429"/>
      <c r="E617" s="429"/>
      <c r="F617" s="429"/>
      <c r="G617" s="429"/>
    </row>
    <row r="618" spans="1:7" ht="14.1" customHeight="1" x14ac:dyDescent="0.25">
      <c r="A618" s="429"/>
      <c r="B618" s="429"/>
      <c r="C618" s="429"/>
      <c r="D618" s="429"/>
      <c r="E618" s="429"/>
      <c r="F618" s="429"/>
      <c r="G618" s="429"/>
    </row>
    <row r="619" spans="1:7" ht="14.1" customHeight="1" x14ac:dyDescent="0.25">
      <c r="A619" s="429"/>
      <c r="B619" s="429"/>
      <c r="C619" s="429"/>
      <c r="D619" s="429"/>
      <c r="E619" s="429"/>
      <c r="F619" s="429"/>
      <c r="G619" s="429"/>
    </row>
    <row r="620" spans="1:7" ht="14.1" customHeight="1" x14ac:dyDescent="0.25">
      <c r="A620" s="429"/>
      <c r="B620" s="429"/>
      <c r="C620" s="429"/>
      <c r="D620" s="429"/>
      <c r="E620" s="429"/>
      <c r="F620" s="429"/>
      <c r="G620" s="429"/>
    </row>
    <row r="621" spans="1:7" ht="14.1" customHeight="1" x14ac:dyDescent="0.25">
      <c r="A621" s="429"/>
      <c r="B621" s="429"/>
      <c r="C621" s="429"/>
      <c r="D621" s="429"/>
      <c r="E621" s="429"/>
      <c r="F621" s="429"/>
      <c r="G621" s="429"/>
    </row>
    <row r="622" spans="1:7" ht="14.1" customHeight="1" x14ac:dyDescent="0.25">
      <c r="A622" s="429"/>
      <c r="B622" s="429"/>
      <c r="C622" s="429"/>
      <c r="D622" s="429"/>
      <c r="E622" s="429"/>
      <c r="F622" s="429"/>
      <c r="G622" s="429"/>
    </row>
    <row r="623" spans="1:7" ht="14.1" customHeight="1" x14ac:dyDescent="0.25">
      <c r="A623" s="429"/>
      <c r="B623" s="429"/>
      <c r="C623" s="429"/>
      <c r="D623" s="429"/>
      <c r="E623" s="429"/>
      <c r="F623" s="429"/>
      <c r="G623" s="429"/>
    </row>
    <row r="624" spans="1:7" ht="14.1" customHeight="1" x14ac:dyDescent="0.25">
      <c r="A624" s="429"/>
      <c r="B624" s="429"/>
      <c r="C624" s="429"/>
      <c r="D624" s="429"/>
      <c r="E624" s="429"/>
      <c r="F624" s="429"/>
      <c r="G624" s="429"/>
    </row>
    <row r="625" spans="1:7" ht="14.1" customHeight="1" x14ac:dyDescent="0.25">
      <c r="A625" s="429"/>
      <c r="B625" s="429"/>
      <c r="C625" s="429"/>
      <c r="D625" s="429"/>
      <c r="E625" s="429"/>
      <c r="F625" s="429"/>
      <c r="G625" s="429"/>
    </row>
    <row r="626" spans="1:7" ht="14.1" customHeight="1" x14ac:dyDescent="0.25">
      <c r="A626" s="429"/>
      <c r="B626" s="429"/>
      <c r="C626" s="429"/>
      <c r="D626" s="429"/>
      <c r="E626" s="429"/>
      <c r="F626" s="429"/>
      <c r="G626" s="429"/>
    </row>
    <row r="627" spans="1:7" ht="14.1" customHeight="1" x14ac:dyDescent="0.25">
      <c r="A627" s="429"/>
      <c r="B627" s="429"/>
      <c r="C627" s="429"/>
      <c r="D627" s="429"/>
      <c r="E627" s="429"/>
      <c r="F627" s="429"/>
      <c r="G627" s="429"/>
    </row>
    <row r="628" spans="1:7" ht="14.1" customHeight="1" x14ac:dyDescent="0.25">
      <c r="A628" s="429"/>
      <c r="B628" s="429"/>
      <c r="C628" s="429"/>
      <c r="D628" s="429"/>
      <c r="E628" s="429"/>
      <c r="F628" s="429"/>
      <c r="G628" s="429"/>
    </row>
    <row r="629" spans="1:7" ht="14.1" customHeight="1" x14ac:dyDescent="0.25">
      <c r="A629" s="429"/>
      <c r="B629" s="429"/>
      <c r="C629" s="429"/>
      <c r="D629" s="429"/>
      <c r="E629" s="429"/>
      <c r="F629" s="429"/>
      <c r="G629" s="429"/>
    </row>
    <row r="630" spans="1:7" ht="14.1" customHeight="1" x14ac:dyDescent="0.25">
      <c r="A630" s="429"/>
      <c r="B630" s="429"/>
      <c r="C630" s="429"/>
      <c r="D630" s="429"/>
      <c r="E630" s="429"/>
      <c r="F630" s="429"/>
      <c r="G630" s="429"/>
    </row>
    <row r="631" spans="1:7" ht="14.1" customHeight="1" x14ac:dyDescent="0.25">
      <c r="A631" s="429"/>
      <c r="B631" s="429"/>
      <c r="C631" s="429"/>
      <c r="D631" s="429"/>
      <c r="E631" s="429"/>
      <c r="F631" s="429"/>
      <c r="G631" s="429"/>
    </row>
    <row r="632" spans="1:7" ht="14.1" customHeight="1" x14ac:dyDescent="0.25">
      <c r="A632" s="429"/>
      <c r="B632" s="429"/>
      <c r="C632" s="429"/>
      <c r="D632" s="429"/>
      <c r="E632" s="429"/>
      <c r="F632" s="429"/>
      <c r="G632" s="429"/>
    </row>
    <row r="633" spans="1:7" ht="14.1" customHeight="1" x14ac:dyDescent="0.25">
      <c r="A633" s="429"/>
      <c r="B633" s="429"/>
      <c r="C633" s="429"/>
      <c r="D633" s="429"/>
      <c r="E633" s="429"/>
      <c r="F633" s="429"/>
      <c r="G633" s="429"/>
    </row>
    <row r="634" spans="1:7" ht="14.1" customHeight="1" x14ac:dyDescent="0.25">
      <c r="A634" s="429"/>
      <c r="B634" s="429"/>
      <c r="C634" s="429"/>
      <c r="D634" s="429"/>
      <c r="E634" s="429"/>
      <c r="F634" s="429"/>
      <c r="G634" s="429"/>
    </row>
    <row r="635" spans="1:7" ht="14.1" customHeight="1" x14ac:dyDescent="0.25">
      <c r="A635" s="429"/>
      <c r="B635" s="429"/>
      <c r="C635" s="429"/>
      <c r="D635" s="429"/>
      <c r="E635" s="429"/>
      <c r="F635" s="429"/>
      <c r="G635" s="429"/>
    </row>
    <row r="636" spans="1:7" ht="14.1" customHeight="1" x14ac:dyDescent="0.25">
      <c r="A636" s="429"/>
      <c r="B636" s="429"/>
      <c r="C636" s="429"/>
      <c r="D636" s="429"/>
      <c r="E636" s="429"/>
      <c r="F636" s="429"/>
      <c r="G636" s="429"/>
    </row>
    <row r="637" spans="1:7" ht="14.1" customHeight="1" x14ac:dyDescent="0.25">
      <c r="A637" s="429"/>
      <c r="B637" s="429"/>
      <c r="C637" s="429"/>
      <c r="D637" s="429"/>
      <c r="E637" s="429"/>
      <c r="F637" s="429"/>
      <c r="G637" s="429"/>
    </row>
    <row r="638" spans="1:7" ht="14.1" customHeight="1" x14ac:dyDescent="0.25">
      <c r="A638" s="429"/>
      <c r="B638" s="429"/>
      <c r="C638" s="429"/>
      <c r="D638" s="429"/>
      <c r="E638" s="429"/>
      <c r="F638" s="429"/>
      <c r="G638" s="429"/>
    </row>
    <row r="639" spans="1:7" ht="14.1" customHeight="1" x14ac:dyDescent="0.25">
      <c r="A639" s="429"/>
      <c r="B639" s="429"/>
      <c r="C639" s="429"/>
      <c r="D639" s="429"/>
      <c r="E639" s="429"/>
      <c r="F639" s="429"/>
      <c r="G639" s="429"/>
    </row>
    <row r="640" spans="1:7" ht="14.1" customHeight="1" x14ac:dyDescent="0.25">
      <c r="A640" s="429"/>
      <c r="B640" s="429"/>
      <c r="C640" s="429"/>
      <c r="D640" s="429"/>
      <c r="E640" s="429"/>
      <c r="F640" s="429"/>
      <c r="G640" s="429"/>
    </row>
    <row r="641" spans="1:7" ht="14.1" customHeight="1" x14ac:dyDescent="0.25">
      <c r="A641" s="429"/>
      <c r="B641" s="429"/>
      <c r="C641" s="429"/>
      <c r="D641" s="429"/>
      <c r="E641" s="429"/>
      <c r="F641" s="429"/>
      <c r="G641" s="429"/>
    </row>
    <row r="642" spans="1:7" ht="14.1" customHeight="1" x14ac:dyDescent="0.25">
      <c r="A642" s="429"/>
      <c r="B642" s="429"/>
      <c r="C642" s="429"/>
      <c r="D642" s="429"/>
      <c r="E642" s="429"/>
      <c r="F642" s="429"/>
      <c r="G642" s="429"/>
    </row>
    <row r="643" spans="1:7" ht="14.1" customHeight="1" x14ac:dyDescent="0.25">
      <c r="A643" s="429"/>
      <c r="B643" s="429"/>
      <c r="C643" s="429"/>
      <c r="D643" s="429"/>
      <c r="E643" s="429"/>
      <c r="F643" s="429"/>
      <c r="G643" s="429"/>
    </row>
    <row r="644" spans="1:7" ht="14.1" customHeight="1" x14ac:dyDescent="0.25">
      <c r="A644" s="429"/>
      <c r="B644" s="429"/>
      <c r="C644" s="429"/>
      <c r="D644" s="429"/>
      <c r="E644" s="429"/>
      <c r="F644" s="429"/>
      <c r="G644" s="429"/>
    </row>
    <row r="645" spans="1:7" ht="14.1" customHeight="1" x14ac:dyDescent="0.25">
      <c r="A645" s="429"/>
      <c r="B645" s="429"/>
      <c r="C645" s="429"/>
      <c r="D645" s="429"/>
      <c r="E645" s="429"/>
      <c r="F645" s="429"/>
      <c r="G645" s="429"/>
    </row>
    <row r="646" spans="1:7" ht="14.1" customHeight="1" x14ac:dyDescent="0.25">
      <c r="A646" s="429"/>
      <c r="B646" s="429"/>
      <c r="C646" s="429"/>
      <c r="D646" s="429"/>
      <c r="E646" s="429"/>
      <c r="F646" s="429"/>
      <c r="G646" s="429"/>
    </row>
    <row r="647" spans="1:7" ht="14.1" customHeight="1" x14ac:dyDescent="0.25">
      <c r="A647" s="429"/>
      <c r="B647" s="429"/>
      <c r="C647" s="429"/>
      <c r="D647" s="429"/>
      <c r="E647" s="429"/>
      <c r="F647" s="429"/>
      <c r="G647" s="429"/>
    </row>
    <row r="648" spans="1:7" ht="14.1" customHeight="1" x14ac:dyDescent="0.25">
      <c r="A648" s="429"/>
      <c r="B648" s="429"/>
      <c r="C648" s="429"/>
      <c r="D648" s="429"/>
      <c r="E648" s="429"/>
      <c r="F648" s="429"/>
      <c r="G648" s="429"/>
    </row>
    <row r="649" spans="1:7" ht="14.1" customHeight="1" x14ac:dyDescent="0.25">
      <c r="A649" s="429"/>
      <c r="B649" s="429"/>
      <c r="C649" s="429"/>
      <c r="D649" s="429"/>
      <c r="E649" s="429"/>
      <c r="F649" s="429"/>
      <c r="G649" s="429"/>
    </row>
    <row r="650" spans="1:7" ht="14.1" customHeight="1" x14ac:dyDescent="0.25">
      <c r="A650" s="429"/>
      <c r="B650" s="429"/>
      <c r="C650" s="429"/>
      <c r="D650" s="429"/>
      <c r="E650" s="429"/>
      <c r="F650" s="429"/>
      <c r="G650" s="429"/>
    </row>
    <row r="651" spans="1:7" ht="14.1" customHeight="1" x14ac:dyDescent="0.25">
      <c r="A651" s="429"/>
      <c r="B651" s="429"/>
      <c r="C651" s="429"/>
      <c r="D651" s="429"/>
      <c r="E651" s="429"/>
      <c r="F651" s="429"/>
      <c r="G651" s="429"/>
    </row>
    <row r="652" spans="1:7" ht="14.1" customHeight="1" x14ac:dyDescent="0.25">
      <c r="A652" s="429"/>
      <c r="B652" s="429"/>
      <c r="C652" s="429"/>
      <c r="D652" s="429"/>
      <c r="E652" s="429"/>
      <c r="F652" s="429"/>
      <c r="G652" s="429"/>
    </row>
    <row r="653" spans="1:7" ht="14.1" customHeight="1" x14ac:dyDescent="0.25">
      <c r="A653" s="429"/>
      <c r="B653" s="429"/>
      <c r="C653" s="429"/>
      <c r="D653" s="429"/>
      <c r="E653" s="429"/>
      <c r="F653" s="429"/>
      <c r="G653" s="429"/>
    </row>
    <row r="654" spans="1:7" ht="14.1" customHeight="1" x14ac:dyDescent="0.25">
      <c r="A654" s="429"/>
      <c r="B654" s="429"/>
      <c r="C654" s="429"/>
      <c r="D654" s="429"/>
      <c r="E654" s="429"/>
      <c r="F654" s="429"/>
      <c r="G654" s="429"/>
    </row>
    <row r="655" spans="1:7" ht="14.1" customHeight="1" x14ac:dyDescent="0.25">
      <c r="A655" s="429"/>
      <c r="B655" s="429"/>
      <c r="C655" s="429"/>
      <c r="D655" s="429"/>
      <c r="E655" s="429"/>
      <c r="F655" s="429"/>
      <c r="G655" s="429"/>
    </row>
    <row r="656" spans="1:7" ht="14.1" customHeight="1" x14ac:dyDescent="0.25">
      <c r="A656" s="429"/>
      <c r="B656" s="429"/>
      <c r="C656" s="429"/>
      <c r="D656" s="429"/>
      <c r="E656" s="429"/>
      <c r="F656" s="429"/>
      <c r="G656" s="429"/>
    </row>
    <row r="657" spans="1:7" ht="14.1" customHeight="1" x14ac:dyDescent="0.25">
      <c r="A657" s="429"/>
      <c r="B657" s="429"/>
      <c r="C657" s="429"/>
      <c r="D657" s="429"/>
      <c r="E657" s="429"/>
      <c r="F657" s="429"/>
      <c r="G657" s="429"/>
    </row>
    <row r="658" spans="1:7" ht="14.1" customHeight="1" x14ac:dyDescent="0.25">
      <c r="A658" s="429"/>
      <c r="B658" s="429"/>
      <c r="C658" s="429"/>
      <c r="D658" s="429"/>
      <c r="E658" s="429"/>
      <c r="F658" s="429"/>
      <c r="G658" s="429"/>
    </row>
    <row r="659" spans="1:7" ht="14.1" customHeight="1" x14ac:dyDescent="0.25">
      <c r="A659" s="429"/>
      <c r="B659" s="429"/>
      <c r="C659" s="429"/>
      <c r="D659" s="429"/>
      <c r="E659" s="429"/>
      <c r="F659" s="429"/>
      <c r="G659" s="429"/>
    </row>
    <row r="660" spans="1:7" ht="14.1" customHeight="1" x14ac:dyDescent="0.25">
      <c r="A660" s="429"/>
      <c r="B660" s="429"/>
      <c r="C660" s="429"/>
      <c r="D660" s="429"/>
      <c r="E660" s="429"/>
      <c r="F660" s="429"/>
      <c r="G660" s="429"/>
    </row>
    <row r="661" spans="1:7" ht="14.1" customHeight="1" x14ac:dyDescent="0.25">
      <c r="A661" s="429"/>
      <c r="B661" s="429"/>
      <c r="C661" s="429"/>
      <c r="D661" s="429"/>
      <c r="E661" s="429"/>
      <c r="F661" s="429"/>
      <c r="G661" s="429"/>
    </row>
    <row r="662" spans="1:7" ht="14.1" customHeight="1" x14ac:dyDescent="0.25">
      <c r="A662" s="429"/>
      <c r="B662" s="429"/>
      <c r="C662" s="429"/>
      <c r="D662" s="429"/>
      <c r="E662" s="429"/>
      <c r="F662" s="429"/>
      <c r="G662" s="429"/>
    </row>
    <row r="663" spans="1:7" ht="14.1" customHeight="1" x14ac:dyDescent="0.25">
      <c r="A663" s="429"/>
      <c r="B663" s="429"/>
      <c r="C663" s="429"/>
      <c r="D663" s="429"/>
      <c r="E663" s="429"/>
      <c r="F663" s="429"/>
      <c r="G663" s="429"/>
    </row>
    <row r="664" spans="1:7" ht="14.1" customHeight="1" x14ac:dyDescent="0.25">
      <c r="A664" s="429"/>
      <c r="B664" s="429"/>
      <c r="C664" s="429"/>
      <c r="D664" s="429"/>
      <c r="E664" s="429"/>
      <c r="F664" s="429"/>
      <c r="G664" s="429"/>
    </row>
    <row r="665" spans="1:7" ht="14.1" customHeight="1" x14ac:dyDescent="0.25">
      <c r="A665" s="429"/>
      <c r="B665" s="429"/>
      <c r="C665" s="429"/>
      <c r="D665" s="429"/>
      <c r="E665" s="429"/>
      <c r="F665" s="429"/>
      <c r="G665" s="429"/>
    </row>
    <row r="666" spans="1:7" ht="14.1" customHeight="1" x14ac:dyDescent="0.25">
      <c r="A666" s="429"/>
      <c r="B666" s="429"/>
      <c r="C666" s="429"/>
      <c r="D666" s="429"/>
      <c r="E666" s="429"/>
      <c r="F666" s="429"/>
      <c r="G666" s="429"/>
    </row>
    <row r="667" spans="1:7" ht="14.1" customHeight="1" x14ac:dyDescent="0.25">
      <c r="A667" s="429"/>
      <c r="B667" s="429"/>
      <c r="C667" s="429"/>
      <c r="D667" s="429"/>
      <c r="E667" s="429"/>
      <c r="F667" s="429"/>
      <c r="G667" s="429"/>
    </row>
    <row r="668" spans="1:7" ht="14.1" customHeight="1" x14ac:dyDescent="0.25">
      <c r="A668" s="429"/>
      <c r="B668" s="429"/>
      <c r="C668" s="429"/>
      <c r="D668" s="429"/>
      <c r="E668" s="429"/>
      <c r="F668" s="429"/>
      <c r="G668" s="429"/>
    </row>
    <row r="669" spans="1:7" ht="14.1" customHeight="1" x14ac:dyDescent="0.25">
      <c r="A669" s="429"/>
      <c r="B669" s="429"/>
      <c r="C669" s="429"/>
      <c r="D669" s="429"/>
      <c r="E669" s="429"/>
      <c r="F669" s="429"/>
      <c r="G669" s="429"/>
    </row>
    <row r="670" spans="1:7" ht="14.1" customHeight="1" x14ac:dyDescent="0.25">
      <c r="A670" s="429"/>
      <c r="B670" s="429"/>
      <c r="C670" s="429"/>
      <c r="D670" s="429"/>
      <c r="E670" s="429"/>
      <c r="F670" s="429"/>
      <c r="G670" s="429"/>
    </row>
    <row r="671" spans="1:7" ht="14.1" customHeight="1" x14ac:dyDescent="0.25">
      <c r="A671" s="429"/>
      <c r="B671" s="429"/>
      <c r="C671" s="429"/>
      <c r="D671" s="429"/>
      <c r="E671" s="429"/>
      <c r="F671" s="429"/>
      <c r="G671" s="429"/>
    </row>
    <row r="672" spans="1:7" ht="14.1" customHeight="1" x14ac:dyDescent="0.25">
      <c r="A672" s="429"/>
      <c r="B672" s="429"/>
      <c r="C672" s="429"/>
      <c r="D672" s="429"/>
      <c r="E672" s="429"/>
      <c r="F672" s="429"/>
      <c r="G672" s="429"/>
    </row>
    <row r="673" spans="1:7" ht="14.1" customHeight="1" x14ac:dyDescent="0.25">
      <c r="A673" s="429"/>
      <c r="B673" s="429"/>
      <c r="C673" s="429"/>
      <c r="D673" s="429"/>
      <c r="E673" s="429"/>
      <c r="F673" s="429"/>
      <c r="G673" s="429"/>
    </row>
    <row r="674" spans="1:7" ht="14.1" customHeight="1" x14ac:dyDescent="0.25">
      <c r="A674" s="429"/>
      <c r="B674" s="429"/>
      <c r="C674" s="429"/>
      <c r="D674" s="429"/>
      <c r="E674" s="429"/>
      <c r="F674" s="429"/>
      <c r="G674" s="429"/>
    </row>
    <row r="675" spans="1:7" ht="14.1" customHeight="1" x14ac:dyDescent="0.25">
      <c r="A675" s="429"/>
      <c r="B675" s="429"/>
      <c r="C675" s="429"/>
      <c r="D675" s="429"/>
      <c r="E675" s="429"/>
      <c r="F675" s="429"/>
      <c r="G675" s="429"/>
    </row>
    <row r="676" spans="1:7" ht="14.1" customHeight="1" x14ac:dyDescent="0.25">
      <c r="A676" s="429"/>
      <c r="B676" s="429"/>
      <c r="C676" s="429"/>
      <c r="D676" s="429"/>
      <c r="E676" s="429"/>
      <c r="F676" s="429"/>
      <c r="G676" s="429"/>
    </row>
    <row r="677" spans="1:7" ht="14.1" customHeight="1" x14ac:dyDescent="0.25">
      <c r="A677" s="429"/>
      <c r="B677" s="429"/>
      <c r="C677" s="429"/>
      <c r="D677" s="429"/>
      <c r="E677" s="429"/>
      <c r="F677" s="429"/>
      <c r="G677" s="429"/>
    </row>
    <row r="678" spans="1:7" ht="14.1" customHeight="1" x14ac:dyDescent="0.25">
      <c r="A678" s="429"/>
      <c r="B678" s="429"/>
      <c r="C678" s="429"/>
      <c r="D678" s="429"/>
      <c r="E678" s="429"/>
      <c r="F678" s="429"/>
      <c r="G678" s="429"/>
    </row>
    <row r="679" spans="1:7" ht="14.1" customHeight="1" x14ac:dyDescent="0.25">
      <c r="A679" s="429"/>
      <c r="B679" s="429"/>
      <c r="C679" s="429"/>
      <c r="D679" s="429"/>
      <c r="E679" s="429"/>
      <c r="F679" s="429"/>
      <c r="G679" s="429"/>
    </row>
    <row r="680" spans="1:7" ht="14.1" customHeight="1" x14ac:dyDescent="0.25">
      <c r="A680" s="429"/>
      <c r="B680" s="429"/>
      <c r="C680" s="429"/>
      <c r="D680" s="429"/>
      <c r="E680" s="429"/>
      <c r="F680" s="429"/>
      <c r="G680" s="429"/>
    </row>
    <row r="681" spans="1:7" ht="14.1" customHeight="1" x14ac:dyDescent="0.25">
      <c r="A681" s="429"/>
      <c r="B681" s="429"/>
      <c r="C681" s="429"/>
      <c r="D681" s="429"/>
      <c r="E681" s="429"/>
      <c r="F681" s="429"/>
      <c r="G681" s="429"/>
    </row>
    <row r="682" spans="1:7" ht="14.1" customHeight="1" x14ac:dyDescent="0.25">
      <c r="A682" s="429"/>
      <c r="B682" s="429"/>
      <c r="C682" s="429"/>
      <c r="D682" s="429"/>
      <c r="E682" s="429"/>
      <c r="F682" s="429"/>
      <c r="G682" s="429"/>
    </row>
    <row r="683" spans="1:7" ht="14.1" customHeight="1" x14ac:dyDescent="0.25">
      <c r="A683" s="429"/>
      <c r="B683" s="429"/>
      <c r="C683" s="429"/>
      <c r="D683" s="429"/>
      <c r="E683" s="429"/>
      <c r="F683" s="429"/>
      <c r="G683" s="429"/>
    </row>
    <row r="684" spans="1:7" ht="14.1" customHeight="1" x14ac:dyDescent="0.25">
      <c r="A684" s="429"/>
      <c r="B684" s="429"/>
      <c r="C684" s="429"/>
      <c r="D684" s="429"/>
      <c r="E684" s="429"/>
      <c r="F684" s="429"/>
      <c r="G684" s="429"/>
    </row>
    <row r="685" spans="1:7" ht="14.1" customHeight="1" x14ac:dyDescent="0.25">
      <c r="A685" s="429"/>
      <c r="B685" s="429"/>
      <c r="C685" s="429"/>
      <c r="D685" s="429"/>
      <c r="E685" s="429"/>
      <c r="F685" s="429"/>
      <c r="G685" s="429"/>
    </row>
    <row r="686" spans="1:7" ht="14.1" customHeight="1" x14ac:dyDescent="0.25">
      <c r="A686" s="429"/>
      <c r="B686" s="429"/>
      <c r="C686" s="429"/>
      <c r="D686" s="429"/>
      <c r="E686" s="429"/>
      <c r="F686" s="429"/>
      <c r="G686" s="429"/>
    </row>
    <row r="687" spans="1:7" ht="14.1" customHeight="1" x14ac:dyDescent="0.25">
      <c r="A687" s="429"/>
      <c r="B687" s="429"/>
      <c r="C687" s="429"/>
      <c r="D687" s="429"/>
      <c r="E687" s="429"/>
      <c r="F687" s="429"/>
      <c r="G687" s="429"/>
    </row>
    <row r="688" spans="1:7" ht="14.1" customHeight="1" x14ac:dyDescent="0.25">
      <c r="A688" s="429"/>
      <c r="B688" s="429"/>
      <c r="C688" s="429"/>
      <c r="D688" s="429"/>
      <c r="E688" s="429"/>
      <c r="F688" s="429"/>
      <c r="G688" s="429"/>
    </row>
    <row r="689" spans="1:7" ht="14.1" customHeight="1" x14ac:dyDescent="0.25">
      <c r="A689" s="429"/>
      <c r="B689" s="429"/>
      <c r="C689" s="429"/>
      <c r="D689" s="429"/>
      <c r="E689" s="429"/>
      <c r="F689" s="429"/>
      <c r="G689" s="429"/>
    </row>
    <row r="690" spans="1:7" ht="14.1" customHeight="1" x14ac:dyDescent="0.25">
      <c r="A690" s="429"/>
      <c r="B690" s="429"/>
      <c r="C690" s="429"/>
      <c r="D690" s="429"/>
      <c r="E690" s="429"/>
      <c r="F690" s="429"/>
      <c r="G690" s="429"/>
    </row>
    <row r="691" spans="1:7" ht="14.1" customHeight="1" x14ac:dyDescent="0.25">
      <c r="A691" s="429"/>
      <c r="B691" s="429"/>
      <c r="C691" s="429"/>
      <c r="D691" s="429"/>
      <c r="E691" s="429"/>
      <c r="F691" s="429"/>
      <c r="G691" s="429"/>
    </row>
    <row r="692" spans="1:7" ht="14.1" customHeight="1" x14ac:dyDescent="0.25">
      <c r="A692" s="429"/>
      <c r="B692" s="429"/>
      <c r="C692" s="429"/>
      <c r="D692" s="429"/>
      <c r="E692" s="429"/>
      <c r="F692" s="429"/>
      <c r="G692" s="429"/>
    </row>
    <row r="693" spans="1:7" ht="14.1" customHeight="1" x14ac:dyDescent="0.25">
      <c r="A693" s="429"/>
      <c r="B693" s="429"/>
      <c r="C693" s="429"/>
      <c r="D693" s="429"/>
      <c r="E693" s="429"/>
      <c r="F693" s="429"/>
      <c r="G693" s="429"/>
    </row>
    <row r="694" spans="1:7" ht="14.1" customHeight="1" x14ac:dyDescent="0.25">
      <c r="A694" s="429"/>
      <c r="B694" s="429"/>
      <c r="C694" s="429"/>
      <c r="D694" s="429"/>
      <c r="E694" s="429"/>
      <c r="F694" s="429"/>
      <c r="G694" s="429"/>
    </row>
    <row r="695" spans="1:7" ht="14.1" customHeight="1" x14ac:dyDescent="0.25">
      <c r="A695" s="429"/>
      <c r="B695" s="429"/>
      <c r="C695" s="429"/>
      <c r="D695" s="429"/>
      <c r="E695" s="429"/>
      <c r="F695" s="429"/>
      <c r="G695" s="429"/>
    </row>
    <row r="696" spans="1:7" ht="14.1" customHeight="1" x14ac:dyDescent="0.25">
      <c r="A696" s="429"/>
      <c r="B696" s="429"/>
      <c r="C696" s="429"/>
      <c r="D696" s="429"/>
      <c r="E696" s="429"/>
      <c r="F696" s="429"/>
      <c r="G696" s="429"/>
    </row>
    <row r="697" spans="1:7" ht="14.1" customHeight="1" x14ac:dyDescent="0.25">
      <c r="A697" s="429"/>
      <c r="B697" s="429"/>
      <c r="C697" s="429"/>
      <c r="D697" s="429"/>
      <c r="E697" s="429"/>
      <c r="F697" s="429"/>
      <c r="G697" s="429"/>
    </row>
    <row r="698" spans="1:7" ht="14.1" customHeight="1" x14ac:dyDescent="0.25">
      <c r="A698" s="429"/>
      <c r="B698" s="429"/>
      <c r="C698" s="429"/>
      <c r="D698" s="429"/>
      <c r="E698" s="429"/>
      <c r="F698" s="429"/>
      <c r="G698" s="429"/>
    </row>
    <row r="699" spans="1:7" ht="14.1" customHeight="1" x14ac:dyDescent="0.25">
      <c r="A699" s="429"/>
      <c r="B699" s="429"/>
      <c r="C699" s="429"/>
      <c r="D699" s="429"/>
      <c r="E699" s="429"/>
      <c r="F699" s="429"/>
      <c r="G699" s="429"/>
    </row>
    <row r="700" spans="1:7" ht="14.1" customHeight="1" x14ac:dyDescent="0.25">
      <c r="A700" s="429"/>
      <c r="B700" s="429"/>
      <c r="C700" s="429"/>
      <c r="D700" s="429"/>
      <c r="E700" s="429"/>
      <c r="F700" s="429"/>
      <c r="G700" s="429"/>
    </row>
    <row r="701" spans="1:7" ht="14.1" customHeight="1" x14ac:dyDescent="0.25">
      <c r="A701" s="429"/>
      <c r="B701" s="429"/>
      <c r="C701" s="429"/>
      <c r="D701" s="429"/>
      <c r="E701" s="429"/>
      <c r="F701" s="429"/>
      <c r="G701" s="429"/>
    </row>
    <row r="702" spans="1:7" ht="14.1" customHeight="1" x14ac:dyDescent="0.25">
      <c r="A702" s="429"/>
      <c r="B702" s="429"/>
      <c r="C702" s="429"/>
      <c r="D702" s="429"/>
      <c r="E702" s="429"/>
      <c r="F702" s="429"/>
      <c r="G702" s="429"/>
    </row>
    <row r="703" spans="1:7" ht="14.1" customHeight="1" x14ac:dyDescent="0.25">
      <c r="A703" s="429"/>
      <c r="B703" s="429"/>
      <c r="C703" s="429"/>
      <c r="D703" s="429"/>
      <c r="E703" s="429"/>
      <c r="F703" s="429"/>
      <c r="G703" s="429"/>
    </row>
    <row r="704" spans="1:7" ht="14.1" customHeight="1" x14ac:dyDescent="0.25">
      <c r="A704" s="429"/>
      <c r="B704" s="429"/>
      <c r="C704" s="429"/>
      <c r="D704" s="429"/>
      <c r="E704" s="429"/>
      <c r="F704" s="429"/>
      <c r="G704" s="429"/>
    </row>
    <row r="705" spans="1:7" ht="14.1" customHeight="1" x14ac:dyDescent="0.25">
      <c r="A705" s="429"/>
      <c r="B705" s="429"/>
      <c r="C705" s="429"/>
      <c r="D705" s="429"/>
      <c r="E705" s="429"/>
      <c r="F705" s="429"/>
      <c r="G705" s="429"/>
    </row>
    <row r="706" spans="1:7" ht="14.1" customHeight="1" x14ac:dyDescent="0.25">
      <c r="A706" s="429"/>
      <c r="B706" s="429"/>
      <c r="C706" s="429"/>
      <c r="D706" s="429"/>
      <c r="E706" s="429"/>
      <c r="F706" s="429"/>
      <c r="G706" s="429"/>
    </row>
    <row r="707" spans="1:7" ht="14.1" customHeight="1" x14ac:dyDescent="0.25">
      <c r="A707" s="429"/>
      <c r="B707" s="429"/>
      <c r="C707" s="429"/>
      <c r="D707" s="429"/>
      <c r="E707" s="429"/>
      <c r="F707" s="429"/>
      <c r="G707" s="429"/>
    </row>
    <row r="708" spans="1:7" ht="14.1" customHeight="1" x14ac:dyDescent="0.25">
      <c r="A708" s="429"/>
      <c r="B708" s="429"/>
      <c r="C708" s="429"/>
      <c r="D708" s="429"/>
      <c r="E708" s="429"/>
      <c r="F708" s="429"/>
      <c r="G708" s="429"/>
    </row>
    <row r="709" spans="1:7" ht="14.1" customHeight="1" x14ac:dyDescent="0.25">
      <c r="A709" s="429"/>
      <c r="B709" s="429"/>
      <c r="C709" s="429"/>
      <c r="D709" s="429"/>
      <c r="E709" s="429"/>
      <c r="F709" s="429"/>
      <c r="G709" s="429"/>
    </row>
    <row r="710" spans="1:7" ht="14.1" customHeight="1" x14ac:dyDescent="0.25">
      <c r="A710" s="429"/>
      <c r="B710" s="429"/>
      <c r="C710" s="429"/>
      <c r="D710" s="429"/>
      <c r="E710" s="429"/>
      <c r="F710" s="429"/>
      <c r="G710" s="429"/>
    </row>
    <row r="711" spans="1:7" ht="14.1" customHeight="1" x14ac:dyDescent="0.25">
      <c r="A711" s="429"/>
      <c r="B711" s="429"/>
      <c r="C711" s="429"/>
      <c r="D711" s="429"/>
      <c r="E711" s="429"/>
      <c r="F711" s="429"/>
      <c r="G711" s="429"/>
    </row>
    <row r="712" spans="1:7" ht="14.1" customHeight="1" x14ac:dyDescent="0.25">
      <c r="A712" s="429"/>
      <c r="B712" s="429"/>
      <c r="C712" s="429"/>
      <c r="D712" s="429"/>
      <c r="E712" s="429"/>
      <c r="F712" s="429"/>
      <c r="G712" s="429"/>
    </row>
    <row r="713" spans="1:7" ht="14.1" customHeight="1" x14ac:dyDescent="0.25">
      <c r="A713" s="429"/>
      <c r="B713" s="429"/>
      <c r="C713" s="429"/>
      <c r="D713" s="429"/>
      <c r="E713" s="429"/>
      <c r="F713" s="429"/>
      <c r="G713" s="429"/>
    </row>
    <row r="714" spans="1:7" ht="14.1" customHeight="1" x14ac:dyDescent="0.25">
      <c r="A714" s="429"/>
      <c r="B714" s="429"/>
      <c r="C714" s="429"/>
      <c r="D714" s="429"/>
      <c r="E714" s="429"/>
      <c r="F714" s="429"/>
      <c r="G714" s="429"/>
    </row>
    <row r="715" spans="1:7" ht="14.1" customHeight="1" x14ac:dyDescent="0.25">
      <c r="A715" s="429"/>
      <c r="B715" s="429"/>
      <c r="C715" s="429"/>
      <c r="D715" s="429"/>
      <c r="E715" s="429"/>
      <c r="F715" s="429"/>
      <c r="G715" s="429"/>
    </row>
    <row r="716" spans="1:7" ht="14.1" customHeight="1" x14ac:dyDescent="0.25">
      <c r="A716" s="429"/>
      <c r="B716" s="429"/>
      <c r="C716" s="429"/>
      <c r="D716" s="429"/>
      <c r="E716" s="429"/>
      <c r="F716" s="429"/>
      <c r="G716" s="429"/>
    </row>
    <row r="717" spans="1:7" ht="14.1" customHeight="1" x14ac:dyDescent="0.25">
      <c r="A717" s="429"/>
      <c r="B717" s="429"/>
      <c r="C717" s="429"/>
      <c r="D717" s="429"/>
      <c r="E717" s="429"/>
      <c r="F717" s="429"/>
      <c r="G717" s="429"/>
    </row>
    <row r="718" spans="1:7" ht="14.1" customHeight="1" x14ac:dyDescent="0.25">
      <c r="A718" s="429"/>
      <c r="B718" s="429"/>
      <c r="C718" s="429"/>
      <c r="D718" s="429"/>
      <c r="E718" s="429"/>
      <c r="F718" s="429"/>
      <c r="G718" s="429"/>
    </row>
    <row r="719" spans="1:7" ht="14.1" customHeight="1" x14ac:dyDescent="0.25">
      <c r="A719" s="429"/>
      <c r="B719" s="429"/>
      <c r="C719" s="429"/>
      <c r="D719" s="429"/>
      <c r="E719" s="429"/>
      <c r="F719" s="429"/>
      <c r="G719" s="429"/>
    </row>
    <row r="720" spans="1:7" ht="14.1" customHeight="1" x14ac:dyDescent="0.25">
      <c r="A720" s="429"/>
      <c r="B720" s="429"/>
      <c r="C720" s="429"/>
      <c r="D720" s="429"/>
      <c r="E720" s="429"/>
      <c r="F720" s="429"/>
      <c r="G720" s="429"/>
    </row>
    <row r="721" spans="1:7" ht="14.1" customHeight="1" x14ac:dyDescent="0.25">
      <c r="A721" s="429"/>
      <c r="B721" s="429"/>
      <c r="C721" s="429"/>
      <c r="D721" s="429"/>
      <c r="E721" s="429"/>
      <c r="F721" s="429"/>
      <c r="G721" s="429"/>
    </row>
    <row r="722" spans="1:7" ht="14.1" customHeight="1" x14ac:dyDescent="0.25">
      <c r="A722" s="429"/>
      <c r="B722" s="429"/>
      <c r="C722" s="429"/>
      <c r="D722" s="429"/>
      <c r="E722" s="429"/>
      <c r="F722" s="429"/>
      <c r="G722" s="429"/>
    </row>
    <row r="723" spans="1:7" ht="14.1" customHeight="1" x14ac:dyDescent="0.25">
      <c r="A723" s="429"/>
      <c r="B723" s="429"/>
      <c r="C723" s="429"/>
      <c r="D723" s="429"/>
      <c r="E723" s="429"/>
      <c r="F723" s="429"/>
      <c r="G723" s="429"/>
    </row>
    <row r="724" spans="1:7" ht="14.1" customHeight="1" x14ac:dyDescent="0.25">
      <c r="A724" s="429"/>
      <c r="B724" s="429"/>
      <c r="C724" s="429"/>
      <c r="D724" s="429"/>
      <c r="E724" s="429"/>
      <c r="F724" s="429"/>
      <c r="G724" s="429"/>
    </row>
    <row r="725" spans="1:7" ht="14.1" customHeight="1" x14ac:dyDescent="0.25">
      <c r="A725" s="429"/>
      <c r="B725" s="429"/>
      <c r="C725" s="429"/>
      <c r="D725" s="429"/>
      <c r="E725" s="429"/>
      <c r="F725" s="429"/>
      <c r="G725" s="429"/>
    </row>
    <row r="726" spans="1:7" ht="14.1" customHeight="1" x14ac:dyDescent="0.25">
      <c r="A726" s="429"/>
      <c r="B726" s="429"/>
      <c r="C726" s="429"/>
      <c r="D726" s="429"/>
      <c r="E726" s="429"/>
      <c r="F726" s="429"/>
      <c r="G726" s="429"/>
    </row>
    <row r="727" spans="1:7" ht="14.1" customHeight="1" x14ac:dyDescent="0.25">
      <c r="A727" s="429"/>
      <c r="B727" s="429"/>
      <c r="C727" s="429"/>
      <c r="D727" s="429"/>
      <c r="E727" s="429"/>
      <c r="F727" s="429"/>
      <c r="G727" s="429"/>
    </row>
    <row r="728" spans="1:7" ht="14.1" customHeight="1" x14ac:dyDescent="0.25">
      <c r="A728" s="429"/>
      <c r="B728" s="429"/>
      <c r="C728" s="429"/>
      <c r="D728" s="429"/>
      <c r="E728" s="429"/>
      <c r="F728" s="429"/>
      <c r="G728" s="429"/>
    </row>
    <row r="729" spans="1:7" ht="14.1" customHeight="1" x14ac:dyDescent="0.25">
      <c r="A729" s="429"/>
      <c r="B729" s="429"/>
      <c r="C729" s="429"/>
      <c r="D729" s="429"/>
      <c r="E729" s="429"/>
      <c r="F729" s="429"/>
      <c r="G729" s="429"/>
    </row>
    <row r="730" spans="1:7" ht="14.1" customHeight="1" x14ac:dyDescent="0.25">
      <c r="A730" s="429"/>
      <c r="B730" s="429"/>
      <c r="C730" s="429"/>
      <c r="D730" s="429"/>
      <c r="E730" s="429"/>
      <c r="F730" s="429"/>
      <c r="G730" s="429"/>
    </row>
    <row r="731" spans="1:7" ht="14.1" customHeight="1" x14ac:dyDescent="0.25">
      <c r="A731" s="429"/>
      <c r="B731" s="429"/>
      <c r="C731" s="429"/>
      <c r="D731" s="429"/>
      <c r="E731" s="429"/>
      <c r="F731" s="429"/>
      <c r="G731" s="429"/>
    </row>
    <row r="732" spans="1:7" ht="14.1" customHeight="1" x14ac:dyDescent="0.25">
      <c r="A732" s="429"/>
      <c r="B732" s="429"/>
      <c r="C732" s="429"/>
      <c r="D732" s="429"/>
      <c r="E732" s="429"/>
      <c r="F732" s="429"/>
      <c r="G732" s="429"/>
    </row>
    <row r="733" spans="1:7" ht="14.1" customHeight="1" x14ac:dyDescent="0.25">
      <c r="A733" s="429"/>
      <c r="B733" s="429"/>
      <c r="C733" s="429"/>
      <c r="D733" s="429"/>
      <c r="E733" s="429"/>
      <c r="F733" s="429"/>
      <c r="G733" s="429"/>
    </row>
    <row r="734" spans="1:7" ht="14.1" customHeight="1" x14ac:dyDescent="0.25">
      <c r="A734" s="429"/>
      <c r="B734" s="429"/>
      <c r="C734" s="429"/>
      <c r="D734" s="429"/>
      <c r="E734" s="429"/>
      <c r="F734" s="429"/>
      <c r="G734" s="429"/>
    </row>
    <row r="735" spans="1:7" ht="14.1" customHeight="1" x14ac:dyDescent="0.25">
      <c r="A735" s="429"/>
      <c r="B735" s="429"/>
      <c r="C735" s="429"/>
      <c r="D735" s="429"/>
      <c r="E735" s="429"/>
      <c r="F735" s="429"/>
      <c r="G735" s="429"/>
    </row>
    <row r="736" spans="1:7" ht="14.1" customHeight="1" x14ac:dyDescent="0.25">
      <c r="A736" s="429"/>
      <c r="B736" s="429"/>
      <c r="C736" s="429"/>
      <c r="D736" s="429"/>
      <c r="E736" s="429"/>
      <c r="F736" s="429"/>
      <c r="G736" s="429"/>
    </row>
    <row r="737" spans="1:7" ht="14.1" customHeight="1" x14ac:dyDescent="0.25">
      <c r="A737" s="429"/>
      <c r="B737" s="429"/>
      <c r="C737" s="429"/>
      <c r="D737" s="429"/>
      <c r="E737" s="429"/>
      <c r="F737" s="429"/>
      <c r="G737" s="429"/>
    </row>
    <row r="738" spans="1:7" ht="14.1" customHeight="1" x14ac:dyDescent="0.25">
      <c r="A738" s="429"/>
      <c r="B738" s="429"/>
      <c r="C738" s="429"/>
      <c r="D738" s="429"/>
      <c r="E738" s="429"/>
      <c r="F738" s="429"/>
      <c r="G738" s="429"/>
    </row>
    <row r="739" spans="1:7" ht="14.1" customHeight="1" x14ac:dyDescent="0.25">
      <c r="A739" s="429"/>
      <c r="B739" s="429"/>
      <c r="C739" s="429"/>
      <c r="D739" s="429"/>
      <c r="E739" s="429"/>
      <c r="F739" s="429"/>
      <c r="G739" s="429"/>
    </row>
    <row r="740" spans="1:7" ht="14.1" customHeight="1" x14ac:dyDescent="0.25">
      <c r="A740" s="429"/>
      <c r="B740" s="429"/>
      <c r="C740" s="429"/>
      <c r="D740" s="429"/>
      <c r="E740" s="429"/>
      <c r="F740" s="429"/>
      <c r="G740" s="429"/>
    </row>
    <row r="741" spans="1:7" ht="14.1" customHeight="1" x14ac:dyDescent="0.25">
      <c r="A741" s="429"/>
      <c r="B741" s="429"/>
      <c r="C741" s="429"/>
      <c r="D741" s="429"/>
      <c r="E741" s="429"/>
      <c r="F741" s="429"/>
      <c r="G741" s="429"/>
    </row>
    <row r="742" spans="1:7" ht="14.1" customHeight="1" x14ac:dyDescent="0.25">
      <c r="A742" s="429"/>
      <c r="B742" s="429"/>
      <c r="C742" s="429"/>
      <c r="D742" s="429"/>
      <c r="E742" s="429"/>
      <c r="F742" s="429"/>
      <c r="G742" s="429"/>
    </row>
    <row r="743" spans="1:7" ht="14.1" customHeight="1" x14ac:dyDescent="0.25">
      <c r="A743" s="429"/>
      <c r="B743" s="429"/>
      <c r="C743" s="429"/>
      <c r="D743" s="429"/>
      <c r="E743" s="429"/>
      <c r="F743" s="429"/>
      <c r="G743" s="429"/>
    </row>
    <row r="744" spans="1:7" ht="14.1" customHeight="1" x14ac:dyDescent="0.25">
      <c r="A744" s="429"/>
      <c r="B744" s="429"/>
      <c r="C744" s="429"/>
      <c r="D744" s="429"/>
      <c r="E744" s="429"/>
      <c r="F744" s="429"/>
      <c r="G744" s="429"/>
    </row>
    <row r="745" spans="1:7" ht="14.1" customHeight="1" x14ac:dyDescent="0.25">
      <c r="A745" s="429"/>
      <c r="B745" s="429"/>
      <c r="C745" s="429"/>
      <c r="D745" s="429"/>
      <c r="E745" s="429"/>
      <c r="F745" s="429"/>
      <c r="G745" s="429"/>
    </row>
    <row r="746" spans="1:7" ht="14.1" customHeight="1" x14ac:dyDescent="0.25">
      <c r="A746" s="429"/>
      <c r="B746" s="429"/>
      <c r="C746" s="429"/>
      <c r="D746" s="429"/>
      <c r="E746" s="429"/>
      <c r="F746" s="429"/>
      <c r="G746" s="429"/>
    </row>
    <row r="747" spans="1:7" ht="14.1" customHeight="1" x14ac:dyDescent="0.25">
      <c r="A747" s="429"/>
      <c r="B747" s="429"/>
      <c r="C747" s="429"/>
      <c r="D747" s="429"/>
      <c r="E747" s="429"/>
      <c r="F747" s="429"/>
      <c r="G747" s="429"/>
    </row>
    <row r="748" spans="1:7" ht="14.1" customHeight="1" x14ac:dyDescent="0.25">
      <c r="A748" s="429"/>
      <c r="B748" s="429"/>
      <c r="C748" s="429"/>
      <c r="D748" s="429"/>
      <c r="E748" s="429"/>
      <c r="F748" s="429"/>
      <c r="G748" s="429"/>
    </row>
    <row r="749" spans="1:7" ht="14.1" customHeight="1" x14ac:dyDescent="0.25">
      <c r="A749" s="429"/>
      <c r="B749" s="429"/>
      <c r="C749" s="429"/>
      <c r="D749" s="429"/>
      <c r="E749" s="429"/>
      <c r="F749" s="429"/>
      <c r="G749" s="429"/>
    </row>
    <row r="750" spans="1:7" ht="14.1" customHeight="1" x14ac:dyDescent="0.25">
      <c r="A750" s="429"/>
      <c r="B750" s="429"/>
      <c r="C750" s="429"/>
      <c r="D750" s="429"/>
      <c r="E750" s="429"/>
      <c r="F750" s="429"/>
      <c r="G750" s="429"/>
    </row>
    <row r="751" spans="1:7" ht="14.1" customHeight="1" x14ac:dyDescent="0.25">
      <c r="A751" s="429"/>
      <c r="B751" s="429"/>
      <c r="C751" s="429"/>
      <c r="D751" s="429"/>
      <c r="E751" s="429"/>
      <c r="F751" s="429"/>
      <c r="G751" s="429"/>
    </row>
    <row r="752" spans="1:7" ht="14.1" customHeight="1" x14ac:dyDescent="0.25">
      <c r="A752" s="429"/>
      <c r="B752" s="429"/>
      <c r="C752" s="429"/>
      <c r="D752" s="429"/>
      <c r="E752" s="429"/>
      <c r="F752" s="429"/>
      <c r="G752" s="429"/>
    </row>
    <row r="753" spans="1:7" ht="14.1" customHeight="1" x14ac:dyDescent="0.25">
      <c r="A753" s="429"/>
      <c r="B753" s="429"/>
      <c r="C753" s="429"/>
      <c r="D753" s="429"/>
      <c r="E753" s="429"/>
      <c r="F753" s="429"/>
      <c r="G753" s="429"/>
    </row>
    <row r="754" spans="1:7" ht="14.1" customHeight="1" x14ac:dyDescent="0.25">
      <c r="A754" s="429"/>
      <c r="B754" s="429"/>
      <c r="C754" s="429"/>
      <c r="D754" s="429"/>
      <c r="E754" s="429"/>
      <c r="F754" s="429"/>
      <c r="G754" s="429"/>
    </row>
    <row r="755" spans="1:7" ht="14.1" customHeight="1" x14ac:dyDescent="0.25">
      <c r="A755" s="429"/>
      <c r="B755" s="429"/>
      <c r="C755" s="429"/>
      <c r="D755" s="429"/>
      <c r="E755" s="429"/>
      <c r="F755" s="429"/>
      <c r="G755" s="429"/>
    </row>
    <row r="756" spans="1:7" ht="14.1" customHeight="1" x14ac:dyDescent="0.25">
      <c r="A756" s="429"/>
      <c r="B756" s="429"/>
      <c r="C756" s="429"/>
      <c r="D756" s="429"/>
      <c r="E756" s="429"/>
      <c r="F756" s="429"/>
      <c r="G756" s="429"/>
    </row>
    <row r="757" spans="1:7" ht="14.1" customHeight="1" x14ac:dyDescent="0.25">
      <c r="A757" s="429"/>
      <c r="B757" s="429"/>
      <c r="C757" s="429"/>
      <c r="D757" s="429"/>
      <c r="E757" s="429"/>
      <c r="F757" s="429"/>
      <c r="G757" s="429"/>
    </row>
    <row r="758" spans="1:7" ht="14.1" customHeight="1" x14ac:dyDescent="0.25">
      <c r="A758" s="429"/>
      <c r="B758" s="429"/>
      <c r="C758" s="429"/>
      <c r="D758" s="429"/>
      <c r="E758" s="429"/>
      <c r="F758" s="429"/>
      <c r="G758" s="429"/>
    </row>
    <row r="759" spans="1:7" ht="14.1" customHeight="1" x14ac:dyDescent="0.25">
      <c r="A759" s="429"/>
      <c r="B759" s="429"/>
      <c r="C759" s="429"/>
      <c r="D759" s="429"/>
      <c r="E759" s="429"/>
      <c r="F759" s="429"/>
      <c r="G759" s="429"/>
    </row>
    <row r="760" spans="1:7" ht="14.1" customHeight="1" x14ac:dyDescent="0.25">
      <c r="A760" s="429"/>
      <c r="B760" s="429"/>
      <c r="C760" s="429"/>
      <c r="D760" s="429"/>
      <c r="E760" s="429"/>
      <c r="F760" s="429"/>
      <c r="G760" s="429"/>
    </row>
    <row r="761" spans="1:7" ht="14.1" customHeight="1" x14ac:dyDescent="0.25">
      <c r="A761" s="429"/>
      <c r="B761" s="429"/>
      <c r="C761" s="429"/>
      <c r="D761" s="429"/>
      <c r="E761" s="429"/>
      <c r="F761" s="429"/>
      <c r="G761" s="429"/>
    </row>
    <row r="762" spans="1:7" ht="14.1" customHeight="1" x14ac:dyDescent="0.25">
      <c r="A762" s="429"/>
      <c r="B762" s="429"/>
      <c r="C762" s="429"/>
      <c r="D762" s="429"/>
      <c r="E762" s="429"/>
      <c r="F762" s="429"/>
      <c r="G762" s="429"/>
    </row>
    <row r="763" spans="1:7" ht="14.1" customHeight="1" x14ac:dyDescent="0.25">
      <c r="A763" s="429"/>
      <c r="B763" s="429"/>
      <c r="C763" s="429"/>
      <c r="D763" s="429"/>
      <c r="E763" s="429"/>
      <c r="F763" s="429"/>
      <c r="G763" s="429"/>
    </row>
    <row r="764" spans="1:7" ht="14.1" customHeight="1" x14ac:dyDescent="0.25">
      <c r="A764" s="429"/>
      <c r="B764" s="429"/>
      <c r="C764" s="429"/>
      <c r="D764" s="429"/>
      <c r="E764" s="429"/>
      <c r="F764" s="429"/>
      <c r="G764" s="429"/>
    </row>
    <row r="765" spans="1:7" ht="14.1" customHeight="1" x14ac:dyDescent="0.25">
      <c r="A765" s="429"/>
      <c r="B765" s="429"/>
      <c r="C765" s="429"/>
      <c r="D765" s="429"/>
      <c r="E765" s="429"/>
      <c r="F765" s="429"/>
      <c r="G765" s="429"/>
    </row>
    <row r="766" spans="1:7" ht="14.1" customHeight="1" x14ac:dyDescent="0.25">
      <c r="A766" s="429"/>
      <c r="B766" s="429"/>
      <c r="C766" s="429"/>
      <c r="D766" s="429"/>
      <c r="E766" s="429"/>
      <c r="F766" s="429"/>
      <c r="G766" s="429"/>
    </row>
    <row r="767" spans="1:7" ht="14.1" customHeight="1" x14ac:dyDescent="0.25">
      <c r="A767" s="429"/>
      <c r="B767" s="429"/>
      <c r="C767" s="429"/>
      <c r="D767" s="429"/>
      <c r="E767" s="429"/>
      <c r="F767" s="429"/>
      <c r="G767" s="429"/>
    </row>
    <row r="768" spans="1:7" ht="14.1" customHeight="1" x14ac:dyDescent="0.25">
      <c r="A768" s="429"/>
      <c r="B768" s="429"/>
      <c r="C768" s="429"/>
      <c r="D768" s="429"/>
      <c r="E768" s="429"/>
      <c r="F768" s="429"/>
      <c r="G768" s="429"/>
    </row>
    <row r="769" spans="1:7" ht="14.1" customHeight="1" x14ac:dyDescent="0.25">
      <c r="A769" s="429"/>
      <c r="B769" s="429"/>
      <c r="C769" s="429"/>
      <c r="D769" s="429"/>
      <c r="E769" s="429"/>
      <c r="F769" s="429"/>
      <c r="G769" s="429"/>
    </row>
    <row r="770" spans="1:7" ht="14.1" customHeight="1" x14ac:dyDescent="0.25">
      <c r="A770" s="429"/>
      <c r="B770" s="429"/>
      <c r="C770" s="429"/>
      <c r="D770" s="429"/>
      <c r="E770" s="429"/>
      <c r="F770" s="429"/>
      <c r="G770" s="429"/>
    </row>
    <row r="771" spans="1:7" ht="14.1" customHeight="1" x14ac:dyDescent="0.25">
      <c r="A771" s="429"/>
      <c r="B771" s="429"/>
      <c r="C771" s="429"/>
      <c r="D771" s="429"/>
      <c r="E771" s="429"/>
      <c r="F771" s="429"/>
      <c r="G771" s="429"/>
    </row>
    <row r="772" spans="1:7" ht="14.1" customHeight="1" x14ac:dyDescent="0.25">
      <c r="A772" s="429"/>
      <c r="B772" s="429"/>
      <c r="C772" s="429"/>
      <c r="D772" s="429"/>
      <c r="E772" s="429"/>
      <c r="F772" s="429"/>
      <c r="G772" s="429"/>
    </row>
    <row r="773" spans="1:7" ht="14.1" customHeight="1" x14ac:dyDescent="0.25">
      <c r="A773" s="429"/>
      <c r="B773" s="429"/>
      <c r="C773" s="429"/>
      <c r="D773" s="429"/>
      <c r="E773" s="429"/>
      <c r="F773" s="429"/>
      <c r="G773" s="429"/>
    </row>
    <row r="774" spans="1:7" ht="14.1" customHeight="1" x14ac:dyDescent="0.25">
      <c r="A774" s="429"/>
      <c r="B774" s="429"/>
      <c r="C774" s="429"/>
      <c r="D774" s="429"/>
      <c r="E774" s="429"/>
      <c r="F774" s="429"/>
      <c r="G774" s="429"/>
    </row>
    <row r="775" spans="1:7" ht="14.1" customHeight="1" x14ac:dyDescent="0.25">
      <c r="A775" s="429"/>
      <c r="B775" s="429"/>
      <c r="C775" s="429"/>
      <c r="D775" s="429"/>
      <c r="E775" s="429"/>
      <c r="F775" s="429"/>
      <c r="G775" s="429"/>
    </row>
    <row r="776" spans="1:7" ht="14.1" customHeight="1" x14ac:dyDescent="0.25">
      <c r="A776" s="429"/>
      <c r="B776" s="429"/>
      <c r="C776" s="429"/>
      <c r="D776" s="429"/>
      <c r="E776" s="429"/>
      <c r="F776" s="429"/>
      <c r="G776" s="429"/>
    </row>
    <row r="777" spans="1:7" ht="14.1" customHeight="1" x14ac:dyDescent="0.25">
      <c r="A777" s="429"/>
      <c r="B777" s="429"/>
      <c r="C777" s="429"/>
      <c r="D777" s="429"/>
      <c r="E777" s="429"/>
      <c r="F777" s="429"/>
      <c r="G777" s="429"/>
    </row>
    <row r="778" spans="1:7" ht="14.1" customHeight="1" x14ac:dyDescent="0.25">
      <c r="A778" s="429"/>
      <c r="B778" s="429"/>
      <c r="C778" s="429"/>
      <c r="D778" s="429"/>
      <c r="E778" s="429"/>
      <c r="F778" s="429"/>
      <c r="G778" s="429"/>
    </row>
    <row r="779" spans="1:7" ht="14.1" customHeight="1" x14ac:dyDescent="0.25">
      <c r="A779" s="429"/>
      <c r="B779" s="429"/>
      <c r="C779" s="429"/>
      <c r="D779" s="429"/>
      <c r="E779" s="429"/>
      <c r="F779" s="429"/>
      <c r="G779" s="429"/>
    </row>
    <row r="780" spans="1:7" ht="14.1" customHeight="1" x14ac:dyDescent="0.25">
      <c r="A780" s="429"/>
      <c r="B780" s="429"/>
      <c r="C780" s="429"/>
      <c r="D780" s="429"/>
      <c r="E780" s="429"/>
      <c r="F780" s="429"/>
      <c r="G780" s="429"/>
    </row>
    <row r="781" spans="1:7" ht="14.1" customHeight="1" x14ac:dyDescent="0.25">
      <c r="A781" s="429"/>
      <c r="B781" s="429"/>
      <c r="C781" s="429"/>
      <c r="D781" s="429"/>
      <c r="E781" s="429"/>
      <c r="F781" s="429"/>
      <c r="G781" s="429"/>
    </row>
    <row r="782" spans="1:7" ht="14.1" customHeight="1" x14ac:dyDescent="0.25">
      <c r="A782" s="429"/>
      <c r="B782" s="429"/>
      <c r="C782" s="429"/>
      <c r="D782" s="429"/>
      <c r="E782" s="429"/>
      <c r="F782" s="429"/>
      <c r="G782" s="429"/>
    </row>
    <row r="783" spans="1:7" ht="14.1" customHeight="1" x14ac:dyDescent="0.25">
      <c r="A783" s="429"/>
      <c r="B783" s="429"/>
      <c r="C783" s="429"/>
      <c r="D783" s="429"/>
      <c r="E783" s="429"/>
      <c r="F783" s="429"/>
      <c r="G783" s="429"/>
    </row>
    <row r="784" spans="1:7" ht="14.1" customHeight="1" x14ac:dyDescent="0.25">
      <c r="A784" s="429"/>
      <c r="B784" s="429"/>
      <c r="C784" s="429"/>
      <c r="D784" s="429"/>
      <c r="E784" s="429"/>
      <c r="F784" s="429"/>
      <c r="G784" s="429"/>
    </row>
    <row r="785" spans="1:7" ht="14.1" customHeight="1" x14ac:dyDescent="0.25">
      <c r="A785" s="429"/>
      <c r="B785" s="429"/>
      <c r="C785" s="429"/>
      <c r="D785" s="429"/>
      <c r="E785" s="429"/>
      <c r="F785" s="429"/>
      <c r="G785" s="429"/>
    </row>
    <row r="786" spans="1:7" ht="14.1" customHeight="1" x14ac:dyDescent="0.25">
      <c r="A786" s="429"/>
      <c r="B786" s="429"/>
      <c r="C786" s="429"/>
      <c r="D786" s="429"/>
      <c r="E786" s="429"/>
      <c r="F786" s="429"/>
      <c r="G786" s="429"/>
    </row>
    <row r="787" spans="1:7" ht="14.1" customHeight="1" x14ac:dyDescent="0.25">
      <c r="A787" s="429"/>
      <c r="B787" s="429"/>
      <c r="C787" s="429"/>
      <c r="D787" s="429"/>
      <c r="E787" s="429"/>
      <c r="F787" s="429"/>
      <c r="G787" s="429"/>
    </row>
    <row r="788" spans="1:7" ht="14.1" customHeight="1" x14ac:dyDescent="0.25">
      <c r="A788" s="429"/>
      <c r="B788" s="429"/>
      <c r="C788" s="429"/>
      <c r="D788" s="429"/>
      <c r="E788" s="429"/>
      <c r="F788" s="429"/>
      <c r="G788" s="429"/>
    </row>
    <row r="789" spans="1:7" ht="14.1" customHeight="1" x14ac:dyDescent="0.25">
      <c r="A789" s="429"/>
      <c r="B789" s="429"/>
      <c r="C789" s="429"/>
      <c r="D789" s="429"/>
      <c r="E789" s="429"/>
      <c r="F789" s="429"/>
      <c r="G789" s="429"/>
    </row>
    <row r="790" spans="1:7" ht="14.1" customHeight="1" x14ac:dyDescent="0.25">
      <c r="A790" s="429"/>
      <c r="B790" s="429"/>
      <c r="C790" s="429"/>
      <c r="D790" s="429"/>
      <c r="E790" s="429"/>
      <c r="F790" s="429"/>
      <c r="G790" s="429"/>
    </row>
    <row r="791" spans="1:7" ht="14.1" customHeight="1" x14ac:dyDescent="0.25">
      <c r="A791" s="429"/>
      <c r="B791" s="429"/>
      <c r="C791" s="429"/>
      <c r="D791" s="429"/>
      <c r="E791" s="429"/>
      <c r="F791" s="429"/>
      <c r="G791" s="429"/>
    </row>
    <row r="792" spans="1:7" ht="14.1" customHeight="1" x14ac:dyDescent="0.25">
      <c r="A792" s="429"/>
      <c r="B792" s="429"/>
      <c r="C792" s="429"/>
      <c r="D792" s="429"/>
      <c r="E792" s="429"/>
      <c r="F792" s="429"/>
      <c r="G792" s="429"/>
    </row>
    <row r="793" spans="1:7" ht="14.1" customHeight="1" x14ac:dyDescent="0.25">
      <c r="A793" s="429"/>
      <c r="B793" s="429"/>
      <c r="C793" s="429"/>
      <c r="D793" s="429"/>
      <c r="E793" s="429"/>
      <c r="F793" s="429"/>
      <c r="G793" s="429"/>
    </row>
    <row r="794" spans="1:7" ht="14.1" customHeight="1" x14ac:dyDescent="0.25">
      <c r="A794" s="429"/>
      <c r="B794" s="429"/>
      <c r="C794" s="429"/>
      <c r="D794" s="429"/>
      <c r="E794" s="429"/>
      <c r="F794" s="429"/>
      <c r="G794" s="429"/>
    </row>
    <row r="795" spans="1:7" ht="14.1" customHeight="1" x14ac:dyDescent="0.25">
      <c r="A795" s="429"/>
      <c r="B795" s="429"/>
      <c r="C795" s="429"/>
      <c r="D795" s="429"/>
      <c r="E795" s="429"/>
      <c r="F795" s="429"/>
      <c r="G795" s="429"/>
    </row>
    <row r="796" spans="1:7" ht="14.1" customHeight="1" x14ac:dyDescent="0.25">
      <c r="A796" s="429"/>
      <c r="B796" s="429"/>
      <c r="C796" s="429"/>
      <c r="D796" s="429"/>
      <c r="E796" s="429"/>
      <c r="F796" s="429"/>
      <c r="G796" s="429"/>
    </row>
    <row r="797" spans="1:7" ht="14.1" customHeight="1" x14ac:dyDescent="0.25">
      <c r="A797" s="429"/>
      <c r="B797" s="429"/>
      <c r="C797" s="429"/>
      <c r="D797" s="429"/>
      <c r="E797" s="429"/>
      <c r="F797" s="429"/>
      <c r="G797" s="429"/>
    </row>
    <row r="798" spans="1:7" ht="14.1" customHeight="1" x14ac:dyDescent="0.25">
      <c r="A798" s="429"/>
      <c r="B798" s="429"/>
      <c r="C798" s="429"/>
      <c r="D798" s="429"/>
      <c r="E798" s="429"/>
      <c r="F798" s="429"/>
      <c r="G798" s="429"/>
    </row>
    <row r="799" spans="1:7" ht="14.1" customHeight="1" x14ac:dyDescent="0.25">
      <c r="A799" s="429"/>
      <c r="B799" s="429"/>
      <c r="C799" s="429"/>
      <c r="D799" s="429"/>
      <c r="E799" s="429"/>
      <c r="F799" s="429"/>
      <c r="G799" s="429"/>
    </row>
    <row r="800" spans="1:7" ht="14.1" customHeight="1" x14ac:dyDescent="0.25">
      <c r="A800" s="429"/>
      <c r="B800" s="429"/>
      <c r="C800" s="429"/>
      <c r="D800" s="429"/>
      <c r="E800" s="429"/>
      <c r="F800" s="429"/>
      <c r="G800" s="429"/>
    </row>
    <row r="801" spans="1:7" ht="14.1" customHeight="1" x14ac:dyDescent="0.25">
      <c r="A801" s="429"/>
      <c r="B801" s="429"/>
      <c r="C801" s="429"/>
      <c r="D801" s="429"/>
      <c r="E801" s="429"/>
      <c r="F801" s="429"/>
      <c r="G801" s="429"/>
    </row>
    <row r="802" spans="1:7" ht="14.1" customHeight="1" x14ac:dyDescent="0.25">
      <c r="A802" s="429"/>
      <c r="B802" s="429"/>
      <c r="C802" s="429"/>
      <c r="D802" s="429"/>
      <c r="E802" s="429"/>
      <c r="F802" s="429"/>
      <c r="G802" s="429"/>
    </row>
    <row r="803" spans="1:7" ht="14.1" customHeight="1" x14ac:dyDescent="0.25">
      <c r="A803" s="429"/>
      <c r="B803" s="429"/>
      <c r="C803" s="429"/>
      <c r="D803" s="429"/>
      <c r="E803" s="429"/>
      <c r="F803" s="429"/>
      <c r="G803" s="429"/>
    </row>
    <row r="804" spans="1:7" ht="14.1" customHeight="1" x14ac:dyDescent="0.25">
      <c r="A804" s="429"/>
      <c r="B804" s="429"/>
      <c r="C804" s="429"/>
      <c r="D804" s="429"/>
      <c r="E804" s="429"/>
      <c r="F804" s="429"/>
      <c r="G804" s="429"/>
    </row>
    <row r="805" spans="1:7" ht="14.1" customHeight="1" x14ac:dyDescent="0.25">
      <c r="A805" s="429"/>
      <c r="B805" s="429"/>
      <c r="C805" s="429"/>
      <c r="D805" s="429"/>
      <c r="E805" s="429"/>
      <c r="F805" s="429"/>
      <c r="G805" s="429"/>
    </row>
    <row r="806" spans="1:7" ht="14.1" customHeight="1" x14ac:dyDescent="0.25">
      <c r="A806" s="429"/>
      <c r="B806" s="429"/>
      <c r="C806" s="429"/>
      <c r="D806" s="429"/>
      <c r="E806" s="429"/>
      <c r="F806" s="429"/>
      <c r="G806" s="429"/>
    </row>
    <row r="807" spans="1:7" ht="14.1" customHeight="1" x14ac:dyDescent="0.25">
      <c r="A807" s="429"/>
      <c r="B807" s="429"/>
      <c r="C807" s="429"/>
      <c r="D807" s="429"/>
      <c r="E807" s="429"/>
      <c r="F807" s="429"/>
      <c r="G807" s="429"/>
    </row>
    <row r="808" spans="1:7" ht="14.1" customHeight="1" x14ac:dyDescent="0.25">
      <c r="A808" s="429"/>
      <c r="B808" s="429"/>
      <c r="C808" s="429"/>
      <c r="D808" s="429"/>
      <c r="E808" s="429"/>
      <c r="F808" s="429"/>
      <c r="G808" s="429"/>
    </row>
    <row r="809" spans="1:7" ht="14.1" customHeight="1" x14ac:dyDescent="0.25">
      <c r="A809" s="429"/>
      <c r="B809" s="429"/>
      <c r="C809" s="429"/>
      <c r="D809" s="429"/>
      <c r="E809" s="429"/>
      <c r="F809" s="429"/>
      <c r="G809" s="429"/>
    </row>
    <row r="810" spans="1:7" ht="14.1" customHeight="1" x14ac:dyDescent="0.25">
      <c r="A810" s="429"/>
      <c r="B810" s="429"/>
      <c r="C810" s="429"/>
      <c r="D810" s="429"/>
      <c r="E810" s="429"/>
      <c r="F810" s="429"/>
      <c r="G810" s="429"/>
    </row>
    <row r="811" spans="1:7" ht="14.1" customHeight="1" x14ac:dyDescent="0.25">
      <c r="A811" s="429"/>
      <c r="B811" s="429"/>
      <c r="C811" s="429"/>
      <c r="D811" s="429"/>
      <c r="E811" s="429"/>
      <c r="F811" s="429"/>
      <c r="G811" s="429"/>
    </row>
    <row r="812" spans="1:7" ht="14.1" customHeight="1" x14ac:dyDescent="0.25">
      <c r="A812" s="429"/>
      <c r="B812" s="429"/>
      <c r="C812" s="429"/>
      <c r="D812" s="429"/>
      <c r="E812" s="429"/>
      <c r="F812" s="429"/>
      <c r="G812" s="429"/>
    </row>
    <row r="813" spans="1:7" ht="14.1" customHeight="1" x14ac:dyDescent="0.25">
      <c r="A813" s="429"/>
      <c r="B813" s="429"/>
      <c r="C813" s="429"/>
      <c r="D813" s="429"/>
      <c r="E813" s="429"/>
      <c r="F813" s="429"/>
      <c r="G813" s="429"/>
    </row>
    <row r="814" spans="1:7" ht="14.1" customHeight="1" x14ac:dyDescent="0.25">
      <c r="A814" s="429"/>
      <c r="B814" s="429"/>
      <c r="C814" s="429"/>
      <c r="D814" s="429"/>
      <c r="E814" s="429"/>
      <c r="F814" s="429"/>
      <c r="G814" s="429"/>
    </row>
    <row r="815" spans="1:7" ht="14.1" customHeight="1" x14ac:dyDescent="0.25">
      <c r="A815" s="429"/>
      <c r="B815" s="429"/>
      <c r="C815" s="429"/>
      <c r="D815" s="429"/>
      <c r="E815" s="429"/>
      <c r="F815" s="429"/>
      <c r="G815" s="429"/>
    </row>
    <row r="816" spans="1:7" ht="14.1" customHeight="1" x14ac:dyDescent="0.25">
      <c r="A816" s="429"/>
      <c r="B816" s="429"/>
      <c r="C816" s="429"/>
      <c r="D816" s="429"/>
      <c r="E816" s="429"/>
      <c r="F816" s="429"/>
      <c r="G816" s="429"/>
    </row>
    <row r="817" spans="1:7" ht="14.1" customHeight="1" x14ac:dyDescent="0.25">
      <c r="A817" s="429"/>
      <c r="B817" s="429"/>
      <c r="C817" s="429"/>
      <c r="D817" s="429"/>
      <c r="E817" s="429"/>
      <c r="F817" s="429"/>
      <c r="G817" s="429"/>
    </row>
    <row r="818" spans="1:7" ht="14.1" customHeight="1" x14ac:dyDescent="0.25">
      <c r="A818" s="429"/>
      <c r="B818" s="429"/>
      <c r="C818" s="429"/>
      <c r="D818" s="429"/>
      <c r="E818" s="429"/>
      <c r="F818" s="429"/>
      <c r="G818" s="429"/>
    </row>
    <row r="819" spans="1:7" ht="14.1" customHeight="1" x14ac:dyDescent="0.25">
      <c r="A819" s="429"/>
      <c r="B819" s="429"/>
      <c r="C819" s="429"/>
      <c r="D819" s="429"/>
      <c r="E819" s="429"/>
      <c r="F819" s="429"/>
      <c r="G819" s="429"/>
    </row>
    <row r="820" spans="1:7" ht="14.1" customHeight="1" x14ac:dyDescent="0.25">
      <c r="A820" s="429"/>
      <c r="B820" s="429"/>
      <c r="C820" s="429"/>
      <c r="D820" s="429"/>
      <c r="E820" s="429"/>
      <c r="F820" s="429"/>
      <c r="G820" s="429"/>
    </row>
    <row r="821" spans="1:7" ht="14.1" customHeight="1" x14ac:dyDescent="0.25">
      <c r="A821" s="429"/>
      <c r="B821" s="429"/>
      <c r="C821" s="429"/>
      <c r="D821" s="429"/>
      <c r="E821" s="429"/>
      <c r="F821" s="429"/>
      <c r="G821" s="429"/>
    </row>
    <row r="822" spans="1:7" ht="14.1" customHeight="1" x14ac:dyDescent="0.25">
      <c r="A822" s="429"/>
      <c r="B822" s="429"/>
      <c r="C822" s="429"/>
      <c r="D822" s="429"/>
      <c r="E822" s="429"/>
      <c r="F822" s="429"/>
      <c r="G822" s="429"/>
    </row>
    <row r="823" spans="1:7" ht="14.1" customHeight="1" x14ac:dyDescent="0.25">
      <c r="A823" s="429"/>
      <c r="B823" s="429"/>
      <c r="C823" s="429"/>
      <c r="D823" s="429"/>
      <c r="E823" s="429"/>
      <c r="F823" s="429"/>
      <c r="G823" s="429"/>
    </row>
    <row r="824" spans="1:7" ht="14.1" customHeight="1" x14ac:dyDescent="0.25">
      <c r="A824" s="429"/>
      <c r="B824" s="429"/>
      <c r="C824" s="429"/>
      <c r="D824" s="429"/>
      <c r="E824" s="429"/>
      <c r="F824" s="429"/>
      <c r="G824" s="429"/>
    </row>
    <row r="825" spans="1:7" ht="14.1" customHeight="1" x14ac:dyDescent="0.25">
      <c r="A825" s="429"/>
      <c r="B825" s="429"/>
      <c r="C825" s="429"/>
      <c r="D825" s="429"/>
      <c r="E825" s="429"/>
      <c r="F825" s="429"/>
      <c r="G825" s="429"/>
    </row>
    <row r="826" spans="1:7" ht="14.1" customHeight="1" x14ac:dyDescent="0.25">
      <c r="A826" s="429"/>
      <c r="B826" s="429"/>
      <c r="C826" s="429"/>
      <c r="D826" s="429"/>
      <c r="E826" s="429"/>
      <c r="F826" s="429"/>
      <c r="G826" s="429"/>
    </row>
    <row r="827" spans="1:7" ht="14.1" customHeight="1" x14ac:dyDescent="0.25">
      <c r="A827" s="429"/>
      <c r="B827" s="429"/>
      <c r="C827" s="429"/>
      <c r="D827" s="429"/>
      <c r="E827" s="429"/>
      <c r="F827" s="429"/>
      <c r="G827" s="429"/>
    </row>
    <row r="828" spans="1:7" ht="14.1" customHeight="1" x14ac:dyDescent="0.25">
      <c r="A828" s="429"/>
      <c r="B828" s="429"/>
      <c r="C828" s="429"/>
      <c r="D828" s="429"/>
      <c r="E828" s="429"/>
      <c r="F828" s="429"/>
      <c r="G828" s="429"/>
    </row>
    <row r="829" spans="1:7" ht="14.1" customHeight="1" x14ac:dyDescent="0.25">
      <c r="A829" s="429"/>
      <c r="B829" s="429"/>
      <c r="C829" s="429"/>
      <c r="D829" s="429"/>
      <c r="E829" s="429"/>
      <c r="F829" s="429"/>
      <c r="G829" s="429"/>
    </row>
    <row r="830" spans="1:7" ht="14.1" customHeight="1" x14ac:dyDescent="0.25">
      <c r="A830" s="429"/>
      <c r="B830" s="429"/>
      <c r="C830" s="429"/>
      <c r="D830" s="429"/>
      <c r="E830" s="429"/>
      <c r="F830" s="429"/>
      <c r="G830" s="429"/>
    </row>
    <row r="831" spans="1:7" ht="14.1" customHeight="1" x14ac:dyDescent="0.25">
      <c r="A831" s="429"/>
      <c r="B831" s="429"/>
      <c r="C831" s="429"/>
      <c r="D831" s="429"/>
      <c r="E831" s="429"/>
      <c r="F831" s="429"/>
      <c r="G831" s="429"/>
    </row>
    <row r="832" spans="1:7" ht="14.1" customHeight="1" x14ac:dyDescent="0.25">
      <c r="A832" s="429"/>
      <c r="B832" s="429"/>
      <c r="C832" s="429"/>
      <c r="D832" s="429"/>
      <c r="E832" s="429"/>
      <c r="F832" s="429"/>
      <c r="G832" s="429"/>
    </row>
    <row r="833" spans="1:7" ht="14.1" customHeight="1" x14ac:dyDescent="0.25">
      <c r="A833" s="429"/>
      <c r="B833" s="429"/>
      <c r="C833" s="429"/>
      <c r="D833" s="429"/>
      <c r="E833" s="429"/>
      <c r="F833" s="429"/>
      <c r="G833" s="429"/>
    </row>
    <row r="834" spans="1:7" ht="14.1" customHeight="1" x14ac:dyDescent="0.25">
      <c r="A834" s="429"/>
      <c r="B834" s="429"/>
      <c r="C834" s="429"/>
      <c r="D834" s="429"/>
      <c r="E834" s="429"/>
      <c r="F834" s="429"/>
      <c r="G834" s="429"/>
    </row>
    <row r="835" spans="1:7" ht="14.1" customHeight="1" x14ac:dyDescent="0.25">
      <c r="A835" s="429"/>
      <c r="B835" s="429"/>
      <c r="C835" s="429"/>
      <c r="D835" s="429"/>
      <c r="E835" s="429"/>
      <c r="F835" s="429"/>
      <c r="G835" s="429"/>
    </row>
    <row r="836" spans="1:7" ht="14.1" customHeight="1" x14ac:dyDescent="0.25">
      <c r="A836" s="429"/>
      <c r="B836" s="429"/>
      <c r="C836" s="429"/>
      <c r="D836" s="429"/>
      <c r="E836" s="429"/>
      <c r="F836" s="429"/>
      <c r="G836" s="429"/>
    </row>
    <row r="837" spans="1:7" ht="14.1" customHeight="1" x14ac:dyDescent="0.25">
      <c r="A837" s="429"/>
      <c r="B837" s="429"/>
      <c r="C837" s="429"/>
      <c r="D837" s="429"/>
      <c r="E837" s="429"/>
      <c r="F837" s="429"/>
      <c r="G837" s="429"/>
    </row>
    <row r="838" spans="1:7" ht="14.1" customHeight="1" x14ac:dyDescent="0.25">
      <c r="A838" s="429"/>
      <c r="B838" s="429"/>
      <c r="C838" s="429"/>
      <c r="D838" s="429"/>
      <c r="E838" s="429"/>
      <c r="F838" s="429"/>
      <c r="G838" s="429"/>
    </row>
    <row r="839" spans="1:7" ht="14.1" customHeight="1" x14ac:dyDescent="0.25">
      <c r="A839" s="429"/>
      <c r="B839" s="429"/>
      <c r="C839" s="429"/>
      <c r="D839" s="429"/>
      <c r="E839" s="429"/>
      <c r="F839" s="429"/>
      <c r="G839" s="429"/>
    </row>
    <row r="840" spans="1:7" ht="14.1" customHeight="1" x14ac:dyDescent="0.25">
      <c r="A840" s="429"/>
      <c r="B840" s="429"/>
      <c r="C840" s="429"/>
      <c r="D840" s="429"/>
      <c r="E840" s="429"/>
      <c r="F840" s="429"/>
      <c r="G840" s="429"/>
    </row>
    <row r="841" spans="1:7" ht="14.1" customHeight="1" x14ac:dyDescent="0.25">
      <c r="A841" s="429"/>
      <c r="B841" s="429"/>
      <c r="C841" s="429"/>
      <c r="D841" s="429"/>
      <c r="E841" s="429"/>
      <c r="F841" s="429"/>
      <c r="G841" s="429"/>
    </row>
    <row r="842" spans="1:7" ht="14.1" customHeight="1" x14ac:dyDescent="0.25">
      <c r="A842" s="429"/>
      <c r="B842" s="429"/>
      <c r="C842" s="429"/>
      <c r="D842" s="429"/>
      <c r="E842" s="429"/>
      <c r="F842" s="429"/>
      <c r="G842" s="429"/>
    </row>
    <row r="843" spans="1:7" ht="14.1" customHeight="1" x14ac:dyDescent="0.25">
      <c r="A843" s="429"/>
      <c r="B843" s="429"/>
      <c r="C843" s="429"/>
      <c r="D843" s="429"/>
      <c r="E843" s="429"/>
      <c r="F843" s="429"/>
      <c r="G843" s="429"/>
    </row>
    <row r="844" spans="1:7" ht="14.1" customHeight="1" x14ac:dyDescent="0.25">
      <c r="A844" s="429"/>
      <c r="B844" s="429"/>
      <c r="C844" s="429"/>
      <c r="D844" s="429"/>
      <c r="E844" s="429"/>
      <c r="F844" s="429"/>
      <c r="G844" s="429"/>
    </row>
    <row r="845" spans="1:7" ht="14.1" customHeight="1" x14ac:dyDescent="0.25">
      <c r="A845" s="429"/>
      <c r="B845" s="429"/>
      <c r="C845" s="429"/>
      <c r="D845" s="429"/>
      <c r="E845" s="429"/>
      <c r="F845" s="429"/>
      <c r="G845" s="429"/>
    </row>
    <row r="846" spans="1:7" ht="14.1" customHeight="1" x14ac:dyDescent="0.25">
      <c r="A846" s="429"/>
      <c r="B846" s="429"/>
      <c r="C846" s="429"/>
      <c r="D846" s="429"/>
      <c r="E846" s="429"/>
      <c r="F846" s="429"/>
      <c r="G846" s="429"/>
    </row>
    <row r="847" spans="1:7" ht="14.1" customHeight="1" x14ac:dyDescent="0.25">
      <c r="A847" s="429"/>
      <c r="B847" s="429"/>
      <c r="C847" s="429"/>
      <c r="D847" s="429"/>
      <c r="E847" s="429"/>
      <c r="F847" s="429"/>
      <c r="G847" s="429"/>
    </row>
    <row r="848" spans="1:7" ht="14.1" customHeight="1" x14ac:dyDescent="0.25">
      <c r="A848" s="429"/>
      <c r="B848" s="429"/>
      <c r="C848" s="429"/>
      <c r="D848" s="429"/>
      <c r="E848" s="429"/>
      <c r="F848" s="429"/>
      <c r="G848" s="429"/>
    </row>
    <row r="849" spans="1:7" ht="14.1" customHeight="1" x14ac:dyDescent="0.25">
      <c r="A849" s="429"/>
      <c r="B849" s="429"/>
      <c r="C849" s="429"/>
      <c r="D849" s="429"/>
      <c r="E849" s="429"/>
      <c r="F849" s="429"/>
      <c r="G849" s="429"/>
    </row>
    <row r="850" spans="1:7" ht="14.1" customHeight="1" x14ac:dyDescent="0.25">
      <c r="A850" s="429"/>
      <c r="B850" s="429"/>
      <c r="C850" s="429"/>
      <c r="D850" s="429"/>
      <c r="E850" s="429"/>
      <c r="F850" s="429"/>
      <c r="G850" s="429"/>
    </row>
    <row r="851" spans="1:7" ht="14.1" customHeight="1" x14ac:dyDescent="0.25">
      <c r="A851" s="429"/>
      <c r="B851" s="429"/>
      <c r="C851" s="429"/>
      <c r="D851" s="429"/>
      <c r="E851" s="429"/>
      <c r="F851" s="429"/>
      <c r="G851" s="429"/>
    </row>
    <row r="852" spans="1:7" ht="14.1" customHeight="1" x14ac:dyDescent="0.25">
      <c r="A852" s="429"/>
      <c r="B852" s="429"/>
      <c r="C852" s="429"/>
      <c r="D852" s="429"/>
      <c r="E852" s="429"/>
      <c r="F852" s="429"/>
      <c r="G852" s="429"/>
    </row>
    <row r="853" spans="1:7" ht="14.1" customHeight="1" x14ac:dyDescent="0.25">
      <c r="A853" s="429"/>
      <c r="B853" s="429"/>
      <c r="C853" s="429"/>
      <c r="D853" s="429"/>
      <c r="E853" s="429"/>
      <c r="F853" s="429"/>
      <c r="G853" s="429"/>
    </row>
    <row r="854" spans="1:7" ht="14.1" customHeight="1" x14ac:dyDescent="0.25">
      <c r="A854" s="429"/>
      <c r="B854" s="429"/>
      <c r="C854" s="429"/>
      <c r="D854" s="429"/>
      <c r="E854" s="429"/>
      <c r="F854" s="429"/>
      <c r="G854" s="429"/>
    </row>
    <row r="855" spans="1:7" ht="14.1" customHeight="1" x14ac:dyDescent="0.25">
      <c r="A855" s="429"/>
      <c r="B855" s="429"/>
      <c r="C855" s="429"/>
      <c r="D855" s="429"/>
      <c r="E855" s="429"/>
      <c r="F855" s="429"/>
      <c r="G855" s="429"/>
    </row>
    <row r="856" spans="1:7" ht="14.1" customHeight="1" x14ac:dyDescent="0.25">
      <c r="A856" s="429"/>
      <c r="B856" s="429"/>
      <c r="C856" s="429"/>
      <c r="D856" s="429"/>
      <c r="E856" s="429"/>
      <c r="F856" s="429"/>
      <c r="G856" s="429"/>
    </row>
    <row r="857" spans="1:7" ht="14.1" customHeight="1" x14ac:dyDescent="0.25">
      <c r="A857" s="429"/>
      <c r="B857" s="429"/>
      <c r="C857" s="429"/>
      <c r="D857" s="429"/>
      <c r="E857" s="429"/>
      <c r="F857" s="429"/>
      <c r="G857" s="429"/>
    </row>
    <row r="858" spans="1:7" ht="14.1" customHeight="1" x14ac:dyDescent="0.25">
      <c r="A858" s="429"/>
      <c r="B858" s="429"/>
      <c r="C858" s="429"/>
      <c r="D858" s="429"/>
      <c r="E858" s="429"/>
      <c r="F858" s="429"/>
      <c r="G858" s="429"/>
    </row>
    <row r="859" spans="1:7" ht="14.1" customHeight="1" x14ac:dyDescent="0.25">
      <c r="A859" s="429"/>
      <c r="B859" s="429"/>
      <c r="C859" s="429"/>
      <c r="D859" s="429"/>
      <c r="E859" s="429"/>
      <c r="F859" s="429"/>
      <c r="G859" s="429"/>
    </row>
    <row r="860" spans="1:7" ht="14.1" customHeight="1" x14ac:dyDescent="0.25">
      <c r="A860" s="429"/>
      <c r="B860" s="429"/>
      <c r="C860" s="429"/>
      <c r="D860" s="429"/>
      <c r="E860" s="429"/>
      <c r="F860" s="429"/>
      <c r="G860" s="429"/>
    </row>
    <row r="861" spans="1:7" ht="14.1" customHeight="1" x14ac:dyDescent="0.25">
      <c r="A861" s="429"/>
      <c r="B861" s="429"/>
      <c r="C861" s="429"/>
      <c r="D861" s="429"/>
      <c r="E861" s="429"/>
      <c r="F861" s="429"/>
      <c r="G861" s="429"/>
    </row>
    <row r="862" spans="1:7" ht="14.1" customHeight="1" x14ac:dyDescent="0.25">
      <c r="A862" s="429"/>
      <c r="B862" s="429"/>
      <c r="C862" s="429"/>
      <c r="D862" s="429"/>
      <c r="E862" s="429"/>
      <c r="F862" s="429"/>
      <c r="G862" s="429"/>
    </row>
    <row r="863" spans="1:7" ht="14.1" customHeight="1" x14ac:dyDescent="0.25">
      <c r="A863" s="429"/>
      <c r="B863" s="429"/>
      <c r="C863" s="429"/>
      <c r="D863" s="429"/>
      <c r="E863" s="429"/>
      <c r="F863" s="429"/>
      <c r="G863" s="429"/>
    </row>
    <row r="864" spans="1:7" ht="14.1" customHeight="1" x14ac:dyDescent="0.25">
      <c r="A864" s="429"/>
      <c r="B864" s="429"/>
      <c r="C864" s="429"/>
      <c r="D864" s="429"/>
      <c r="E864" s="429"/>
      <c r="F864" s="429"/>
      <c r="G864" s="429"/>
    </row>
    <row r="865" spans="1:7" ht="14.1" customHeight="1" x14ac:dyDescent="0.25">
      <c r="A865" s="429"/>
      <c r="B865" s="429"/>
      <c r="C865" s="429"/>
      <c r="D865" s="429"/>
      <c r="E865" s="429"/>
      <c r="F865" s="429"/>
      <c r="G865" s="429"/>
    </row>
    <row r="866" spans="1:7" ht="14.1" customHeight="1" x14ac:dyDescent="0.25">
      <c r="A866" s="429"/>
      <c r="B866" s="429"/>
      <c r="C866" s="429"/>
      <c r="D866" s="429"/>
      <c r="E866" s="429"/>
      <c r="F866" s="429"/>
      <c r="G866" s="429"/>
    </row>
    <row r="867" spans="1:7" ht="14.1" customHeight="1" x14ac:dyDescent="0.25">
      <c r="A867" s="429"/>
      <c r="B867" s="429"/>
      <c r="C867" s="429"/>
      <c r="D867" s="429"/>
      <c r="E867" s="429"/>
      <c r="F867" s="429"/>
      <c r="G867" s="429"/>
    </row>
    <row r="868" spans="1:7" ht="14.1" customHeight="1" x14ac:dyDescent="0.25">
      <c r="A868" s="429"/>
      <c r="B868" s="429"/>
      <c r="C868" s="429"/>
      <c r="D868" s="429"/>
      <c r="E868" s="429"/>
      <c r="F868" s="429"/>
      <c r="G868" s="429"/>
    </row>
    <row r="869" spans="1:7" ht="14.1" customHeight="1" x14ac:dyDescent="0.25">
      <c r="A869" s="429"/>
      <c r="B869" s="429"/>
      <c r="C869" s="429"/>
      <c r="D869" s="429"/>
      <c r="E869" s="429"/>
      <c r="F869" s="429"/>
      <c r="G869" s="429"/>
    </row>
    <row r="870" spans="1:7" ht="14.1" customHeight="1" x14ac:dyDescent="0.25">
      <c r="A870" s="429"/>
      <c r="B870" s="429"/>
      <c r="C870" s="429"/>
      <c r="D870" s="429"/>
      <c r="E870" s="429"/>
      <c r="F870" s="429"/>
      <c r="G870" s="429"/>
    </row>
    <row r="871" spans="1:7" ht="14.1" customHeight="1" x14ac:dyDescent="0.25">
      <c r="A871" s="429"/>
      <c r="B871" s="429"/>
      <c r="C871" s="429"/>
      <c r="D871" s="429"/>
      <c r="E871" s="429"/>
      <c r="F871" s="429"/>
      <c r="G871" s="429"/>
    </row>
    <row r="872" spans="1:7" ht="14.1" customHeight="1" x14ac:dyDescent="0.25">
      <c r="A872" s="429"/>
      <c r="B872" s="429"/>
      <c r="C872" s="429"/>
      <c r="D872" s="429"/>
      <c r="E872" s="429"/>
      <c r="F872" s="429"/>
      <c r="G872" s="429"/>
    </row>
    <row r="873" spans="1:7" ht="14.1" customHeight="1" x14ac:dyDescent="0.25">
      <c r="A873" s="429"/>
      <c r="B873" s="429"/>
      <c r="C873" s="429"/>
      <c r="D873" s="429"/>
      <c r="E873" s="429"/>
      <c r="F873" s="429"/>
      <c r="G873" s="429"/>
    </row>
    <row r="874" spans="1:7" ht="14.1" customHeight="1" x14ac:dyDescent="0.25">
      <c r="A874" s="429"/>
      <c r="B874" s="429"/>
      <c r="C874" s="429"/>
      <c r="D874" s="429"/>
      <c r="E874" s="429"/>
      <c r="F874" s="429"/>
      <c r="G874" s="429"/>
    </row>
    <row r="875" spans="1:7" ht="14.1" customHeight="1" x14ac:dyDescent="0.25">
      <c r="A875" s="429"/>
      <c r="B875" s="429"/>
      <c r="C875" s="429"/>
      <c r="D875" s="429"/>
      <c r="E875" s="429"/>
      <c r="F875" s="429"/>
      <c r="G875" s="429"/>
    </row>
    <row r="876" spans="1:7" ht="14.1" customHeight="1" x14ac:dyDescent="0.25">
      <c r="A876" s="429"/>
      <c r="B876" s="429"/>
      <c r="C876" s="429"/>
      <c r="D876" s="429"/>
      <c r="E876" s="429"/>
      <c r="F876" s="429"/>
      <c r="G876" s="429"/>
    </row>
    <row r="877" spans="1:7" ht="14.1" customHeight="1" x14ac:dyDescent="0.25">
      <c r="A877" s="429"/>
      <c r="B877" s="429"/>
      <c r="C877" s="429"/>
      <c r="D877" s="429"/>
      <c r="E877" s="429"/>
      <c r="F877" s="429"/>
      <c r="G877" s="429"/>
    </row>
    <row r="878" spans="1:7" ht="14.1" customHeight="1" x14ac:dyDescent="0.25">
      <c r="A878" s="429"/>
      <c r="B878" s="429"/>
      <c r="C878" s="429"/>
      <c r="D878" s="429"/>
      <c r="E878" s="429"/>
      <c r="F878" s="429"/>
      <c r="G878" s="429"/>
    </row>
    <row r="879" spans="1:7" ht="14.1" customHeight="1" x14ac:dyDescent="0.25">
      <c r="A879" s="429"/>
      <c r="B879" s="429"/>
      <c r="C879" s="429"/>
      <c r="D879" s="429"/>
      <c r="E879" s="429"/>
      <c r="F879" s="429"/>
      <c r="G879" s="429"/>
    </row>
    <row r="880" spans="1:7" ht="14.1" customHeight="1" x14ac:dyDescent="0.25">
      <c r="A880" s="429"/>
      <c r="B880" s="429"/>
      <c r="C880" s="429"/>
      <c r="D880" s="429"/>
      <c r="E880" s="429"/>
      <c r="F880" s="429"/>
      <c r="G880" s="429"/>
    </row>
    <row r="881" spans="1:7" ht="14.1" customHeight="1" x14ac:dyDescent="0.25">
      <c r="A881" s="429"/>
      <c r="B881" s="429"/>
      <c r="C881" s="429"/>
      <c r="D881" s="429"/>
      <c r="E881" s="429"/>
      <c r="F881" s="429"/>
      <c r="G881" s="429"/>
    </row>
    <row r="882" spans="1:7" ht="14.1" customHeight="1" x14ac:dyDescent="0.25">
      <c r="A882" s="429"/>
      <c r="B882" s="429"/>
      <c r="C882" s="429"/>
      <c r="D882" s="429"/>
      <c r="E882" s="429"/>
      <c r="F882" s="429"/>
      <c r="G882" s="429"/>
    </row>
    <row r="883" spans="1:7" ht="14.1" customHeight="1" x14ac:dyDescent="0.25">
      <c r="A883" s="429"/>
      <c r="B883" s="429"/>
      <c r="C883" s="429"/>
      <c r="D883" s="429"/>
      <c r="E883" s="429"/>
      <c r="F883" s="429"/>
      <c r="G883" s="429"/>
    </row>
    <row r="884" spans="1:7" ht="14.1" customHeight="1" x14ac:dyDescent="0.25">
      <c r="A884" s="429"/>
      <c r="B884" s="429"/>
      <c r="C884" s="429"/>
      <c r="D884" s="429"/>
      <c r="E884" s="429"/>
      <c r="F884" s="429"/>
      <c r="G884" s="429"/>
    </row>
    <row r="885" spans="1:7" ht="14.1" customHeight="1" x14ac:dyDescent="0.25">
      <c r="A885" s="429"/>
      <c r="B885" s="429"/>
      <c r="C885" s="429"/>
      <c r="D885" s="429"/>
      <c r="E885" s="429"/>
      <c r="F885" s="429"/>
      <c r="G885" s="429"/>
    </row>
    <row r="886" spans="1:7" ht="14.1" customHeight="1" x14ac:dyDescent="0.25">
      <c r="A886" s="429"/>
      <c r="B886" s="429"/>
      <c r="C886" s="429"/>
      <c r="D886" s="429"/>
      <c r="E886" s="429"/>
      <c r="F886" s="429"/>
      <c r="G886" s="429"/>
    </row>
    <row r="887" spans="1:7" ht="14.1" customHeight="1" x14ac:dyDescent="0.25">
      <c r="A887" s="429"/>
      <c r="B887" s="429"/>
      <c r="C887" s="429"/>
      <c r="D887" s="429"/>
      <c r="E887" s="429"/>
      <c r="F887" s="429"/>
      <c r="G887" s="429"/>
    </row>
    <row r="888" spans="1:7" ht="14.1" customHeight="1" x14ac:dyDescent="0.25">
      <c r="A888" s="429"/>
      <c r="B888" s="429"/>
      <c r="C888" s="429"/>
      <c r="D888" s="429"/>
      <c r="E888" s="429"/>
      <c r="F888" s="429"/>
      <c r="G888" s="429"/>
    </row>
    <row r="889" spans="1:7" ht="14.1" customHeight="1" x14ac:dyDescent="0.25">
      <c r="A889" s="429"/>
      <c r="B889" s="429"/>
      <c r="C889" s="429"/>
      <c r="D889" s="429"/>
      <c r="E889" s="429"/>
      <c r="F889" s="429"/>
      <c r="G889" s="429"/>
    </row>
    <row r="890" spans="1:7" ht="14.1" customHeight="1" x14ac:dyDescent="0.25">
      <c r="A890" s="429"/>
      <c r="B890" s="429"/>
      <c r="C890" s="429"/>
      <c r="D890" s="429"/>
      <c r="E890" s="429"/>
      <c r="F890" s="429"/>
      <c r="G890" s="429"/>
    </row>
    <row r="891" spans="1:7" ht="14.1" customHeight="1" x14ac:dyDescent="0.25">
      <c r="A891" s="429"/>
      <c r="B891" s="429"/>
      <c r="C891" s="429"/>
      <c r="D891" s="429"/>
      <c r="E891" s="429"/>
      <c r="F891" s="429"/>
      <c r="G891" s="429"/>
    </row>
    <row r="892" spans="1:7" ht="14.1" customHeight="1" x14ac:dyDescent="0.25">
      <c r="A892" s="429"/>
      <c r="B892" s="429"/>
      <c r="C892" s="429"/>
      <c r="D892" s="429"/>
      <c r="E892" s="429"/>
      <c r="F892" s="429"/>
      <c r="G892" s="429"/>
    </row>
    <row r="893" spans="1:7" ht="14.1" customHeight="1" x14ac:dyDescent="0.25">
      <c r="A893" s="429"/>
      <c r="B893" s="429"/>
      <c r="C893" s="429"/>
      <c r="D893" s="429"/>
      <c r="E893" s="429"/>
      <c r="F893" s="429"/>
      <c r="G893" s="429"/>
    </row>
    <row r="894" spans="1:7" ht="14.1" customHeight="1" x14ac:dyDescent="0.25">
      <c r="A894" s="429"/>
      <c r="B894" s="429"/>
      <c r="C894" s="429"/>
      <c r="D894" s="429"/>
      <c r="E894" s="429"/>
      <c r="F894" s="429"/>
      <c r="G894" s="429"/>
    </row>
    <row r="895" spans="1:7" ht="14.1" customHeight="1" x14ac:dyDescent="0.25">
      <c r="A895" s="429"/>
      <c r="B895" s="429"/>
      <c r="C895" s="429"/>
      <c r="D895" s="429"/>
      <c r="E895" s="429"/>
      <c r="F895" s="429"/>
      <c r="G895" s="429"/>
    </row>
    <row r="896" spans="1:7" ht="14.1" customHeight="1" x14ac:dyDescent="0.25">
      <c r="A896" s="429"/>
      <c r="B896" s="429"/>
      <c r="C896" s="429"/>
      <c r="D896" s="429"/>
      <c r="E896" s="429"/>
      <c r="F896" s="429"/>
      <c r="G896" s="429"/>
    </row>
    <row r="897" spans="1:7" ht="14.1" customHeight="1" x14ac:dyDescent="0.25">
      <c r="A897" s="429"/>
      <c r="B897" s="429"/>
      <c r="C897" s="429"/>
      <c r="D897" s="429"/>
      <c r="E897" s="429"/>
      <c r="F897" s="429"/>
      <c r="G897" s="429"/>
    </row>
    <row r="898" spans="1:7" ht="14.1" customHeight="1" x14ac:dyDescent="0.25">
      <c r="A898" s="429"/>
      <c r="B898" s="429"/>
      <c r="C898" s="429"/>
      <c r="D898" s="429"/>
      <c r="E898" s="429"/>
      <c r="F898" s="429"/>
      <c r="G898" s="429"/>
    </row>
    <row r="899" spans="1:7" ht="14.1" customHeight="1" x14ac:dyDescent="0.25">
      <c r="A899" s="429"/>
      <c r="B899" s="429"/>
      <c r="C899" s="429"/>
      <c r="D899" s="429"/>
      <c r="E899" s="429"/>
      <c r="F899" s="429"/>
      <c r="G899" s="429"/>
    </row>
    <row r="900" spans="1:7" ht="14.1" customHeight="1" x14ac:dyDescent="0.25">
      <c r="A900" s="429"/>
      <c r="B900" s="429"/>
      <c r="C900" s="429"/>
      <c r="D900" s="429"/>
      <c r="E900" s="429"/>
      <c r="F900" s="429"/>
      <c r="G900" s="429"/>
    </row>
    <row r="901" spans="1:7" ht="14.1" customHeight="1" x14ac:dyDescent="0.25">
      <c r="A901" s="429"/>
      <c r="B901" s="429"/>
      <c r="C901" s="429"/>
      <c r="D901" s="429"/>
      <c r="E901" s="429"/>
      <c r="F901" s="429"/>
      <c r="G901" s="429"/>
    </row>
    <row r="902" spans="1:7" ht="14.1" customHeight="1" x14ac:dyDescent="0.25">
      <c r="A902" s="429"/>
      <c r="B902" s="429"/>
      <c r="C902" s="429"/>
      <c r="D902" s="429"/>
      <c r="E902" s="429"/>
      <c r="F902" s="429"/>
      <c r="G902" s="429"/>
    </row>
    <row r="903" spans="1:7" ht="14.1" customHeight="1" x14ac:dyDescent="0.25">
      <c r="A903" s="429"/>
      <c r="B903" s="429"/>
      <c r="C903" s="429"/>
      <c r="D903" s="429"/>
      <c r="E903" s="429"/>
      <c r="F903" s="429"/>
      <c r="G903" s="429"/>
    </row>
    <row r="904" spans="1:7" ht="14.1" customHeight="1" x14ac:dyDescent="0.25">
      <c r="A904" s="429"/>
      <c r="B904" s="429"/>
      <c r="C904" s="429"/>
      <c r="D904" s="429"/>
      <c r="E904" s="429"/>
      <c r="F904" s="429"/>
      <c r="G904" s="429"/>
    </row>
    <row r="905" spans="1:7" ht="14.1" customHeight="1" x14ac:dyDescent="0.25">
      <c r="A905" s="429"/>
      <c r="B905" s="429"/>
      <c r="C905" s="429"/>
      <c r="D905" s="429"/>
      <c r="E905" s="429"/>
      <c r="F905" s="429"/>
      <c r="G905" s="429"/>
    </row>
    <row r="906" spans="1:7" ht="14.1" customHeight="1" x14ac:dyDescent="0.25">
      <c r="A906" s="429"/>
      <c r="B906" s="429"/>
      <c r="C906" s="429"/>
      <c r="D906" s="429"/>
      <c r="E906" s="429"/>
      <c r="F906" s="429"/>
      <c r="G906" s="429"/>
    </row>
    <row r="907" spans="1:7" ht="14.1" customHeight="1" x14ac:dyDescent="0.25">
      <c r="A907" s="429"/>
      <c r="B907" s="429"/>
      <c r="C907" s="429"/>
      <c r="D907" s="429"/>
      <c r="E907" s="429"/>
      <c r="F907" s="429"/>
      <c r="G907" s="429"/>
    </row>
    <row r="908" spans="1:7" ht="14.1" customHeight="1" x14ac:dyDescent="0.25">
      <c r="A908" s="429"/>
      <c r="B908" s="429"/>
      <c r="C908" s="429"/>
      <c r="D908" s="429"/>
      <c r="E908" s="429"/>
      <c r="F908" s="429"/>
      <c r="G908" s="429"/>
    </row>
    <row r="909" spans="1:7" ht="14.1" customHeight="1" x14ac:dyDescent="0.25">
      <c r="A909" s="429"/>
      <c r="B909" s="429"/>
      <c r="C909" s="429"/>
      <c r="D909" s="429"/>
      <c r="E909" s="429"/>
      <c r="F909" s="429"/>
      <c r="G909" s="429"/>
    </row>
    <row r="910" spans="1:7" ht="14.1" customHeight="1" x14ac:dyDescent="0.25">
      <c r="A910" s="429"/>
      <c r="B910" s="429"/>
      <c r="C910" s="429"/>
      <c r="D910" s="429"/>
      <c r="E910" s="429"/>
      <c r="F910" s="429"/>
      <c r="G910" s="429"/>
    </row>
    <row r="911" spans="1:7" ht="14.1" customHeight="1" x14ac:dyDescent="0.25">
      <c r="A911" s="429"/>
      <c r="B911" s="429"/>
      <c r="C911" s="429"/>
      <c r="D911" s="429"/>
      <c r="E911" s="429"/>
      <c r="F911" s="429"/>
      <c r="G911" s="429"/>
    </row>
    <row r="912" spans="1:7" ht="14.1" customHeight="1" x14ac:dyDescent="0.25">
      <c r="A912" s="429"/>
      <c r="B912" s="429"/>
      <c r="C912" s="429"/>
      <c r="D912" s="429"/>
      <c r="E912" s="429"/>
      <c r="F912" s="429"/>
      <c r="G912" s="429"/>
    </row>
    <row r="913" spans="1:7" ht="14.1" customHeight="1" x14ac:dyDescent="0.25">
      <c r="A913" s="429"/>
      <c r="B913" s="429"/>
      <c r="C913" s="429"/>
      <c r="D913" s="429"/>
      <c r="E913" s="429"/>
      <c r="F913" s="429"/>
      <c r="G913" s="429"/>
    </row>
    <row r="914" spans="1:7" ht="14.1" customHeight="1" x14ac:dyDescent="0.25">
      <c r="A914" s="429"/>
      <c r="B914" s="429"/>
      <c r="C914" s="429"/>
      <c r="D914" s="429"/>
      <c r="E914" s="429"/>
      <c r="F914" s="429"/>
      <c r="G914" s="429"/>
    </row>
    <row r="915" spans="1:7" ht="14.1" customHeight="1" x14ac:dyDescent="0.25">
      <c r="A915" s="429"/>
      <c r="B915" s="429"/>
      <c r="C915" s="429"/>
      <c r="D915" s="429"/>
      <c r="E915" s="429"/>
      <c r="F915" s="429"/>
      <c r="G915" s="429"/>
    </row>
    <row r="916" spans="1:7" ht="14.1" customHeight="1" x14ac:dyDescent="0.25">
      <c r="A916" s="429"/>
      <c r="B916" s="429"/>
      <c r="C916" s="429"/>
      <c r="D916" s="429"/>
      <c r="E916" s="429"/>
      <c r="F916" s="429"/>
      <c r="G916" s="429"/>
    </row>
    <row r="917" spans="1:7" ht="14.1" customHeight="1" x14ac:dyDescent="0.25">
      <c r="A917" s="429"/>
      <c r="B917" s="429"/>
      <c r="C917" s="429"/>
      <c r="D917" s="429"/>
      <c r="E917" s="429"/>
      <c r="F917" s="429"/>
      <c r="G917" s="429"/>
    </row>
    <row r="918" spans="1:7" ht="14.1" customHeight="1" x14ac:dyDescent="0.25">
      <c r="A918" s="429"/>
      <c r="B918" s="429"/>
      <c r="C918" s="429"/>
      <c r="D918" s="429"/>
      <c r="E918" s="429"/>
      <c r="F918" s="429"/>
      <c r="G918" s="429"/>
    </row>
    <row r="919" spans="1:7" ht="14.1" customHeight="1" x14ac:dyDescent="0.25">
      <c r="A919" s="429"/>
      <c r="B919" s="429"/>
      <c r="C919" s="429"/>
      <c r="D919" s="429"/>
      <c r="E919" s="429"/>
      <c r="F919" s="429"/>
      <c r="G919" s="429"/>
    </row>
    <row r="920" spans="1:7" ht="14.1" customHeight="1" x14ac:dyDescent="0.25">
      <c r="A920" s="429"/>
      <c r="B920" s="429"/>
      <c r="C920" s="429"/>
      <c r="D920" s="429"/>
      <c r="E920" s="429"/>
      <c r="F920" s="429"/>
      <c r="G920" s="429"/>
    </row>
    <row r="921" spans="1:7" ht="14.1" customHeight="1" x14ac:dyDescent="0.25">
      <c r="A921" s="429"/>
      <c r="B921" s="429"/>
      <c r="C921" s="429"/>
      <c r="D921" s="429"/>
      <c r="E921" s="429"/>
      <c r="F921" s="429"/>
      <c r="G921" s="429"/>
    </row>
    <row r="922" spans="1:7" ht="14.1" customHeight="1" x14ac:dyDescent="0.25">
      <c r="A922" s="429"/>
      <c r="B922" s="429"/>
      <c r="C922" s="429"/>
      <c r="D922" s="429"/>
      <c r="E922" s="429"/>
      <c r="F922" s="429"/>
      <c r="G922" s="429"/>
    </row>
    <row r="923" spans="1:7" ht="14.1" customHeight="1" x14ac:dyDescent="0.25">
      <c r="A923" s="429"/>
      <c r="B923" s="429"/>
      <c r="C923" s="429"/>
      <c r="D923" s="429"/>
      <c r="E923" s="429"/>
      <c r="F923" s="429"/>
      <c r="G923" s="429"/>
    </row>
    <row r="924" spans="1:7" ht="14.1" customHeight="1" x14ac:dyDescent="0.25">
      <c r="A924" s="429"/>
      <c r="B924" s="429"/>
      <c r="C924" s="429"/>
      <c r="D924" s="429"/>
      <c r="E924" s="429"/>
      <c r="F924" s="429"/>
      <c r="G924" s="429"/>
    </row>
    <row r="925" spans="1:7" ht="14.1" customHeight="1" x14ac:dyDescent="0.25">
      <c r="A925" s="429"/>
      <c r="B925" s="429"/>
      <c r="C925" s="429"/>
      <c r="D925" s="429"/>
      <c r="E925" s="429"/>
      <c r="F925" s="429"/>
      <c r="G925" s="429"/>
    </row>
    <row r="926" spans="1:7" ht="14.1" customHeight="1" x14ac:dyDescent="0.25">
      <c r="A926" s="429"/>
      <c r="B926" s="429"/>
      <c r="C926" s="429"/>
      <c r="D926" s="429"/>
      <c r="E926" s="429"/>
      <c r="F926" s="429"/>
      <c r="G926" s="429"/>
    </row>
    <row r="927" spans="1:7" ht="14.1" customHeight="1" x14ac:dyDescent="0.25">
      <c r="A927" s="429"/>
      <c r="B927" s="429"/>
      <c r="C927" s="429"/>
      <c r="D927" s="429"/>
      <c r="E927" s="429"/>
      <c r="F927" s="429"/>
      <c r="G927" s="429"/>
    </row>
    <row r="928" spans="1:7" ht="14.1" customHeight="1" x14ac:dyDescent="0.25">
      <c r="A928" s="429"/>
      <c r="B928" s="429"/>
      <c r="C928" s="429"/>
      <c r="D928" s="429"/>
      <c r="E928" s="429"/>
      <c r="F928" s="429"/>
      <c r="G928" s="429"/>
    </row>
    <row r="929" spans="1:7" ht="14.1" customHeight="1" x14ac:dyDescent="0.25">
      <c r="A929" s="429"/>
      <c r="B929" s="429"/>
      <c r="C929" s="429"/>
      <c r="D929" s="429"/>
      <c r="E929" s="429"/>
      <c r="F929" s="429"/>
      <c r="G929" s="429"/>
    </row>
    <row r="930" spans="1:7" ht="14.1" customHeight="1" x14ac:dyDescent="0.25">
      <c r="A930" s="429"/>
      <c r="B930" s="429"/>
      <c r="C930" s="429"/>
      <c r="D930" s="429"/>
      <c r="E930" s="429"/>
      <c r="F930" s="429"/>
      <c r="G930" s="429"/>
    </row>
    <row r="931" spans="1:7" ht="14.1" customHeight="1" x14ac:dyDescent="0.25">
      <c r="A931" s="429"/>
      <c r="B931" s="429"/>
      <c r="C931" s="429"/>
      <c r="D931" s="429"/>
      <c r="E931" s="429"/>
      <c r="F931" s="429"/>
      <c r="G931" s="429"/>
    </row>
    <row r="932" spans="1:7" ht="14.1" customHeight="1" x14ac:dyDescent="0.25">
      <c r="A932" s="429"/>
      <c r="B932" s="429"/>
      <c r="C932" s="429"/>
      <c r="D932" s="429"/>
      <c r="E932" s="429"/>
      <c r="F932" s="429"/>
      <c r="G932" s="429"/>
    </row>
    <row r="933" spans="1:7" ht="14.1" customHeight="1" x14ac:dyDescent="0.25">
      <c r="A933" s="429"/>
      <c r="B933" s="429"/>
      <c r="C933" s="429"/>
      <c r="D933" s="429"/>
      <c r="E933" s="429"/>
      <c r="F933" s="429"/>
      <c r="G933" s="429"/>
    </row>
    <row r="934" spans="1:7" ht="14.1" customHeight="1" x14ac:dyDescent="0.25">
      <c r="A934" s="429"/>
      <c r="B934" s="429"/>
      <c r="C934" s="429"/>
      <c r="D934" s="429"/>
      <c r="E934" s="429"/>
      <c r="F934" s="429"/>
      <c r="G934" s="429"/>
    </row>
    <row r="935" spans="1:7" ht="14.1" customHeight="1" x14ac:dyDescent="0.25">
      <c r="A935" s="429"/>
      <c r="B935" s="429"/>
      <c r="C935" s="429"/>
      <c r="D935" s="429"/>
      <c r="E935" s="429"/>
      <c r="F935" s="429"/>
      <c r="G935" s="429"/>
    </row>
    <row r="936" spans="1:7" ht="14.1" customHeight="1" x14ac:dyDescent="0.25">
      <c r="A936" s="429"/>
      <c r="B936" s="429"/>
      <c r="C936" s="429"/>
      <c r="D936" s="429"/>
      <c r="E936" s="429"/>
      <c r="F936" s="429"/>
      <c r="G936" s="429"/>
    </row>
    <row r="937" spans="1:7" ht="14.1" customHeight="1" x14ac:dyDescent="0.25">
      <c r="A937" s="429"/>
      <c r="B937" s="429"/>
      <c r="C937" s="429"/>
      <c r="D937" s="429"/>
      <c r="E937" s="429"/>
      <c r="F937" s="429"/>
      <c r="G937" s="429"/>
    </row>
    <row r="938" spans="1:7" ht="14.1" customHeight="1" x14ac:dyDescent="0.25">
      <c r="A938" s="429"/>
      <c r="B938" s="429"/>
      <c r="C938" s="429"/>
      <c r="D938" s="429"/>
      <c r="E938" s="429"/>
      <c r="F938" s="429"/>
      <c r="G938" s="429"/>
    </row>
    <row r="939" spans="1:7" ht="14.1" customHeight="1" x14ac:dyDescent="0.25">
      <c r="A939" s="429"/>
      <c r="B939" s="429"/>
      <c r="C939" s="429"/>
      <c r="D939" s="429"/>
      <c r="E939" s="429"/>
      <c r="F939" s="429"/>
      <c r="G939" s="429"/>
    </row>
    <row r="940" spans="1:7" ht="14.1" customHeight="1" x14ac:dyDescent="0.25">
      <c r="A940" s="429"/>
      <c r="B940" s="429"/>
      <c r="C940" s="429"/>
      <c r="D940" s="429"/>
      <c r="E940" s="429"/>
      <c r="F940" s="429"/>
      <c r="G940" s="429"/>
    </row>
    <row r="941" spans="1:7" ht="14.1" customHeight="1" x14ac:dyDescent="0.25">
      <c r="A941" s="429"/>
      <c r="B941" s="429"/>
      <c r="C941" s="429"/>
      <c r="D941" s="429"/>
      <c r="E941" s="429"/>
      <c r="F941" s="429"/>
      <c r="G941" s="429"/>
    </row>
    <row r="942" spans="1:7" ht="14.1" customHeight="1" x14ac:dyDescent="0.25">
      <c r="A942" s="429"/>
      <c r="B942" s="429"/>
      <c r="C942" s="429"/>
      <c r="D942" s="429"/>
      <c r="E942" s="429"/>
      <c r="F942" s="429"/>
      <c r="G942" s="429"/>
    </row>
    <row r="943" spans="1:7" ht="14.1" customHeight="1" x14ac:dyDescent="0.25">
      <c r="A943" s="429"/>
      <c r="B943" s="429"/>
      <c r="C943" s="429"/>
      <c r="D943" s="429"/>
      <c r="E943" s="429"/>
      <c r="F943" s="429"/>
      <c r="G943" s="429"/>
    </row>
    <row r="944" spans="1:7" ht="14.1" customHeight="1" x14ac:dyDescent="0.25">
      <c r="A944" s="429"/>
      <c r="B944" s="429"/>
      <c r="C944" s="429"/>
      <c r="D944" s="429"/>
      <c r="E944" s="429"/>
      <c r="F944" s="429"/>
      <c r="G944" s="429"/>
    </row>
    <row r="945" spans="1:7" ht="14.1" customHeight="1" x14ac:dyDescent="0.25">
      <c r="A945" s="429"/>
      <c r="B945" s="429"/>
      <c r="C945" s="429"/>
      <c r="D945" s="429"/>
      <c r="E945" s="429"/>
      <c r="F945" s="429"/>
      <c r="G945" s="429"/>
    </row>
    <row r="946" spans="1:7" ht="14.1" customHeight="1" x14ac:dyDescent="0.25">
      <c r="A946" s="429"/>
      <c r="B946" s="429"/>
      <c r="C946" s="429"/>
      <c r="D946" s="429"/>
      <c r="E946" s="429"/>
      <c r="F946" s="429"/>
      <c r="G946" s="429"/>
    </row>
    <row r="947" spans="1:7" ht="14.1" customHeight="1" x14ac:dyDescent="0.25">
      <c r="A947" s="429"/>
      <c r="B947" s="429"/>
      <c r="C947" s="429"/>
      <c r="D947" s="429"/>
      <c r="E947" s="429"/>
      <c r="F947" s="429"/>
      <c r="G947" s="429"/>
    </row>
    <row r="948" spans="1:7" ht="14.1" customHeight="1" x14ac:dyDescent="0.25">
      <c r="A948" s="429"/>
      <c r="B948" s="429"/>
      <c r="C948" s="429"/>
      <c r="D948" s="429"/>
      <c r="E948" s="429"/>
      <c r="F948" s="429"/>
      <c r="G948" s="429"/>
    </row>
    <row r="949" spans="1:7" ht="14.1" customHeight="1" x14ac:dyDescent="0.25">
      <c r="A949" s="429"/>
      <c r="B949" s="429"/>
      <c r="C949" s="429"/>
      <c r="D949" s="429"/>
      <c r="E949" s="429"/>
      <c r="F949" s="429"/>
      <c r="G949" s="429"/>
    </row>
    <row r="950" spans="1:7" ht="14.1" customHeight="1" x14ac:dyDescent="0.25">
      <c r="A950" s="429"/>
      <c r="B950" s="429"/>
      <c r="C950" s="429"/>
      <c r="D950" s="429"/>
      <c r="E950" s="429"/>
      <c r="F950" s="429"/>
      <c r="G950" s="429"/>
    </row>
    <row r="951" spans="1:7" ht="14.1" customHeight="1" x14ac:dyDescent="0.25">
      <c r="A951" s="429"/>
      <c r="B951" s="429"/>
      <c r="C951" s="429"/>
      <c r="D951" s="429"/>
      <c r="E951" s="429"/>
      <c r="F951" s="429"/>
      <c r="G951" s="429"/>
    </row>
    <row r="952" spans="1:7" ht="14.1" customHeight="1" x14ac:dyDescent="0.25">
      <c r="A952" s="429"/>
      <c r="B952" s="429"/>
      <c r="C952" s="429"/>
      <c r="D952" s="429"/>
      <c r="E952" s="429"/>
      <c r="F952" s="429"/>
      <c r="G952" s="429"/>
    </row>
    <row r="953" spans="1:7" ht="14.1" customHeight="1" x14ac:dyDescent="0.25">
      <c r="A953" s="429"/>
      <c r="B953" s="429"/>
      <c r="C953" s="429"/>
      <c r="D953" s="429"/>
      <c r="E953" s="429"/>
      <c r="F953" s="429"/>
      <c r="G953" s="429"/>
    </row>
    <row r="954" spans="1:7" ht="14.1" customHeight="1" x14ac:dyDescent="0.25">
      <c r="A954" s="429"/>
      <c r="B954" s="429"/>
      <c r="C954" s="429"/>
      <c r="D954" s="429"/>
      <c r="E954" s="429"/>
      <c r="F954" s="429"/>
      <c r="G954" s="429"/>
    </row>
    <row r="955" spans="1:7" ht="14.1" customHeight="1" x14ac:dyDescent="0.25">
      <c r="A955" s="429"/>
      <c r="B955" s="429"/>
      <c r="C955" s="429"/>
      <c r="D955" s="429"/>
      <c r="E955" s="429"/>
      <c r="F955" s="429"/>
      <c r="G955" s="429"/>
    </row>
    <row r="956" spans="1:7" ht="14.1" customHeight="1" x14ac:dyDescent="0.25">
      <c r="A956" s="429"/>
      <c r="B956" s="429"/>
      <c r="C956" s="429"/>
      <c r="D956" s="429"/>
      <c r="E956" s="429"/>
      <c r="F956" s="429"/>
      <c r="G956" s="429"/>
    </row>
    <row r="957" spans="1:7" ht="14.1" customHeight="1" x14ac:dyDescent="0.25">
      <c r="A957" s="429"/>
      <c r="B957" s="429"/>
      <c r="C957" s="429"/>
      <c r="D957" s="429"/>
      <c r="E957" s="429"/>
      <c r="F957" s="429"/>
      <c r="G957" s="429"/>
    </row>
    <row r="958" spans="1:7" ht="14.1" customHeight="1" x14ac:dyDescent="0.25">
      <c r="A958" s="429"/>
      <c r="B958" s="429"/>
      <c r="C958" s="429"/>
      <c r="D958" s="429"/>
      <c r="E958" s="429"/>
      <c r="F958" s="429"/>
      <c r="G958" s="429"/>
    </row>
    <row r="959" spans="1:7" ht="14.1" customHeight="1" x14ac:dyDescent="0.25">
      <c r="A959" s="429"/>
      <c r="B959" s="429"/>
      <c r="C959" s="429"/>
      <c r="D959" s="429"/>
      <c r="E959" s="429"/>
      <c r="F959" s="429"/>
      <c r="G959" s="429"/>
    </row>
    <row r="960" spans="1:7" ht="14.1" customHeight="1" x14ac:dyDescent="0.25">
      <c r="A960" s="429"/>
      <c r="B960" s="429"/>
      <c r="C960" s="429"/>
      <c r="D960" s="429"/>
      <c r="E960" s="429"/>
      <c r="F960" s="429"/>
      <c r="G960" s="429"/>
    </row>
    <row r="961" spans="1:7" ht="14.1" customHeight="1" x14ac:dyDescent="0.25">
      <c r="A961" s="429"/>
      <c r="B961" s="429"/>
      <c r="C961" s="429"/>
      <c r="D961" s="429"/>
      <c r="E961" s="429"/>
      <c r="F961" s="429"/>
      <c r="G961" s="429"/>
    </row>
    <row r="962" spans="1:7" ht="14.1" customHeight="1" x14ac:dyDescent="0.25">
      <c r="A962" s="429"/>
      <c r="B962" s="429"/>
      <c r="C962" s="429"/>
      <c r="D962" s="429"/>
      <c r="E962" s="429"/>
      <c r="F962" s="429"/>
      <c r="G962" s="429"/>
    </row>
    <row r="963" spans="1:7" ht="14.1" customHeight="1" x14ac:dyDescent="0.25">
      <c r="A963" s="429"/>
      <c r="B963" s="429"/>
      <c r="C963" s="429"/>
      <c r="D963" s="429"/>
      <c r="E963" s="429"/>
      <c r="F963" s="429"/>
      <c r="G963" s="429"/>
    </row>
    <row r="964" spans="1:7" ht="14.1" customHeight="1" x14ac:dyDescent="0.25">
      <c r="A964" s="429"/>
      <c r="B964" s="429"/>
      <c r="C964" s="429"/>
      <c r="D964" s="429"/>
      <c r="E964" s="429"/>
      <c r="F964" s="429"/>
      <c r="G964" s="429"/>
    </row>
    <row r="965" spans="1:7" ht="14.1" customHeight="1" x14ac:dyDescent="0.25">
      <c r="A965" s="429"/>
      <c r="B965" s="429"/>
      <c r="C965" s="429"/>
      <c r="D965" s="429"/>
      <c r="E965" s="429"/>
      <c r="F965" s="429"/>
      <c r="G965" s="429"/>
    </row>
    <row r="966" spans="1:7" ht="14.1" customHeight="1" x14ac:dyDescent="0.25">
      <c r="A966" s="429"/>
      <c r="B966" s="429"/>
      <c r="C966" s="429"/>
      <c r="D966" s="429"/>
      <c r="E966" s="429"/>
      <c r="F966" s="429"/>
      <c r="G966" s="429"/>
    </row>
    <row r="967" spans="1:7" ht="14.1" customHeight="1" x14ac:dyDescent="0.25">
      <c r="A967" s="429"/>
      <c r="B967" s="429"/>
      <c r="C967" s="429"/>
      <c r="D967" s="429"/>
      <c r="E967" s="429"/>
      <c r="F967" s="429"/>
      <c r="G967" s="429"/>
    </row>
    <row r="968" spans="1:7" ht="14.1" customHeight="1" x14ac:dyDescent="0.25">
      <c r="A968" s="429"/>
      <c r="B968" s="429"/>
      <c r="C968" s="429"/>
      <c r="D968" s="429"/>
      <c r="E968" s="429"/>
      <c r="F968" s="429"/>
      <c r="G968" s="429"/>
    </row>
    <row r="969" spans="1:7" ht="14.1" customHeight="1" x14ac:dyDescent="0.25">
      <c r="A969" s="429"/>
      <c r="B969" s="429"/>
      <c r="C969" s="429"/>
      <c r="D969" s="429"/>
      <c r="E969" s="429"/>
      <c r="F969" s="429"/>
      <c r="G969" s="429"/>
    </row>
    <row r="970" spans="1:7" ht="14.1" customHeight="1" x14ac:dyDescent="0.25">
      <c r="A970" s="429"/>
      <c r="B970" s="429"/>
      <c r="C970" s="429"/>
      <c r="D970" s="429"/>
      <c r="E970" s="429"/>
      <c r="F970" s="429"/>
      <c r="G970" s="429"/>
    </row>
    <row r="971" spans="1:7" ht="14.1" customHeight="1" x14ac:dyDescent="0.25">
      <c r="A971" s="429"/>
      <c r="B971" s="429"/>
      <c r="C971" s="429"/>
      <c r="D971" s="429"/>
      <c r="E971" s="429"/>
      <c r="F971" s="429"/>
      <c r="G971" s="429"/>
    </row>
    <row r="972" spans="1:7" ht="14.1" customHeight="1" x14ac:dyDescent="0.25">
      <c r="A972" s="429"/>
      <c r="B972" s="429"/>
      <c r="C972" s="429"/>
      <c r="D972" s="429"/>
      <c r="E972" s="429"/>
      <c r="F972" s="429"/>
      <c r="G972" s="429"/>
    </row>
    <row r="973" spans="1:7" ht="14.1" customHeight="1" x14ac:dyDescent="0.25">
      <c r="A973" s="429"/>
      <c r="B973" s="429"/>
      <c r="C973" s="429"/>
      <c r="D973" s="429"/>
      <c r="E973" s="429"/>
      <c r="F973" s="429"/>
      <c r="G973" s="429"/>
    </row>
    <row r="974" spans="1:7" ht="14.1" customHeight="1" x14ac:dyDescent="0.25">
      <c r="A974" s="429"/>
      <c r="B974" s="429"/>
      <c r="C974" s="429"/>
      <c r="D974" s="429"/>
      <c r="E974" s="429"/>
      <c r="F974" s="429"/>
      <c r="G974" s="429"/>
    </row>
    <row r="975" spans="1:7" ht="14.1" customHeight="1" x14ac:dyDescent="0.25">
      <c r="A975" s="429"/>
      <c r="B975" s="429"/>
      <c r="C975" s="429"/>
      <c r="D975" s="429"/>
      <c r="E975" s="429"/>
      <c r="F975" s="429"/>
      <c r="G975" s="429"/>
    </row>
    <row r="976" spans="1:7" ht="14.1" customHeight="1" x14ac:dyDescent="0.25">
      <c r="A976" s="429"/>
      <c r="B976" s="429"/>
      <c r="C976" s="429"/>
      <c r="D976" s="429"/>
      <c r="E976" s="429"/>
      <c r="F976" s="429"/>
      <c r="G976" s="429"/>
    </row>
    <row r="977" spans="1:7" ht="14.1" customHeight="1" x14ac:dyDescent="0.25">
      <c r="A977" s="429"/>
      <c r="B977" s="429"/>
      <c r="C977" s="429"/>
      <c r="D977" s="429"/>
      <c r="E977" s="429"/>
      <c r="F977" s="429"/>
      <c r="G977" s="429"/>
    </row>
    <row r="978" spans="1:7" ht="14.1" customHeight="1" x14ac:dyDescent="0.25">
      <c r="A978" s="429"/>
      <c r="B978" s="429"/>
      <c r="C978" s="429"/>
      <c r="D978" s="429"/>
      <c r="E978" s="429"/>
      <c r="F978" s="429"/>
      <c r="G978" s="429"/>
    </row>
    <row r="979" spans="1:7" ht="14.1" customHeight="1" x14ac:dyDescent="0.25">
      <c r="A979" s="429"/>
      <c r="B979" s="429"/>
      <c r="C979" s="429"/>
      <c r="D979" s="429"/>
      <c r="E979" s="429"/>
      <c r="F979" s="429"/>
      <c r="G979" s="429"/>
    </row>
    <row r="980" spans="1:7" ht="14.1" customHeight="1" x14ac:dyDescent="0.25">
      <c r="A980" s="429"/>
      <c r="B980" s="429"/>
      <c r="C980" s="429"/>
      <c r="D980" s="429"/>
      <c r="E980" s="429"/>
      <c r="F980" s="429"/>
      <c r="G980" s="429"/>
    </row>
    <row r="981" spans="1:7" ht="14.1" customHeight="1" x14ac:dyDescent="0.25">
      <c r="A981" s="429"/>
      <c r="B981" s="429"/>
      <c r="C981" s="429"/>
      <c r="D981" s="429"/>
      <c r="E981" s="429"/>
      <c r="F981" s="429"/>
      <c r="G981" s="429"/>
    </row>
    <row r="982" spans="1:7" ht="14.1" customHeight="1" x14ac:dyDescent="0.25">
      <c r="A982" s="429"/>
      <c r="B982" s="429"/>
      <c r="C982" s="429"/>
      <c r="D982" s="429"/>
      <c r="E982" s="429"/>
      <c r="F982" s="429"/>
      <c r="G982" s="429"/>
    </row>
    <row r="983" spans="1:7" ht="14.1" customHeight="1" x14ac:dyDescent="0.25">
      <c r="A983" s="429"/>
      <c r="B983" s="429"/>
      <c r="C983" s="429"/>
      <c r="D983" s="429"/>
      <c r="E983" s="429"/>
      <c r="F983" s="429"/>
      <c r="G983" s="429"/>
    </row>
    <row r="984" spans="1:7" ht="14.1" customHeight="1" x14ac:dyDescent="0.25">
      <c r="A984" s="429"/>
      <c r="B984" s="429"/>
      <c r="C984" s="429"/>
      <c r="D984" s="429"/>
      <c r="E984" s="429"/>
      <c r="F984" s="429"/>
      <c r="G984" s="429"/>
    </row>
    <row r="985" spans="1:7" ht="14.1" customHeight="1" x14ac:dyDescent="0.25">
      <c r="A985" s="429"/>
      <c r="B985" s="429"/>
      <c r="C985" s="429"/>
      <c r="D985" s="429"/>
      <c r="E985" s="429"/>
      <c r="F985" s="429"/>
      <c r="G985" s="429"/>
    </row>
    <row r="986" spans="1:7" ht="14.1" customHeight="1" x14ac:dyDescent="0.25">
      <c r="A986" s="429"/>
      <c r="B986" s="429"/>
      <c r="C986" s="429"/>
      <c r="D986" s="429"/>
      <c r="E986" s="429"/>
      <c r="F986" s="429"/>
      <c r="G986" s="429"/>
    </row>
    <row r="987" spans="1:7" ht="14.1" customHeight="1" x14ac:dyDescent="0.25">
      <c r="A987" s="429"/>
      <c r="B987" s="429"/>
      <c r="C987" s="429"/>
      <c r="D987" s="429"/>
      <c r="E987" s="429"/>
      <c r="F987" s="429"/>
      <c r="G987" s="429"/>
    </row>
    <row r="988" spans="1:7" ht="14.1" customHeight="1" x14ac:dyDescent="0.25">
      <c r="A988" s="429"/>
      <c r="B988" s="429"/>
      <c r="C988" s="429"/>
      <c r="D988" s="429"/>
      <c r="E988" s="429"/>
      <c r="F988" s="429"/>
      <c r="G988" s="429"/>
    </row>
    <row r="989" spans="1:7" ht="14.1" customHeight="1" x14ac:dyDescent="0.25">
      <c r="A989" s="429"/>
      <c r="B989" s="429"/>
      <c r="C989" s="429"/>
      <c r="D989" s="429"/>
      <c r="E989" s="429"/>
      <c r="F989" s="429"/>
      <c r="G989" s="429"/>
    </row>
    <row r="990" spans="1:7" ht="14.1" customHeight="1" x14ac:dyDescent="0.25">
      <c r="A990" s="429"/>
      <c r="B990" s="429"/>
      <c r="C990" s="429"/>
      <c r="D990" s="429"/>
      <c r="E990" s="429"/>
      <c r="F990" s="429"/>
      <c r="G990" s="429"/>
    </row>
    <row r="991" spans="1:7" ht="14.1" customHeight="1" x14ac:dyDescent="0.25">
      <c r="A991" s="429"/>
      <c r="B991" s="429"/>
      <c r="C991" s="429"/>
      <c r="D991" s="429"/>
      <c r="E991" s="429"/>
      <c r="F991" s="429"/>
      <c r="G991" s="429"/>
    </row>
    <row r="992" spans="1:7" ht="14.1" customHeight="1" x14ac:dyDescent="0.25">
      <c r="A992" s="429"/>
      <c r="B992" s="429"/>
      <c r="C992" s="429"/>
      <c r="D992" s="429"/>
      <c r="E992" s="429"/>
      <c r="F992" s="429"/>
      <c r="G992" s="429"/>
    </row>
    <row r="993" spans="1:7" ht="14.1" customHeight="1" x14ac:dyDescent="0.25">
      <c r="A993" s="429"/>
      <c r="B993" s="429"/>
      <c r="C993" s="429"/>
      <c r="D993" s="429"/>
      <c r="E993" s="429"/>
      <c r="F993" s="429"/>
      <c r="G993" s="429"/>
    </row>
    <row r="994" spans="1:7" ht="14.1" customHeight="1" x14ac:dyDescent="0.25">
      <c r="A994" s="429"/>
      <c r="B994" s="429"/>
      <c r="C994" s="429"/>
      <c r="D994" s="429"/>
      <c r="E994" s="429"/>
      <c r="F994" s="429"/>
      <c r="G994" s="429"/>
    </row>
    <row r="995" spans="1:7" ht="14.1" customHeight="1" x14ac:dyDescent="0.25">
      <c r="A995" s="429"/>
      <c r="B995" s="429"/>
      <c r="C995" s="429"/>
      <c r="D995" s="429"/>
      <c r="E995" s="429"/>
      <c r="F995" s="429"/>
      <c r="G995" s="429"/>
    </row>
    <row r="996" spans="1:7" ht="14.1" customHeight="1" x14ac:dyDescent="0.25">
      <c r="A996" s="429"/>
      <c r="B996" s="429"/>
      <c r="C996" s="429"/>
      <c r="D996" s="429"/>
      <c r="E996" s="429"/>
      <c r="F996" s="429"/>
      <c r="G996" s="429"/>
    </row>
    <row r="997" spans="1:7" ht="14.1" customHeight="1" x14ac:dyDescent="0.25">
      <c r="A997" s="429"/>
      <c r="B997" s="429"/>
      <c r="C997" s="429"/>
      <c r="D997" s="429"/>
      <c r="E997" s="429"/>
      <c r="F997" s="429"/>
      <c r="G997" s="429"/>
    </row>
    <row r="998" spans="1:7" ht="14.1" customHeight="1" x14ac:dyDescent="0.25">
      <c r="A998" s="429"/>
      <c r="B998" s="429"/>
      <c r="C998" s="429"/>
      <c r="D998" s="429"/>
      <c r="E998" s="429"/>
      <c r="F998" s="429"/>
      <c r="G998" s="429"/>
    </row>
    <row r="999" spans="1:7" ht="14.1" customHeight="1" x14ac:dyDescent="0.25">
      <c r="A999" s="429"/>
      <c r="B999" s="429"/>
      <c r="C999" s="429"/>
      <c r="D999" s="429"/>
      <c r="E999" s="429"/>
      <c r="F999" s="429"/>
      <c r="G999" s="429"/>
    </row>
    <row r="1000" spans="1:7" ht="14.1" customHeight="1" x14ac:dyDescent="0.25">
      <c r="A1000" s="429"/>
      <c r="B1000" s="429"/>
      <c r="C1000" s="429"/>
      <c r="D1000" s="429"/>
      <c r="E1000" s="429"/>
      <c r="F1000" s="429"/>
      <c r="G1000" s="429"/>
    </row>
    <row r="1001" spans="1:7" ht="14.1" customHeight="1" x14ac:dyDescent="0.25">
      <c r="A1001" s="429"/>
      <c r="B1001" s="429"/>
      <c r="C1001" s="429"/>
      <c r="D1001" s="429"/>
      <c r="E1001" s="429"/>
      <c r="F1001" s="429"/>
      <c r="G1001" s="429"/>
    </row>
    <row r="1002" spans="1:7" ht="14.1" customHeight="1" x14ac:dyDescent="0.25">
      <c r="A1002" s="429"/>
      <c r="B1002" s="429"/>
      <c r="C1002" s="429"/>
      <c r="D1002" s="429"/>
      <c r="E1002" s="429"/>
      <c r="F1002" s="429"/>
      <c r="G1002" s="429"/>
    </row>
    <row r="1003" spans="1:7" ht="14.1" customHeight="1" x14ac:dyDescent="0.25">
      <c r="A1003" s="429"/>
      <c r="B1003" s="429"/>
      <c r="C1003" s="429"/>
      <c r="D1003" s="429"/>
      <c r="E1003" s="429"/>
      <c r="F1003" s="429"/>
      <c r="G1003" s="429"/>
    </row>
    <row r="1004" spans="1:7" ht="14.1" customHeight="1" x14ac:dyDescent="0.25">
      <c r="A1004" s="429"/>
      <c r="B1004" s="429"/>
      <c r="C1004" s="429"/>
      <c r="D1004" s="429"/>
      <c r="E1004" s="429"/>
      <c r="F1004" s="429"/>
      <c r="G1004" s="429"/>
    </row>
    <row r="1005" spans="1:7" ht="14.1" customHeight="1" x14ac:dyDescent="0.25">
      <c r="A1005" s="429"/>
      <c r="B1005" s="429"/>
      <c r="C1005" s="429"/>
      <c r="D1005" s="429"/>
      <c r="E1005" s="429"/>
      <c r="F1005" s="429"/>
      <c r="G1005" s="429"/>
    </row>
    <row r="1006" spans="1:7" ht="14.1" customHeight="1" x14ac:dyDescent="0.25">
      <c r="A1006" s="429"/>
      <c r="B1006" s="429"/>
      <c r="C1006" s="429"/>
      <c r="D1006" s="429"/>
      <c r="E1006" s="429"/>
      <c r="F1006" s="429"/>
      <c r="G1006" s="429"/>
    </row>
    <row r="1007" spans="1:7" ht="14.1" customHeight="1" x14ac:dyDescent="0.25">
      <c r="A1007" s="429"/>
      <c r="B1007" s="429"/>
      <c r="C1007" s="429"/>
      <c r="D1007" s="429"/>
      <c r="E1007" s="429"/>
      <c r="F1007" s="429"/>
      <c r="G1007" s="429"/>
    </row>
    <row r="1008" spans="1:7" ht="14.1" customHeight="1" x14ac:dyDescent="0.25">
      <c r="A1008" s="429"/>
      <c r="B1008" s="429"/>
      <c r="C1008" s="429"/>
      <c r="D1008" s="429"/>
      <c r="E1008" s="429"/>
      <c r="F1008" s="429"/>
      <c r="G1008" s="429"/>
    </row>
    <row r="1009" spans="1:7" ht="14.1" customHeight="1" x14ac:dyDescent="0.25">
      <c r="A1009" s="429"/>
      <c r="B1009" s="429"/>
      <c r="C1009" s="429"/>
      <c r="D1009" s="429"/>
      <c r="E1009" s="429"/>
      <c r="F1009" s="429"/>
      <c r="G1009" s="429"/>
    </row>
    <row r="1010" spans="1:7" ht="14.1" customHeight="1" x14ac:dyDescent="0.25">
      <c r="A1010" s="429"/>
      <c r="B1010" s="429"/>
      <c r="C1010" s="429"/>
      <c r="D1010" s="429"/>
      <c r="E1010" s="429"/>
      <c r="F1010" s="429"/>
      <c r="G1010" s="429"/>
    </row>
    <row r="1011" spans="1:7" ht="14.1" customHeight="1" x14ac:dyDescent="0.25">
      <c r="A1011" s="429"/>
      <c r="B1011" s="429"/>
      <c r="C1011" s="429"/>
      <c r="D1011" s="429"/>
      <c r="E1011" s="429"/>
      <c r="F1011" s="429"/>
      <c r="G1011" s="429"/>
    </row>
    <row r="1012" spans="1:7" ht="14.1" customHeight="1" x14ac:dyDescent="0.25">
      <c r="A1012" s="429"/>
      <c r="B1012" s="429"/>
      <c r="C1012" s="429"/>
      <c r="D1012" s="429"/>
      <c r="E1012" s="429"/>
      <c r="F1012" s="429"/>
      <c r="G1012" s="429"/>
    </row>
    <row r="1013" spans="1:7" ht="14.1" customHeight="1" x14ac:dyDescent="0.25">
      <c r="A1013" s="429"/>
      <c r="B1013" s="429"/>
      <c r="C1013" s="429"/>
      <c r="D1013" s="429"/>
      <c r="E1013" s="429"/>
      <c r="F1013" s="429"/>
      <c r="G1013" s="429"/>
    </row>
    <row r="1014" spans="1:7" ht="14.1" customHeight="1" x14ac:dyDescent="0.25">
      <c r="A1014" s="429"/>
      <c r="B1014" s="429"/>
      <c r="C1014" s="429"/>
      <c r="D1014" s="429"/>
      <c r="E1014" s="429"/>
      <c r="F1014" s="429"/>
      <c r="G1014" s="429"/>
    </row>
    <row r="1015" spans="1:7" ht="14.1" customHeight="1" x14ac:dyDescent="0.25">
      <c r="A1015" s="429"/>
      <c r="B1015" s="429"/>
      <c r="C1015" s="429"/>
      <c r="D1015" s="429"/>
      <c r="E1015" s="429"/>
      <c r="F1015" s="429"/>
      <c r="G1015" s="429"/>
    </row>
    <row r="1016" spans="1:7" ht="14.1" customHeight="1" x14ac:dyDescent="0.25">
      <c r="A1016" s="429"/>
      <c r="B1016" s="429"/>
      <c r="C1016" s="429"/>
      <c r="D1016" s="429"/>
      <c r="E1016" s="429"/>
      <c r="F1016" s="429"/>
      <c r="G1016" s="429"/>
    </row>
    <row r="1017" spans="1:7" ht="14.1" customHeight="1" x14ac:dyDescent="0.25">
      <c r="A1017" s="429"/>
      <c r="B1017" s="429"/>
      <c r="C1017" s="429"/>
      <c r="D1017" s="429"/>
      <c r="E1017" s="429"/>
      <c r="F1017" s="429"/>
      <c r="G1017" s="429"/>
    </row>
    <row r="1018" spans="1:7" ht="14.1" customHeight="1" x14ac:dyDescent="0.25">
      <c r="A1018" s="429"/>
      <c r="B1018" s="429"/>
      <c r="C1018" s="429"/>
      <c r="D1018" s="429"/>
      <c r="E1018" s="429"/>
      <c r="F1018" s="429"/>
      <c r="G1018" s="429"/>
    </row>
    <row r="1019" spans="1:7" ht="14.1" customHeight="1" x14ac:dyDescent="0.25">
      <c r="A1019" s="429"/>
      <c r="B1019" s="429"/>
      <c r="C1019" s="429"/>
      <c r="D1019" s="429"/>
      <c r="E1019" s="429"/>
      <c r="F1019" s="429"/>
      <c r="G1019" s="429"/>
    </row>
    <row r="1020" spans="1:7" ht="14.1" customHeight="1" x14ac:dyDescent="0.25">
      <c r="A1020" s="429"/>
      <c r="B1020" s="429"/>
      <c r="C1020" s="429"/>
      <c r="D1020" s="429"/>
      <c r="E1020" s="429"/>
      <c r="F1020" s="429"/>
      <c r="G1020" s="429"/>
    </row>
    <row r="1021" spans="1:7" ht="14.1" customHeight="1" x14ac:dyDescent="0.25">
      <c r="A1021" s="429"/>
      <c r="B1021" s="429"/>
      <c r="C1021" s="429"/>
      <c r="D1021" s="429"/>
      <c r="E1021" s="429"/>
      <c r="F1021" s="429"/>
      <c r="G1021" s="429"/>
    </row>
    <row r="1022" spans="1:7" ht="14.1" customHeight="1" x14ac:dyDescent="0.25">
      <c r="A1022" s="429"/>
      <c r="B1022" s="429"/>
      <c r="C1022" s="429"/>
      <c r="D1022" s="429"/>
      <c r="E1022" s="429"/>
      <c r="F1022" s="429"/>
      <c r="G1022" s="429"/>
    </row>
    <row r="1023" spans="1:7" ht="14.1" customHeight="1" x14ac:dyDescent="0.25">
      <c r="A1023" s="429"/>
      <c r="B1023" s="429"/>
      <c r="C1023" s="429"/>
      <c r="D1023" s="429"/>
      <c r="E1023" s="429"/>
      <c r="F1023" s="429"/>
      <c r="G1023" s="429"/>
    </row>
    <row r="1024" spans="1:7" ht="14.1" customHeight="1" x14ac:dyDescent="0.25">
      <c r="A1024" s="429"/>
      <c r="B1024" s="429"/>
      <c r="C1024" s="429"/>
      <c r="D1024" s="429"/>
      <c r="E1024" s="429"/>
      <c r="F1024" s="429"/>
      <c r="G1024" s="429"/>
    </row>
    <row r="1025" spans="1:7" ht="14.1" customHeight="1" x14ac:dyDescent="0.25">
      <c r="A1025" s="429"/>
      <c r="B1025" s="429"/>
      <c r="C1025" s="429"/>
      <c r="D1025" s="429"/>
      <c r="E1025" s="429"/>
      <c r="F1025" s="429"/>
      <c r="G1025" s="429"/>
    </row>
    <row r="1026" spans="1:7" ht="14.1" customHeight="1" x14ac:dyDescent="0.25">
      <c r="A1026" s="429"/>
      <c r="B1026" s="429"/>
      <c r="C1026" s="429"/>
      <c r="D1026" s="429"/>
      <c r="E1026" s="429"/>
      <c r="F1026" s="429"/>
      <c r="G1026" s="429"/>
    </row>
    <row r="1027" spans="1:7" ht="14.1" customHeight="1" x14ac:dyDescent="0.25">
      <c r="A1027" s="429"/>
      <c r="B1027" s="429"/>
      <c r="C1027" s="429"/>
      <c r="D1027" s="429"/>
      <c r="E1027" s="429"/>
      <c r="F1027" s="429"/>
      <c r="G1027" s="429"/>
    </row>
    <row r="1028" spans="1:7" ht="14.1" customHeight="1" x14ac:dyDescent="0.25">
      <c r="A1028" s="429"/>
      <c r="B1028" s="429"/>
      <c r="C1028" s="429"/>
      <c r="D1028" s="429"/>
      <c r="E1028" s="429"/>
      <c r="F1028" s="429"/>
      <c r="G1028" s="429"/>
    </row>
    <row r="1029" spans="1:7" ht="14.1" customHeight="1" x14ac:dyDescent="0.25">
      <c r="A1029" s="429"/>
      <c r="B1029" s="429"/>
      <c r="C1029" s="429"/>
      <c r="D1029" s="429"/>
      <c r="E1029" s="429"/>
      <c r="F1029" s="429"/>
      <c r="G1029" s="429"/>
    </row>
    <row r="1030" spans="1:7" ht="14.1" customHeight="1" x14ac:dyDescent="0.25">
      <c r="A1030" s="429"/>
      <c r="B1030" s="429"/>
      <c r="C1030" s="429"/>
      <c r="D1030" s="429"/>
      <c r="E1030" s="429"/>
      <c r="F1030" s="429"/>
      <c r="G1030" s="429"/>
    </row>
    <row r="1031" spans="1:7" ht="14.1" customHeight="1" x14ac:dyDescent="0.25">
      <c r="A1031" s="429"/>
      <c r="B1031" s="429"/>
      <c r="C1031" s="429"/>
      <c r="D1031" s="429"/>
      <c r="E1031" s="429"/>
      <c r="F1031" s="429"/>
      <c r="G1031" s="429"/>
    </row>
    <row r="1032" spans="1:7" ht="14.1" customHeight="1" x14ac:dyDescent="0.25">
      <c r="A1032" s="429"/>
      <c r="B1032" s="429"/>
      <c r="C1032" s="429"/>
      <c r="D1032" s="429"/>
      <c r="E1032" s="429"/>
      <c r="F1032" s="429"/>
      <c r="G1032" s="429"/>
    </row>
    <row r="1033" spans="1:7" ht="14.1" customHeight="1" x14ac:dyDescent="0.25">
      <c r="A1033" s="429"/>
      <c r="B1033" s="429"/>
      <c r="C1033" s="429"/>
      <c r="D1033" s="429"/>
      <c r="E1033" s="429"/>
      <c r="F1033" s="429"/>
      <c r="G1033" s="429"/>
    </row>
    <row r="1034" spans="1:7" ht="14.1" customHeight="1" x14ac:dyDescent="0.25">
      <c r="A1034" s="429"/>
      <c r="B1034" s="429"/>
      <c r="C1034" s="429"/>
      <c r="D1034" s="429"/>
      <c r="E1034" s="429"/>
      <c r="F1034" s="429"/>
      <c r="G1034" s="429"/>
    </row>
    <row r="1035" spans="1:7" ht="14.1" customHeight="1" x14ac:dyDescent="0.25">
      <c r="A1035" s="429"/>
      <c r="B1035" s="429"/>
      <c r="C1035" s="429"/>
      <c r="D1035" s="429"/>
      <c r="E1035" s="429"/>
      <c r="F1035" s="429"/>
      <c r="G1035" s="429"/>
    </row>
    <row r="1036" spans="1:7" ht="14.1" customHeight="1" x14ac:dyDescent="0.25">
      <c r="A1036" s="429"/>
      <c r="B1036" s="429"/>
      <c r="C1036" s="429"/>
      <c r="D1036" s="429"/>
      <c r="E1036" s="429"/>
      <c r="F1036" s="429"/>
      <c r="G1036" s="429"/>
    </row>
    <row r="1037" spans="1:7" ht="14.1" customHeight="1" x14ac:dyDescent="0.25">
      <c r="A1037" s="429"/>
      <c r="B1037" s="429"/>
      <c r="C1037" s="429"/>
      <c r="D1037" s="429"/>
      <c r="E1037" s="429"/>
      <c r="F1037" s="429"/>
      <c r="G1037" s="429"/>
    </row>
    <row r="1038" spans="1:7" ht="14.1" customHeight="1" x14ac:dyDescent="0.25">
      <c r="A1038" s="429"/>
      <c r="B1038" s="429"/>
      <c r="C1038" s="429"/>
      <c r="D1038" s="429"/>
      <c r="E1038" s="429"/>
      <c r="F1038" s="429"/>
      <c r="G1038" s="429"/>
    </row>
    <row r="1039" spans="1:7" ht="14.1" customHeight="1" x14ac:dyDescent="0.25">
      <c r="A1039" s="429"/>
      <c r="B1039" s="429"/>
      <c r="C1039" s="429"/>
      <c r="D1039" s="429"/>
      <c r="E1039" s="429"/>
      <c r="F1039" s="429"/>
      <c r="G1039" s="429"/>
    </row>
    <row r="1040" spans="1:7" ht="14.1" customHeight="1" x14ac:dyDescent="0.25">
      <c r="A1040" s="429"/>
      <c r="B1040" s="429"/>
      <c r="C1040" s="429"/>
      <c r="D1040" s="429"/>
      <c r="E1040" s="429"/>
      <c r="F1040" s="429"/>
      <c r="G1040" s="429"/>
    </row>
    <row r="1041" spans="1:7" ht="14.1" customHeight="1" x14ac:dyDescent="0.25">
      <c r="A1041" s="429"/>
      <c r="B1041" s="429"/>
      <c r="C1041" s="429"/>
      <c r="D1041" s="429"/>
      <c r="E1041" s="429"/>
      <c r="F1041" s="429"/>
      <c r="G1041" s="429"/>
    </row>
    <row r="1042" spans="1:7" ht="14.1" customHeight="1" x14ac:dyDescent="0.25">
      <c r="A1042" s="429"/>
      <c r="B1042" s="429"/>
      <c r="C1042" s="429"/>
      <c r="D1042" s="429"/>
      <c r="E1042" s="429"/>
      <c r="F1042" s="429"/>
      <c r="G1042" s="429"/>
    </row>
    <row r="1043" spans="1:7" ht="14.1" customHeight="1" x14ac:dyDescent="0.25">
      <c r="A1043" s="429"/>
      <c r="B1043" s="429"/>
      <c r="C1043" s="429"/>
      <c r="D1043" s="429"/>
      <c r="E1043" s="429"/>
      <c r="F1043" s="429"/>
      <c r="G1043" s="429"/>
    </row>
    <row r="1044" spans="1:7" ht="14.1" customHeight="1" x14ac:dyDescent="0.25">
      <c r="A1044" s="429"/>
      <c r="B1044" s="429"/>
      <c r="C1044" s="429"/>
      <c r="D1044" s="429"/>
      <c r="E1044" s="429"/>
      <c r="F1044" s="429"/>
      <c r="G1044" s="429"/>
    </row>
    <row r="1045" spans="1:7" ht="14.1" customHeight="1" x14ac:dyDescent="0.25">
      <c r="A1045" s="429"/>
      <c r="B1045" s="429"/>
      <c r="C1045" s="429"/>
      <c r="D1045" s="429"/>
      <c r="E1045" s="429"/>
      <c r="F1045" s="429"/>
      <c r="G1045" s="429"/>
    </row>
    <row r="1046" spans="1:7" ht="14.1" customHeight="1" x14ac:dyDescent="0.25">
      <c r="A1046" s="429"/>
      <c r="B1046" s="429"/>
      <c r="C1046" s="429"/>
      <c r="D1046" s="429"/>
      <c r="E1046" s="429"/>
      <c r="F1046" s="429"/>
      <c r="G1046" s="429"/>
    </row>
    <row r="1047" spans="1:7" ht="14.1" customHeight="1" x14ac:dyDescent="0.25">
      <c r="A1047" s="429"/>
      <c r="B1047" s="429"/>
      <c r="C1047" s="429"/>
      <c r="D1047" s="429"/>
      <c r="E1047" s="429"/>
      <c r="F1047" s="429"/>
      <c r="G1047" s="429"/>
    </row>
    <row r="1048" spans="1:7" ht="14.1" customHeight="1" x14ac:dyDescent="0.25">
      <c r="A1048" s="429"/>
      <c r="B1048" s="429"/>
      <c r="C1048" s="429"/>
      <c r="D1048" s="429"/>
      <c r="E1048" s="429"/>
      <c r="F1048" s="429"/>
      <c r="G1048" s="429"/>
    </row>
    <row r="1049" spans="1:7" ht="14.1" customHeight="1" x14ac:dyDescent="0.25">
      <c r="A1049" s="429"/>
      <c r="B1049" s="429"/>
      <c r="C1049" s="429"/>
      <c r="D1049" s="429"/>
      <c r="E1049" s="429"/>
      <c r="F1049" s="429"/>
      <c r="G1049" s="429"/>
    </row>
    <row r="1050" spans="1:7" ht="14.1" customHeight="1" x14ac:dyDescent="0.25">
      <c r="A1050" s="429"/>
      <c r="B1050" s="429"/>
      <c r="C1050" s="429"/>
      <c r="D1050" s="429"/>
      <c r="E1050" s="429"/>
      <c r="F1050" s="429"/>
      <c r="G1050" s="429"/>
    </row>
    <row r="1051" spans="1:7" ht="14.1" customHeight="1" x14ac:dyDescent="0.25">
      <c r="A1051" s="429"/>
      <c r="B1051" s="429"/>
      <c r="C1051" s="429"/>
      <c r="D1051" s="429"/>
      <c r="E1051" s="429"/>
      <c r="F1051" s="429"/>
      <c r="G1051" s="429"/>
    </row>
    <row r="1052" spans="1:7" ht="14.1" customHeight="1" x14ac:dyDescent="0.25">
      <c r="A1052" s="429"/>
      <c r="B1052" s="429"/>
      <c r="C1052" s="429"/>
      <c r="D1052" s="429"/>
      <c r="E1052" s="429"/>
      <c r="F1052" s="429"/>
      <c r="G1052" s="429"/>
    </row>
    <row r="1053" spans="1:7" ht="14.1" customHeight="1" x14ac:dyDescent="0.25">
      <c r="A1053" s="429"/>
      <c r="B1053" s="429"/>
      <c r="C1053" s="429"/>
      <c r="D1053" s="429"/>
      <c r="E1053" s="429"/>
      <c r="F1053" s="429"/>
      <c r="G1053" s="429"/>
    </row>
    <row r="1054" spans="1:7" ht="14.1" customHeight="1" x14ac:dyDescent="0.25">
      <c r="A1054" s="429"/>
      <c r="B1054" s="429"/>
      <c r="C1054" s="429"/>
      <c r="D1054" s="429"/>
      <c r="E1054" s="429"/>
      <c r="F1054" s="429"/>
      <c r="G1054" s="429"/>
    </row>
    <row r="1055" spans="1:7" ht="14.1" customHeight="1" x14ac:dyDescent="0.25">
      <c r="A1055" s="429"/>
      <c r="B1055" s="429"/>
      <c r="C1055" s="429"/>
      <c r="D1055" s="429"/>
      <c r="E1055" s="429"/>
      <c r="F1055" s="429"/>
      <c r="G1055" s="429"/>
    </row>
    <row r="1056" spans="1:7" ht="14.1" customHeight="1" x14ac:dyDescent="0.25">
      <c r="A1056" s="429"/>
      <c r="B1056" s="429"/>
      <c r="C1056" s="429"/>
      <c r="D1056" s="429"/>
      <c r="E1056" s="429"/>
      <c r="F1056" s="429"/>
      <c r="G1056" s="429"/>
    </row>
    <row r="1057" spans="1:7" ht="14.1" customHeight="1" x14ac:dyDescent="0.25">
      <c r="A1057" s="429"/>
      <c r="B1057" s="429"/>
      <c r="C1057" s="429"/>
      <c r="D1057" s="429"/>
      <c r="E1057" s="429"/>
      <c r="F1057" s="429"/>
      <c r="G1057" s="429"/>
    </row>
    <row r="1058" spans="1:7" ht="14.1" customHeight="1" x14ac:dyDescent="0.25">
      <c r="A1058" s="429"/>
      <c r="B1058" s="429"/>
      <c r="C1058" s="429"/>
      <c r="D1058" s="429"/>
      <c r="E1058" s="429"/>
      <c r="F1058" s="429"/>
      <c r="G1058" s="429"/>
    </row>
    <row r="1059" spans="1:7" ht="14.1" customHeight="1" x14ac:dyDescent="0.25">
      <c r="A1059" s="429"/>
      <c r="B1059" s="429"/>
      <c r="C1059" s="429"/>
      <c r="D1059" s="429"/>
      <c r="E1059" s="429"/>
      <c r="F1059" s="429"/>
      <c r="G1059" s="429"/>
    </row>
    <row r="1060" spans="1:7" ht="14.1" customHeight="1" x14ac:dyDescent="0.25">
      <c r="A1060" s="429"/>
      <c r="B1060" s="429"/>
      <c r="C1060" s="429"/>
      <c r="D1060" s="429"/>
      <c r="E1060" s="429"/>
      <c r="F1060" s="429"/>
      <c r="G1060" s="429"/>
    </row>
    <row r="1061" spans="1:7" ht="14.1" customHeight="1" x14ac:dyDescent="0.25">
      <c r="A1061" s="429"/>
      <c r="B1061" s="429"/>
      <c r="C1061" s="429"/>
      <c r="D1061" s="429"/>
      <c r="E1061" s="429"/>
      <c r="F1061" s="429"/>
      <c r="G1061" s="429"/>
    </row>
    <row r="1062" spans="1:7" ht="14.1" customHeight="1" x14ac:dyDescent="0.25">
      <c r="A1062" s="429"/>
      <c r="B1062" s="429"/>
      <c r="C1062" s="429"/>
      <c r="D1062" s="429"/>
      <c r="E1062" s="429"/>
      <c r="F1062" s="429"/>
      <c r="G1062" s="429"/>
    </row>
    <row r="1063" spans="1:7" ht="14.1" customHeight="1" x14ac:dyDescent="0.25">
      <c r="A1063" s="429"/>
      <c r="B1063" s="429"/>
      <c r="C1063" s="429"/>
      <c r="D1063" s="429"/>
      <c r="E1063" s="429"/>
      <c r="F1063" s="429"/>
      <c r="G1063" s="429"/>
    </row>
    <row r="1064" spans="1:7" ht="14.1" customHeight="1" x14ac:dyDescent="0.25">
      <c r="A1064" s="429"/>
      <c r="B1064" s="429"/>
      <c r="C1064" s="429"/>
      <c r="D1064" s="429"/>
      <c r="E1064" s="429"/>
      <c r="F1064" s="429"/>
      <c r="G1064" s="429"/>
    </row>
    <row r="1065" spans="1:7" ht="14.1" customHeight="1" x14ac:dyDescent="0.25">
      <c r="A1065" s="429"/>
      <c r="B1065" s="429"/>
      <c r="C1065" s="429"/>
      <c r="D1065" s="429"/>
      <c r="E1065" s="429"/>
      <c r="F1065" s="429"/>
      <c r="G1065" s="429"/>
    </row>
    <row r="1066" spans="1:7" ht="14.1" customHeight="1" x14ac:dyDescent="0.25">
      <c r="A1066" s="429"/>
      <c r="B1066" s="429"/>
      <c r="C1066" s="429"/>
      <c r="D1066" s="429"/>
      <c r="E1066" s="429"/>
      <c r="F1066" s="429"/>
      <c r="G1066" s="429"/>
    </row>
    <row r="1067" spans="1:7" ht="14.1" customHeight="1" x14ac:dyDescent="0.25">
      <c r="A1067" s="429"/>
      <c r="B1067" s="429"/>
      <c r="C1067" s="429"/>
      <c r="D1067" s="429"/>
      <c r="E1067" s="429"/>
      <c r="F1067" s="429"/>
      <c r="G1067" s="429"/>
    </row>
    <row r="1068" spans="1:7" ht="14.1" customHeight="1" x14ac:dyDescent="0.25">
      <c r="A1068" s="429"/>
      <c r="B1068" s="429"/>
      <c r="C1068" s="429"/>
      <c r="D1068" s="429"/>
      <c r="E1068" s="429"/>
      <c r="F1068" s="429"/>
      <c r="G1068" s="429"/>
    </row>
    <row r="1069" spans="1:7" ht="14.1" customHeight="1" x14ac:dyDescent="0.25">
      <c r="A1069" s="429"/>
      <c r="B1069" s="429"/>
      <c r="C1069" s="429"/>
      <c r="D1069" s="429"/>
      <c r="E1069" s="429"/>
      <c r="F1069" s="429"/>
      <c r="G1069" s="429"/>
    </row>
    <row r="1070" spans="1:7" ht="14.1" customHeight="1" x14ac:dyDescent="0.25">
      <c r="A1070" s="429"/>
      <c r="B1070" s="429"/>
      <c r="C1070" s="429"/>
      <c r="D1070" s="429"/>
      <c r="E1070" s="429"/>
      <c r="F1070" s="429"/>
      <c r="G1070" s="429"/>
    </row>
    <row r="1071" spans="1:7" ht="14.1" customHeight="1" x14ac:dyDescent="0.25">
      <c r="A1071" s="429"/>
      <c r="B1071" s="429"/>
      <c r="C1071" s="429"/>
      <c r="D1071" s="429"/>
      <c r="E1071" s="429"/>
      <c r="F1071" s="429"/>
      <c r="G1071" s="429"/>
    </row>
    <row r="1072" spans="1:7" ht="14.1" customHeight="1" x14ac:dyDescent="0.25">
      <c r="A1072" s="429"/>
      <c r="B1072" s="429"/>
      <c r="C1072" s="429"/>
      <c r="D1072" s="429"/>
      <c r="E1072" s="429"/>
      <c r="F1072" s="429"/>
      <c r="G1072" s="429"/>
    </row>
    <row r="1073" spans="1:7" ht="14.1" customHeight="1" x14ac:dyDescent="0.25">
      <c r="A1073" s="429"/>
      <c r="B1073" s="429"/>
      <c r="C1073" s="429"/>
      <c r="D1073" s="429"/>
      <c r="E1073" s="429"/>
      <c r="F1073" s="429"/>
      <c r="G1073" s="429"/>
    </row>
    <row r="1074" spans="1:7" ht="14.1" customHeight="1" x14ac:dyDescent="0.25">
      <c r="A1074" s="429"/>
      <c r="B1074" s="429"/>
      <c r="C1074" s="429"/>
      <c r="D1074" s="429"/>
      <c r="E1074" s="429"/>
      <c r="F1074" s="429"/>
      <c r="G1074" s="429"/>
    </row>
    <row r="1075" spans="1:7" ht="14.1" customHeight="1" x14ac:dyDescent="0.25">
      <c r="A1075" s="429"/>
      <c r="B1075" s="429"/>
      <c r="C1075" s="429"/>
      <c r="D1075" s="429"/>
      <c r="E1075" s="429"/>
      <c r="F1075" s="429"/>
      <c r="G1075" s="429"/>
    </row>
    <row r="1076" spans="1:7" ht="14.1" customHeight="1" x14ac:dyDescent="0.25">
      <c r="A1076" s="429"/>
      <c r="B1076" s="429"/>
      <c r="C1076" s="429"/>
      <c r="D1076" s="429"/>
      <c r="E1076" s="429"/>
      <c r="F1076" s="429"/>
      <c r="G1076" s="429"/>
    </row>
    <row r="1077" spans="1:7" ht="14.1" customHeight="1" x14ac:dyDescent="0.25">
      <c r="A1077" s="429"/>
      <c r="B1077" s="429"/>
      <c r="C1077" s="429"/>
      <c r="D1077" s="429"/>
      <c r="E1077" s="429"/>
      <c r="F1077" s="429"/>
      <c r="G1077" s="429"/>
    </row>
    <row r="1078" spans="1:7" ht="14.1" customHeight="1" x14ac:dyDescent="0.25">
      <c r="A1078" s="429"/>
      <c r="B1078" s="429"/>
      <c r="C1078" s="429"/>
      <c r="D1078" s="429"/>
      <c r="E1078" s="429"/>
      <c r="F1078" s="429"/>
      <c r="G1078" s="429"/>
    </row>
    <row r="1079" spans="1:7" ht="14.1" customHeight="1" x14ac:dyDescent="0.25">
      <c r="A1079" s="429"/>
      <c r="B1079" s="429"/>
      <c r="C1079" s="429"/>
      <c r="D1079" s="429"/>
      <c r="E1079" s="429"/>
      <c r="F1079" s="429"/>
      <c r="G1079" s="429"/>
    </row>
    <row r="1080" spans="1:7" ht="14.1" customHeight="1" x14ac:dyDescent="0.25">
      <c r="A1080" s="429"/>
      <c r="B1080" s="429"/>
      <c r="C1080" s="429"/>
      <c r="D1080" s="429"/>
      <c r="E1080" s="429"/>
      <c r="F1080" s="429"/>
      <c r="G1080" s="429"/>
    </row>
    <row r="1081" spans="1:7" ht="14.1" customHeight="1" x14ac:dyDescent="0.25">
      <c r="A1081" s="429"/>
      <c r="B1081" s="429"/>
      <c r="C1081" s="429"/>
      <c r="D1081" s="429"/>
      <c r="E1081" s="429"/>
      <c r="F1081" s="429"/>
      <c r="G1081" s="429"/>
    </row>
    <row r="1082" spans="1:7" ht="14.1" customHeight="1" x14ac:dyDescent="0.25">
      <c r="A1082" s="429"/>
      <c r="B1082" s="429"/>
      <c r="C1082" s="429"/>
      <c r="D1082" s="429"/>
      <c r="E1082" s="429"/>
      <c r="F1082" s="429"/>
      <c r="G1082" s="429"/>
    </row>
    <row r="1083" spans="1:7" ht="14.1" customHeight="1" x14ac:dyDescent="0.25">
      <c r="A1083" s="429"/>
      <c r="B1083" s="429"/>
      <c r="C1083" s="429"/>
      <c r="D1083" s="429"/>
      <c r="E1083" s="429"/>
      <c r="F1083" s="429"/>
      <c r="G1083" s="429"/>
    </row>
    <row r="1084" spans="1:7" ht="14.1" customHeight="1" x14ac:dyDescent="0.25">
      <c r="A1084" s="429"/>
      <c r="B1084" s="429"/>
      <c r="C1084" s="429"/>
      <c r="D1084" s="429"/>
      <c r="E1084" s="429"/>
      <c r="F1084" s="429"/>
      <c r="G1084" s="429"/>
    </row>
    <row r="1085" spans="1:7" ht="14.1" customHeight="1" x14ac:dyDescent="0.25">
      <c r="A1085" s="429"/>
      <c r="B1085" s="429"/>
      <c r="C1085" s="429"/>
      <c r="D1085" s="429"/>
      <c r="E1085" s="429"/>
      <c r="F1085" s="429"/>
      <c r="G1085" s="429"/>
    </row>
    <row r="1086" spans="1:7" ht="14.1" customHeight="1" x14ac:dyDescent="0.25">
      <c r="A1086" s="429"/>
      <c r="B1086" s="429"/>
      <c r="C1086" s="429"/>
      <c r="D1086" s="429"/>
      <c r="E1086" s="429"/>
      <c r="F1086" s="429"/>
      <c r="G1086" s="429"/>
    </row>
    <row r="1087" spans="1:7" ht="14.1" customHeight="1" x14ac:dyDescent="0.25">
      <c r="A1087" s="429"/>
      <c r="B1087" s="429"/>
      <c r="C1087" s="429"/>
      <c r="D1087" s="429"/>
      <c r="E1087" s="429"/>
      <c r="F1087" s="429"/>
      <c r="G1087" s="429"/>
    </row>
    <row r="1088" spans="1:7" ht="14.1" customHeight="1" x14ac:dyDescent="0.25">
      <c r="A1088" s="429"/>
      <c r="B1088" s="429"/>
      <c r="C1088" s="429"/>
      <c r="D1088" s="429"/>
      <c r="E1088" s="429"/>
      <c r="F1088" s="429"/>
      <c r="G1088" s="429"/>
    </row>
    <row r="1089" spans="1:7" ht="14.1" customHeight="1" x14ac:dyDescent="0.25">
      <c r="A1089" s="429"/>
      <c r="B1089" s="429"/>
      <c r="C1089" s="429"/>
      <c r="D1089" s="429"/>
      <c r="E1089" s="429"/>
      <c r="F1089" s="429"/>
      <c r="G1089" s="429"/>
    </row>
    <row r="1090" spans="1:7" ht="14.1" customHeight="1" x14ac:dyDescent="0.25">
      <c r="A1090" s="429"/>
      <c r="B1090" s="429"/>
      <c r="C1090" s="429"/>
      <c r="D1090" s="429"/>
      <c r="E1090" s="429"/>
      <c r="F1090" s="429"/>
      <c r="G1090" s="429"/>
    </row>
    <row r="1091" spans="1:7" ht="14.1" customHeight="1" x14ac:dyDescent="0.25">
      <c r="A1091" s="429"/>
      <c r="B1091" s="429"/>
      <c r="C1091" s="429"/>
      <c r="D1091" s="429"/>
      <c r="E1091" s="429"/>
      <c r="F1091" s="429"/>
      <c r="G1091" s="429"/>
    </row>
    <row r="1092" spans="1:7" ht="14.1" customHeight="1" x14ac:dyDescent="0.25">
      <c r="A1092" s="429"/>
      <c r="B1092" s="429"/>
      <c r="C1092" s="429"/>
      <c r="D1092" s="429"/>
      <c r="E1092" s="429"/>
      <c r="F1092" s="429"/>
      <c r="G1092" s="429"/>
    </row>
    <row r="1093" spans="1:7" ht="14.1" customHeight="1" x14ac:dyDescent="0.25">
      <c r="A1093" s="429"/>
      <c r="B1093" s="429"/>
      <c r="C1093" s="429"/>
      <c r="D1093" s="429"/>
      <c r="E1093" s="429"/>
      <c r="F1093" s="429"/>
      <c r="G1093" s="429"/>
    </row>
    <row r="1094" spans="1:7" ht="14.1" customHeight="1" x14ac:dyDescent="0.25">
      <c r="A1094" s="429"/>
      <c r="B1094" s="429"/>
      <c r="C1094" s="429"/>
      <c r="D1094" s="429"/>
      <c r="E1094" s="429"/>
      <c r="F1094" s="429"/>
      <c r="G1094" s="429"/>
    </row>
    <row r="1095" spans="1:7" ht="14.1" customHeight="1" x14ac:dyDescent="0.25">
      <c r="A1095" s="429"/>
      <c r="B1095" s="429"/>
      <c r="C1095" s="429"/>
      <c r="D1095" s="429"/>
      <c r="E1095" s="429"/>
      <c r="F1095" s="429"/>
      <c r="G1095" s="429"/>
    </row>
    <row r="1096" spans="1:7" ht="14.1" customHeight="1" x14ac:dyDescent="0.25">
      <c r="A1096" s="429"/>
      <c r="B1096" s="429"/>
      <c r="C1096" s="429"/>
      <c r="D1096" s="429"/>
      <c r="E1096" s="429"/>
      <c r="F1096" s="429"/>
      <c r="G1096" s="429"/>
    </row>
    <row r="1097" spans="1:7" ht="14.1" customHeight="1" x14ac:dyDescent="0.25">
      <c r="A1097" s="429"/>
      <c r="B1097" s="429"/>
      <c r="C1097" s="429"/>
      <c r="D1097" s="429"/>
      <c r="E1097" s="429"/>
      <c r="F1097" s="429"/>
      <c r="G1097" s="429"/>
    </row>
    <row r="1098" spans="1:7" ht="14.1" customHeight="1" x14ac:dyDescent="0.25">
      <c r="A1098" s="429"/>
      <c r="B1098" s="429"/>
      <c r="C1098" s="429"/>
      <c r="D1098" s="429"/>
      <c r="E1098" s="429"/>
      <c r="F1098" s="429"/>
      <c r="G1098" s="429"/>
    </row>
    <row r="1099" spans="1:7" ht="14.1" customHeight="1" x14ac:dyDescent="0.25">
      <c r="A1099" s="429"/>
      <c r="B1099" s="429"/>
      <c r="C1099" s="429"/>
      <c r="D1099" s="429"/>
      <c r="E1099" s="429"/>
      <c r="F1099" s="429"/>
      <c r="G1099" s="429"/>
    </row>
    <row r="1100" spans="1:7" ht="14.1" customHeight="1" x14ac:dyDescent="0.25">
      <c r="A1100" s="429"/>
      <c r="B1100" s="429"/>
      <c r="C1100" s="429"/>
      <c r="D1100" s="429"/>
      <c r="E1100" s="429"/>
      <c r="F1100" s="429"/>
      <c r="G1100" s="429"/>
    </row>
    <row r="1101" spans="1:7" ht="14.1" customHeight="1" x14ac:dyDescent="0.25">
      <c r="A1101" s="429"/>
      <c r="B1101" s="429"/>
      <c r="C1101" s="429"/>
      <c r="D1101" s="429"/>
      <c r="E1101" s="429"/>
      <c r="F1101" s="429"/>
      <c r="G1101" s="429"/>
    </row>
    <row r="1102" spans="1:7" ht="14.1" customHeight="1" x14ac:dyDescent="0.25">
      <c r="A1102" s="429"/>
      <c r="B1102" s="429"/>
      <c r="C1102" s="429"/>
      <c r="D1102" s="429"/>
      <c r="E1102" s="429"/>
      <c r="F1102" s="429"/>
      <c r="G1102" s="429"/>
    </row>
    <row r="1103" spans="1:7" ht="14.1" customHeight="1" x14ac:dyDescent="0.25">
      <c r="A1103" s="429"/>
      <c r="B1103" s="429"/>
      <c r="C1103" s="429"/>
      <c r="D1103" s="429"/>
      <c r="E1103" s="429"/>
      <c r="F1103" s="429"/>
      <c r="G1103" s="429"/>
    </row>
    <row r="1104" spans="1:7" ht="14.1" customHeight="1" x14ac:dyDescent="0.25">
      <c r="A1104" s="429"/>
      <c r="B1104" s="429"/>
      <c r="C1104" s="429"/>
      <c r="D1104" s="429"/>
      <c r="E1104" s="429"/>
      <c r="F1104" s="429"/>
      <c r="G1104" s="429"/>
    </row>
    <row r="1105" spans="1:7" ht="14.1" customHeight="1" x14ac:dyDescent="0.25">
      <c r="A1105" s="429"/>
      <c r="B1105" s="429"/>
      <c r="C1105" s="429"/>
      <c r="D1105" s="429"/>
      <c r="E1105" s="429"/>
      <c r="F1105" s="429"/>
      <c r="G1105" s="429"/>
    </row>
    <row r="1106" spans="1:7" ht="14.1" customHeight="1" x14ac:dyDescent="0.25">
      <c r="A1106" s="429"/>
      <c r="B1106" s="429"/>
      <c r="C1106" s="429"/>
      <c r="D1106" s="429"/>
      <c r="E1106" s="429"/>
      <c r="F1106" s="429"/>
      <c r="G1106" s="429"/>
    </row>
    <row r="1107" spans="1:7" ht="14.1" customHeight="1" x14ac:dyDescent="0.25">
      <c r="A1107" s="429"/>
      <c r="B1107" s="429"/>
      <c r="C1107" s="429"/>
      <c r="D1107" s="429"/>
      <c r="E1107" s="429"/>
      <c r="F1107" s="429"/>
      <c r="G1107" s="429"/>
    </row>
    <row r="1108" spans="1:7" ht="14.1" customHeight="1" x14ac:dyDescent="0.25">
      <c r="A1108" s="429"/>
      <c r="B1108" s="429"/>
      <c r="C1108" s="429"/>
      <c r="D1108" s="429"/>
      <c r="E1108" s="429"/>
      <c r="F1108" s="429"/>
      <c r="G1108" s="429"/>
    </row>
    <row r="1109" spans="1:7" ht="14.1" customHeight="1" x14ac:dyDescent="0.25">
      <c r="A1109" s="429"/>
      <c r="B1109" s="429"/>
      <c r="C1109" s="429"/>
      <c r="D1109" s="429"/>
      <c r="E1109" s="429"/>
      <c r="F1109" s="429"/>
      <c r="G1109" s="429"/>
    </row>
    <row r="1110" spans="1:7" ht="14.1" customHeight="1" x14ac:dyDescent="0.25">
      <c r="A1110" s="429"/>
      <c r="B1110" s="429"/>
      <c r="C1110" s="429"/>
      <c r="D1110" s="429"/>
      <c r="E1110" s="429"/>
      <c r="F1110" s="429"/>
      <c r="G1110" s="429"/>
    </row>
    <row r="1111" spans="1:7" ht="14.1" customHeight="1" x14ac:dyDescent="0.25">
      <c r="A1111" s="429"/>
      <c r="B1111" s="429"/>
      <c r="C1111" s="429"/>
      <c r="D1111" s="429"/>
      <c r="E1111" s="429"/>
      <c r="F1111" s="429"/>
      <c r="G1111" s="429"/>
    </row>
    <row r="1112" spans="1:7" ht="14.1" customHeight="1" x14ac:dyDescent="0.25">
      <c r="A1112" s="429"/>
      <c r="B1112" s="429"/>
      <c r="C1112" s="429"/>
      <c r="D1112" s="429"/>
      <c r="E1112" s="429"/>
      <c r="F1112" s="429"/>
      <c r="G1112" s="429"/>
    </row>
    <row r="1113" spans="1:7" ht="14.1" customHeight="1" x14ac:dyDescent="0.25">
      <c r="A1113" s="429"/>
      <c r="B1113" s="429"/>
      <c r="C1113" s="429"/>
      <c r="D1113" s="429"/>
      <c r="E1113" s="429"/>
      <c r="F1113" s="429"/>
      <c r="G1113" s="429"/>
    </row>
    <row r="1114" spans="1:7" ht="14.1" customHeight="1" x14ac:dyDescent="0.25">
      <c r="A1114" s="429"/>
      <c r="B1114" s="429"/>
      <c r="C1114" s="429"/>
      <c r="D1114" s="429"/>
      <c r="E1114" s="429"/>
      <c r="F1114" s="429"/>
      <c r="G1114" s="429"/>
    </row>
    <row r="1115" spans="1:7" ht="14.1" customHeight="1" x14ac:dyDescent="0.25">
      <c r="A1115" s="429"/>
      <c r="B1115" s="429"/>
      <c r="C1115" s="429"/>
      <c r="D1115" s="429"/>
      <c r="E1115" s="429"/>
      <c r="F1115" s="429"/>
      <c r="G1115" s="429"/>
    </row>
    <row r="1116" spans="1:7" ht="14.1" customHeight="1" x14ac:dyDescent="0.25">
      <c r="A1116" s="429"/>
      <c r="B1116" s="429"/>
      <c r="C1116" s="429"/>
      <c r="D1116" s="429"/>
      <c r="E1116" s="429"/>
      <c r="F1116" s="429"/>
      <c r="G1116" s="429"/>
    </row>
    <row r="1117" spans="1:7" ht="14.1" customHeight="1" x14ac:dyDescent="0.25">
      <c r="A1117" s="429"/>
      <c r="B1117" s="429"/>
      <c r="C1117" s="429"/>
      <c r="D1117" s="429"/>
      <c r="E1117" s="429"/>
      <c r="F1117" s="429"/>
      <c r="G1117" s="429"/>
    </row>
    <row r="1118" spans="1:7" ht="14.1" customHeight="1" x14ac:dyDescent="0.25">
      <c r="A1118" s="429"/>
      <c r="B1118" s="429"/>
      <c r="C1118" s="429"/>
      <c r="D1118" s="429"/>
      <c r="E1118" s="429"/>
      <c r="F1118" s="429"/>
      <c r="G1118" s="429"/>
    </row>
    <row r="1119" spans="1:7" ht="14.1" customHeight="1" x14ac:dyDescent="0.25">
      <c r="A1119" s="429"/>
      <c r="B1119" s="429"/>
      <c r="C1119" s="429"/>
      <c r="D1119" s="429"/>
      <c r="E1119" s="429"/>
      <c r="F1119" s="429"/>
      <c r="G1119" s="429"/>
    </row>
    <row r="1120" spans="1:7" ht="14.1" customHeight="1" x14ac:dyDescent="0.25">
      <c r="A1120" s="429"/>
      <c r="B1120" s="429"/>
      <c r="C1120" s="429"/>
      <c r="D1120" s="429"/>
      <c r="E1120" s="429"/>
      <c r="F1120" s="429"/>
      <c r="G1120" s="429"/>
    </row>
    <row r="1121" spans="1:7" ht="14.1" customHeight="1" x14ac:dyDescent="0.25">
      <c r="A1121" s="429"/>
      <c r="B1121" s="429"/>
      <c r="C1121" s="429"/>
      <c r="D1121" s="429"/>
      <c r="E1121" s="429"/>
      <c r="F1121" s="429"/>
      <c r="G1121" s="429"/>
    </row>
    <row r="1122" spans="1:7" ht="14.1" customHeight="1" x14ac:dyDescent="0.25">
      <c r="A1122" s="429"/>
      <c r="B1122" s="429"/>
      <c r="C1122" s="429"/>
      <c r="D1122" s="429"/>
      <c r="E1122" s="429"/>
      <c r="F1122" s="429"/>
      <c r="G1122" s="429"/>
    </row>
    <row r="1123" spans="1:7" ht="14.1" customHeight="1" x14ac:dyDescent="0.25">
      <c r="A1123" s="429"/>
      <c r="B1123" s="429"/>
      <c r="C1123" s="429"/>
      <c r="D1123" s="429"/>
      <c r="E1123" s="429"/>
      <c r="F1123" s="429"/>
      <c r="G1123" s="429"/>
    </row>
    <row r="1124" spans="1:7" ht="14.1" customHeight="1" x14ac:dyDescent="0.25">
      <c r="A1124" s="429"/>
      <c r="B1124" s="429"/>
      <c r="C1124" s="429"/>
      <c r="D1124" s="429"/>
      <c r="E1124" s="429"/>
      <c r="F1124" s="429"/>
      <c r="G1124" s="429"/>
    </row>
    <row r="1125" spans="1:7" ht="14.1" customHeight="1" x14ac:dyDescent="0.25">
      <c r="A1125" s="429"/>
      <c r="B1125" s="429"/>
      <c r="C1125" s="429"/>
      <c r="D1125" s="429"/>
      <c r="E1125" s="429"/>
      <c r="F1125" s="429"/>
      <c r="G1125" s="429"/>
    </row>
    <row r="1126" spans="1:7" ht="14.1" customHeight="1" x14ac:dyDescent="0.25">
      <c r="A1126" s="429"/>
      <c r="B1126" s="429"/>
      <c r="C1126" s="429"/>
      <c r="D1126" s="429"/>
      <c r="E1126" s="429"/>
      <c r="F1126" s="429"/>
      <c r="G1126" s="429"/>
    </row>
    <row r="1127" spans="1:7" ht="14.1" customHeight="1" x14ac:dyDescent="0.25">
      <c r="A1127" s="429"/>
      <c r="B1127" s="429"/>
      <c r="C1127" s="429"/>
      <c r="D1127" s="429"/>
      <c r="E1127" s="429"/>
      <c r="F1127" s="429"/>
      <c r="G1127" s="429"/>
    </row>
    <row r="1128" spans="1:7" ht="14.1" customHeight="1" x14ac:dyDescent="0.25">
      <c r="A1128" s="429"/>
      <c r="B1128" s="429"/>
      <c r="C1128" s="429"/>
      <c r="D1128" s="429"/>
      <c r="E1128" s="429"/>
      <c r="F1128" s="429"/>
      <c r="G1128" s="429"/>
    </row>
    <row r="1129" spans="1:7" ht="14.1" customHeight="1" x14ac:dyDescent="0.25">
      <c r="A1129" s="429"/>
      <c r="B1129" s="429"/>
      <c r="C1129" s="429"/>
      <c r="D1129" s="429"/>
      <c r="E1129" s="429"/>
      <c r="F1129" s="429"/>
      <c r="G1129" s="429"/>
    </row>
    <row r="1130" spans="1:7" ht="14.1" customHeight="1" x14ac:dyDescent="0.25">
      <c r="A1130" s="429"/>
      <c r="B1130" s="429"/>
      <c r="C1130" s="429"/>
      <c r="D1130" s="429"/>
      <c r="E1130" s="429"/>
      <c r="F1130" s="429"/>
      <c r="G1130" s="429"/>
    </row>
    <row r="1131" spans="1:7" ht="14.1" customHeight="1" x14ac:dyDescent="0.25">
      <c r="A1131" s="429"/>
      <c r="B1131" s="429"/>
      <c r="C1131" s="429"/>
      <c r="D1131" s="429"/>
      <c r="E1131" s="429"/>
      <c r="F1131" s="429"/>
      <c r="G1131" s="429"/>
    </row>
    <row r="1132" spans="1:7" ht="14.1" customHeight="1" x14ac:dyDescent="0.25">
      <c r="A1132" s="429"/>
      <c r="B1132" s="429"/>
      <c r="C1132" s="429"/>
      <c r="D1132" s="429"/>
      <c r="E1132" s="429"/>
      <c r="F1132" s="429"/>
      <c r="G1132" s="429"/>
    </row>
    <row r="1133" spans="1:7" ht="14.1" customHeight="1" x14ac:dyDescent="0.25">
      <c r="A1133" s="429"/>
      <c r="B1133" s="429"/>
      <c r="C1133" s="429"/>
      <c r="D1133" s="429"/>
      <c r="E1133" s="429"/>
      <c r="F1133" s="429"/>
      <c r="G1133" s="429"/>
    </row>
    <row r="1134" spans="1:7" ht="14.1" customHeight="1" x14ac:dyDescent="0.25">
      <c r="A1134" s="429"/>
      <c r="B1134" s="429"/>
      <c r="C1134" s="429"/>
      <c r="D1134" s="429"/>
      <c r="E1134" s="429"/>
      <c r="F1134" s="429"/>
      <c r="G1134" s="429"/>
    </row>
    <row r="1135" spans="1:7" ht="14.1" customHeight="1" x14ac:dyDescent="0.25">
      <c r="A1135" s="429"/>
      <c r="B1135" s="429"/>
      <c r="C1135" s="429"/>
      <c r="D1135" s="429"/>
      <c r="E1135" s="429"/>
      <c r="F1135" s="429"/>
      <c r="G1135" s="429"/>
    </row>
    <row r="1136" spans="1:7" ht="14.1" customHeight="1" x14ac:dyDescent="0.25">
      <c r="A1136" s="429"/>
      <c r="B1136" s="429"/>
      <c r="C1136" s="429"/>
      <c r="D1136" s="429"/>
      <c r="E1136" s="429"/>
      <c r="F1136" s="429"/>
      <c r="G1136" s="429"/>
    </row>
    <row r="1137" spans="1:7" ht="14.1" customHeight="1" x14ac:dyDescent="0.25">
      <c r="A1137" s="429"/>
      <c r="B1137" s="429"/>
      <c r="C1137" s="429"/>
      <c r="D1137" s="429"/>
      <c r="E1137" s="429"/>
      <c r="F1137" s="429"/>
      <c r="G1137" s="429"/>
    </row>
    <row r="1138" spans="1:7" ht="14.1" customHeight="1" x14ac:dyDescent="0.25">
      <c r="A1138" s="429"/>
      <c r="B1138" s="429"/>
      <c r="C1138" s="429"/>
      <c r="D1138" s="429"/>
      <c r="E1138" s="429"/>
      <c r="F1138" s="429"/>
      <c r="G1138" s="429"/>
    </row>
    <row r="1139" spans="1:7" ht="14.1" customHeight="1" x14ac:dyDescent="0.25">
      <c r="A1139" s="429"/>
      <c r="B1139" s="429"/>
      <c r="C1139" s="429"/>
      <c r="D1139" s="429"/>
      <c r="E1139" s="429"/>
      <c r="F1139" s="429"/>
      <c r="G1139" s="429"/>
    </row>
    <row r="1140" spans="1:7" ht="14.1" customHeight="1" x14ac:dyDescent="0.25">
      <c r="A1140" s="429"/>
      <c r="B1140" s="429"/>
      <c r="C1140" s="429"/>
      <c r="D1140" s="429"/>
      <c r="E1140" s="429"/>
      <c r="F1140" s="429"/>
      <c r="G1140" s="429"/>
    </row>
    <row r="1141" spans="1:7" ht="14.1" customHeight="1" x14ac:dyDescent="0.25">
      <c r="A1141" s="429"/>
      <c r="B1141" s="429"/>
      <c r="C1141" s="429"/>
      <c r="D1141" s="429"/>
      <c r="E1141" s="429"/>
      <c r="F1141" s="429"/>
      <c r="G1141" s="429"/>
    </row>
    <row r="1142" spans="1:7" ht="14.1" customHeight="1" x14ac:dyDescent="0.25">
      <c r="A1142" s="429"/>
      <c r="B1142" s="429"/>
      <c r="C1142" s="429"/>
      <c r="D1142" s="429"/>
      <c r="E1142" s="429"/>
      <c r="F1142" s="429"/>
      <c r="G1142" s="429"/>
    </row>
    <row r="1143" spans="1:7" ht="14.1" customHeight="1" x14ac:dyDescent="0.25">
      <c r="A1143" s="429"/>
      <c r="B1143" s="429"/>
      <c r="C1143" s="429"/>
      <c r="D1143" s="429"/>
      <c r="E1143" s="429"/>
      <c r="F1143" s="429"/>
      <c r="G1143" s="429"/>
    </row>
    <row r="1144" spans="1:7" ht="14.1" customHeight="1" x14ac:dyDescent="0.25">
      <c r="A1144" s="429"/>
      <c r="B1144" s="429"/>
      <c r="C1144" s="429"/>
      <c r="D1144" s="429"/>
      <c r="E1144" s="429"/>
      <c r="F1144" s="429"/>
      <c r="G1144" s="429"/>
    </row>
    <row r="1145" spans="1:7" ht="14.1" customHeight="1" x14ac:dyDescent="0.25">
      <c r="A1145" s="429"/>
      <c r="B1145" s="429"/>
      <c r="C1145" s="429"/>
      <c r="D1145" s="429"/>
      <c r="E1145" s="429"/>
      <c r="F1145" s="429"/>
      <c r="G1145" s="429"/>
    </row>
    <row r="1146" spans="1:7" ht="14.1" customHeight="1" x14ac:dyDescent="0.25">
      <c r="A1146" s="429"/>
      <c r="B1146" s="429"/>
      <c r="C1146" s="429"/>
      <c r="D1146" s="429"/>
      <c r="E1146" s="429"/>
      <c r="F1146" s="429"/>
      <c r="G1146" s="429"/>
    </row>
    <row r="1147" spans="1:7" ht="14.1" customHeight="1" x14ac:dyDescent="0.25">
      <c r="A1147" s="429"/>
      <c r="B1147" s="429"/>
      <c r="C1147" s="429"/>
      <c r="D1147" s="429"/>
      <c r="E1147" s="429"/>
      <c r="F1147" s="429"/>
      <c r="G1147" s="429"/>
    </row>
    <row r="1148" spans="1:7" ht="14.1" customHeight="1" x14ac:dyDescent="0.25">
      <c r="A1148" s="429"/>
      <c r="B1148" s="429"/>
      <c r="C1148" s="429"/>
      <c r="D1148" s="429"/>
      <c r="E1148" s="429"/>
      <c r="F1148" s="429"/>
      <c r="G1148" s="429"/>
    </row>
    <row r="1149" spans="1:7" ht="14.1" customHeight="1" x14ac:dyDescent="0.25">
      <c r="A1149" s="429"/>
      <c r="B1149" s="429"/>
      <c r="C1149" s="429"/>
      <c r="D1149" s="429"/>
      <c r="E1149" s="429"/>
      <c r="F1149" s="429"/>
      <c r="G1149" s="429"/>
    </row>
    <row r="1150" spans="1:7" ht="14.1" customHeight="1" x14ac:dyDescent="0.25">
      <c r="A1150" s="429"/>
      <c r="B1150" s="429"/>
      <c r="C1150" s="429"/>
      <c r="D1150" s="429"/>
      <c r="E1150" s="429"/>
      <c r="F1150" s="429"/>
      <c r="G1150" s="429"/>
    </row>
    <row r="1151" spans="1:7" ht="14.1" customHeight="1" x14ac:dyDescent="0.25">
      <c r="A1151" s="429"/>
      <c r="B1151" s="429"/>
      <c r="C1151" s="429"/>
      <c r="D1151" s="429"/>
      <c r="E1151" s="429"/>
      <c r="F1151" s="429"/>
      <c r="G1151" s="429"/>
    </row>
    <row r="1152" spans="1:7" ht="14.1" customHeight="1" x14ac:dyDescent="0.25">
      <c r="A1152" s="429"/>
      <c r="B1152" s="429"/>
      <c r="C1152" s="429"/>
      <c r="D1152" s="429"/>
      <c r="E1152" s="429"/>
      <c r="F1152" s="429"/>
      <c r="G1152" s="429"/>
    </row>
    <row r="1153" spans="1:7" ht="14.1" customHeight="1" x14ac:dyDescent="0.25">
      <c r="A1153" s="429"/>
      <c r="B1153" s="429"/>
      <c r="C1153" s="429"/>
      <c r="D1153" s="429"/>
      <c r="E1153" s="429"/>
      <c r="F1153" s="429"/>
      <c r="G1153" s="429"/>
    </row>
    <row r="1154" spans="1:7" ht="14.1" customHeight="1" x14ac:dyDescent="0.25">
      <c r="A1154" s="429"/>
      <c r="B1154" s="429"/>
      <c r="C1154" s="429"/>
      <c r="D1154" s="429"/>
      <c r="E1154" s="429"/>
      <c r="F1154" s="429"/>
      <c r="G1154" s="429"/>
    </row>
    <row r="1155" spans="1:7" ht="14.1" customHeight="1" x14ac:dyDescent="0.25">
      <c r="A1155" s="429"/>
      <c r="B1155" s="429"/>
      <c r="C1155" s="429"/>
      <c r="D1155" s="429"/>
      <c r="E1155" s="429"/>
      <c r="F1155" s="429"/>
      <c r="G1155" s="429"/>
    </row>
    <row r="1156" spans="1:7" ht="14.1" customHeight="1" x14ac:dyDescent="0.25">
      <c r="A1156" s="429"/>
      <c r="B1156" s="429"/>
      <c r="C1156" s="429"/>
      <c r="D1156" s="429"/>
      <c r="E1156" s="429"/>
      <c r="F1156" s="429"/>
      <c r="G1156" s="429"/>
    </row>
    <row r="1157" spans="1:7" ht="14.1" customHeight="1" x14ac:dyDescent="0.25">
      <c r="A1157" s="429"/>
      <c r="B1157" s="429"/>
      <c r="C1157" s="429"/>
      <c r="D1157" s="429"/>
      <c r="E1157" s="429"/>
      <c r="F1157" s="429"/>
      <c r="G1157" s="429"/>
    </row>
    <row r="1158" spans="1:7" ht="14.1" customHeight="1" x14ac:dyDescent="0.25">
      <c r="A1158" s="429"/>
      <c r="B1158" s="429"/>
      <c r="C1158" s="429"/>
      <c r="D1158" s="429"/>
      <c r="E1158" s="429"/>
      <c r="F1158" s="429"/>
      <c r="G1158" s="429"/>
    </row>
    <row r="1159" spans="1:7" ht="14.1" customHeight="1" x14ac:dyDescent="0.25">
      <c r="A1159" s="429"/>
      <c r="B1159" s="429"/>
      <c r="C1159" s="429"/>
      <c r="D1159" s="429"/>
      <c r="E1159" s="429"/>
      <c r="F1159" s="429"/>
      <c r="G1159" s="429"/>
    </row>
    <row r="1160" spans="1:7" ht="14.1" customHeight="1" x14ac:dyDescent="0.25">
      <c r="A1160" s="429"/>
      <c r="B1160" s="429"/>
      <c r="C1160" s="429"/>
      <c r="D1160" s="429"/>
      <c r="E1160" s="429"/>
      <c r="F1160" s="429"/>
      <c r="G1160" s="429"/>
    </row>
    <row r="1161" spans="1:7" ht="14.1" customHeight="1" x14ac:dyDescent="0.25">
      <c r="A1161" s="429"/>
      <c r="B1161" s="429"/>
      <c r="C1161" s="429"/>
      <c r="D1161" s="429"/>
      <c r="E1161" s="429"/>
      <c r="F1161" s="429"/>
      <c r="G1161" s="429"/>
    </row>
    <row r="1162" spans="1:7" ht="14.1" customHeight="1" x14ac:dyDescent="0.25">
      <c r="A1162" s="429"/>
      <c r="B1162" s="429"/>
      <c r="C1162" s="429"/>
      <c r="D1162" s="429"/>
      <c r="E1162" s="429"/>
      <c r="F1162" s="429"/>
      <c r="G1162" s="429"/>
    </row>
    <row r="1163" spans="1:7" ht="14.1" customHeight="1" x14ac:dyDescent="0.25">
      <c r="A1163" s="429"/>
      <c r="B1163" s="429"/>
      <c r="C1163" s="429"/>
      <c r="D1163" s="429"/>
      <c r="E1163" s="429"/>
      <c r="F1163" s="429"/>
      <c r="G1163" s="429"/>
    </row>
    <row r="1164" spans="1:7" ht="14.1" customHeight="1" x14ac:dyDescent="0.25">
      <c r="A1164" s="429"/>
      <c r="B1164" s="429"/>
      <c r="C1164" s="429"/>
      <c r="D1164" s="429"/>
      <c r="E1164" s="429"/>
      <c r="F1164" s="429"/>
      <c r="G1164" s="429"/>
    </row>
    <row r="1165" spans="1:7" ht="14.1" customHeight="1" x14ac:dyDescent="0.25">
      <c r="A1165" s="429"/>
      <c r="B1165" s="429"/>
      <c r="C1165" s="429"/>
      <c r="D1165" s="429"/>
      <c r="E1165" s="429"/>
      <c r="F1165" s="429"/>
      <c r="G1165" s="429"/>
    </row>
    <row r="1166" spans="1:7" ht="14.1" customHeight="1" x14ac:dyDescent="0.25">
      <c r="A1166" s="429"/>
      <c r="B1166" s="429"/>
      <c r="C1166" s="429"/>
      <c r="D1166" s="429"/>
      <c r="E1166" s="429"/>
      <c r="F1166" s="429"/>
      <c r="G1166" s="429"/>
    </row>
    <row r="1167" spans="1:7" ht="14.1" customHeight="1" x14ac:dyDescent="0.25">
      <c r="A1167" s="429"/>
      <c r="B1167" s="429"/>
      <c r="C1167" s="429"/>
      <c r="D1167" s="429"/>
      <c r="E1167" s="429"/>
      <c r="F1167" s="429"/>
      <c r="G1167" s="429"/>
    </row>
    <row r="1168" spans="1:7" ht="14.1" customHeight="1" x14ac:dyDescent="0.25">
      <c r="A1168" s="429"/>
      <c r="B1168" s="429"/>
      <c r="C1168" s="429"/>
      <c r="D1168" s="429"/>
      <c r="E1168" s="429"/>
      <c r="F1168" s="429"/>
      <c r="G1168" s="429"/>
    </row>
    <row r="1169" spans="1:7" ht="14.1" customHeight="1" x14ac:dyDescent="0.25">
      <c r="A1169" s="429"/>
      <c r="B1169" s="429"/>
      <c r="C1169" s="429"/>
      <c r="D1169" s="429"/>
      <c r="E1169" s="429"/>
      <c r="F1169" s="429"/>
      <c r="G1169" s="429"/>
    </row>
    <row r="1170" spans="1:7" ht="14.1" customHeight="1" x14ac:dyDescent="0.25">
      <c r="A1170" s="429"/>
      <c r="B1170" s="429"/>
      <c r="C1170" s="429"/>
      <c r="D1170" s="429"/>
      <c r="E1170" s="429"/>
      <c r="F1170" s="429"/>
      <c r="G1170" s="429"/>
    </row>
    <row r="1171" spans="1:7" ht="14.1" customHeight="1" x14ac:dyDescent="0.25">
      <c r="A1171" s="429"/>
      <c r="B1171" s="429"/>
      <c r="C1171" s="429"/>
      <c r="D1171" s="429"/>
      <c r="E1171" s="429"/>
      <c r="F1171" s="429"/>
      <c r="G1171" s="429"/>
    </row>
    <row r="1172" spans="1:7" ht="14.1" customHeight="1" x14ac:dyDescent="0.25">
      <c r="A1172" s="429"/>
      <c r="B1172" s="429"/>
      <c r="C1172" s="429"/>
      <c r="D1172" s="429"/>
      <c r="E1172" s="429"/>
      <c r="F1172" s="429"/>
      <c r="G1172" s="429"/>
    </row>
    <row r="1173" spans="1:7" ht="14.1" customHeight="1" x14ac:dyDescent="0.25">
      <c r="A1173" s="429"/>
      <c r="B1173" s="429"/>
      <c r="C1173" s="429"/>
      <c r="D1173" s="429"/>
      <c r="E1173" s="429"/>
      <c r="F1173" s="429"/>
      <c r="G1173" s="429"/>
    </row>
    <row r="1174" spans="1:7" ht="14.1" customHeight="1" x14ac:dyDescent="0.25">
      <c r="A1174" s="429"/>
      <c r="B1174" s="429"/>
      <c r="C1174" s="429"/>
      <c r="D1174" s="429"/>
      <c r="E1174" s="429"/>
      <c r="F1174" s="429"/>
      <c r="G1174" s="429"/>
    </row>
    <row r="1175" spans="1:7" ht="14.1" customHeight="1" x14ac:dyDescent="0.25">
      <c r="A1175" s="429"/>
      <c r="B1175" s="429"/>
      <c r="C1175" s="429"/>
      <c r="D1175" s="429"/>
      <c r="E1175" s="429"/>
      <c r="F1175" s="429"/>
      <c r="G1175" s="429"/>
    </row>
    <row r="1176" spans="1:7" ht="14.1" customHeight="1" x14ac:dyDescent="0.25">
      <c r="A1176" s="429"/>
      <c r="B1176" s="429"/>
      <c r="C1176" s="429"/>
      <c r="D1176" s="429"/>
      <c r="E1176" s="429"/>
      <c r="F1176" s="429"/>
      <c r="G1176" s="429"/>
    </row>
    <row r="1177" spans="1:7" ht="14.1" customHeight="1" x14ac:dyDescent="0.25">
      <c r="A1177" s="429"/>
      <c r="B1177" s="429"/>
      <c r="C1177" s="429"/>
      <c r="D1177" s="429"/>
      <c r="E1177" s="429"/>
      <c r="F1177" s="429"/>
      <c r="G1177" s="429"/>
    </row>
    <row r="1178" spans="1:7" ht="14.1" customHeight="1" x14ac:dyDescent="0.25">
      <c r="A1178" s="429"/>
      <c r="B1178" s="429"/>
      <c r="C1178" s="429"/>
      <c r="D1178" s="429"/>
      <c r="E1178" s="429"/>
      <c r="F1178" s="429"/>
      <c r="G1178" s="429"/>
    </row>
    <row r="1179" spans="1:7" ht="14.1" customHeight="1" x14ac:dyDescent="0.25">
      <c r="A1179" s="429"/>
      <c r="B1179" s="429"/>
      <c r="C1179" s="429"/>
      <c r="D1179" s="429"/>
      <c r="E1179" s="429"/>
      <c r="F1179" s="429"/>
      <c r="G1179" s="429"/>
    </row>
    <row r="1180" spans="1:7" ht="14.1" customHeight="1" x14ac:dyDescent="0.25">
      <c r="A1180" s="429"/>
      <c r="B1180" s="429"/>
      <c r="C1180" s="429"/>
      <c r="D1180" s="429"/>
      <c r="E1180" s="429"/>
      <c r="F1180" s="429"/>
      <c r="G1180" s="429"/>
    </row>
    <row r="1181" spans="1:7" ht="14.1" customHeight="1" x14ac:dyDescent="0.25">
      <c r="A1181" s="429"/>
      <c r="B1181" s="429"/>
      <c r="C1181" s="429"/>
      <c r="D1181" s="429"/>
      <c r="E1181" s="429"/>
      <c r="F1181" s="429"/>
      <c r="G1181" s="429"/>
    </row>
    <row r="1182" spans="1:7" ht="14.1" customHeight="1" x14ac:dyDescent="0.25">
      <c r="A1182" s="429"/>
      <c r="B1182" s="429"/>
      <c r="C1182" s="429"/>
      <c r="D1182" s="429"/>
      <c r="E1182" s="429"/>
      <c r="F1182" s="429"/>
      <c r="G1182" s="429"/>
    </row>
    <row r="1183" spans="1:7" ht="14.1" customHeight="1" x14ac:dyDescent="0.25">
      <c r="A1183" s="429"/>
      <c r="B1183" s="429"/>
      <c r="C1183" s="429"/>
      <c r="D1183" s="429"/>
      <c r="E1183" s="429"/>
      <c r="F1183" s="429"/>
      <c r="G1183" s="429"/>
    </row>
    <row r="1184" spans="1:7" ht="14.1" customHeight="1" x14ac:dyDescent="0.25">
      <c r="A1184" s="429"/>
      <c r="B1184" s="429"/>
      <c r="C1184" s="429"/>
      <c r="D1184" s="429"/>
      <c r="E1184" s="429"/>
      <c r="F1184" s="429"/>
      <c r="G1184" s="429"/>
    </row>
    <row r="1185" spans="1:7" ht="14.1" customHeight="1" x14ac:dyDescent="0.25">
      <c r="A1185" s="429"/>
      <c r="B1185" s="429"/>
      <c r="C1185" s="429"/>
      <c r="D1185" s="429"/>
      <c r="E1185" s="429"/>
      <c r="F1185" s="429"/>
      <c r="G1185" s="429"/>
    </row>
    <row r="1186" spans="1:7" ht="14.1" customHeight="1" x14ac:dyDescent="0.25">
      <c r="A1186" s="429"/>
      <c r="B1186" s="429"/>
      <c r="C1186" s="429"/>
      <c r="D1186" s="429"/>
      <c r="E1186" s="429"/>
      <c r="F1186" s="429"/>
      <c r="G1186" s="429"/>
    </row>
    <row r="1187" spans="1:7" ht="14.1" customHeight="1" x14ac:dyDescent="0.25">
      <c r="A1187" s="429"/>
      <c r="B1187" s="429"/>
      <c r="C1187" s="429"/>
      <c r="D1187" s="429"/>
      <c r="E1187" s="429"/>
      <c r="F1187" s="429"/>
      <c r="G1187" s="429"/>
    </row>
    <row r="1188" spans="1:7" ht="14.1" customHeight="1" x14ac:dyDescent="0.25">
      <c r="A1188" s="429"/>
      <c r="B1188" s="429"/>
      <c r="C1188" s="429"/>
      <c r="D1188" s="429"/>
      <c r="E1188" s="429"/>
      <c r="F1188" s="429"/>
      <c r="G1188" s="429"/>
    </row>
    <row r="1189" spans="1:7" ht="14.1" customHeight="1" x14ac:dyDescent="0.25">
      <c r="A1189" s="429"/>
      <c r="B1189" s="429"/>
      <c r="C1189" s="429"/>
      <c r="D1189" s="429"/>
      <c r="E1189" s="429"/>
      <c r="F1189" s="429"/>
      <c r="G1189" s="429"/>
    </row>
    <row r="1190" spans="1:7" ht="14.1" customHeight="1" x14ac:dyDescent="0.25">
      <c r="A1190" s="429"/>
      <c r="B1190" s="429"/>
      <c r="C1190" s="429"/>
      <c r="D1190" s="429"/>
      <c r="E1190" s="429"/>
      <c r="F1190" s="429"/>
      <c r="G1190" s="429"/>
    </row>
    <row r="1191" spans="1:7" ht="14.1" customHeight="1" x14ac:dyDescent="0.25">
      <c r="A1191" s="429"/>
      <c r="B1191" s="429"/>
      <c r="C1191" s="429"/>
      <c r="D1191" s="429"/>
      <c r="E1191" s="429"/>
      <c r="F1191" s="429"/>
      <c r="G1191" s="429"/>
    </row>
    <row r="1192" spans="1:7" ht="14.1" customHeight="1" x14ac:dyDescent="0.25">
      <c r="A1192" s="429"/>
      <c r="B1192" s="429"/>
      <c r="C1192" s="429"/>
      <c r="D1192" s="429"/>
      <c r="E1192" s="429"/>
      <c r="F1192" s="429"/>
      <c r="G1192" s="429"/>
    </row>
    <row r="1193" spans="1:7" ht="14.1" customHeight="1" x14ac:dyDescent="0.25">
      <c r="A1193" s="429"/>
      <c r="B1193" s="429"/>
      <c r="C1193" s="429"/>
      <c r="D1193" s="429"/>
      <c r="E1193" s="429"/>
      <c r="F1193" s="429"/>
      <c r="G1193" s="429"/>
    </row>
    <row r="1194" spans="1:7" ht="14.1" customHeight="1" x14ac:dyDescent="0.25">
      <c r="A1194" s="429"/>
      <c r="B1194" s="429"/>
      <c r="C1194" s="429"/>
      <c r="D1194" s="429"/>
      <c r="E1194" s="429"/>
      <c r="F1194" s="429"/>
      <c r="G1194" s="429"/>
    </row>
    <row r="1195" spans="1:7" ht="14.1" customHeight="1" x14ac:dyDescent="0.25">
      <c r="A1195" s="429"/>
      <c r="B1195" s="429"/>
      <c r="C1195" s="429"/>
      <c r="D1195" s="429"/>
      <c r="E1195" s="429"/>
      <c r="F1195" s="429"/>
      <c r="G1195" s="429"/>
    </row>
    <row r="1196" spans="1:7" ht="14.1" customHeight="1" x14ac:dyDescent="0.25">
      <c r="A1196" s="429"/>
      <c r="B1196" s="429"/>
      <c r="C1196" s="429"/>
      <c r="D1196" s="429"/>
      <c r="E1196" s="429"/>
      <c r="F1196" s="429"/>
      <c r="G1196" s="429"/>
    </row>
    <row r="1197" spans="1:7" ht="14.1" customHeight="1" x14ac:dyDescent="0.25">
      <c r="A1197" s="429"/>
      <c r="B1197" s="429"/>
      <c r="C1197" s="429"/>
      <c r="D1197" s="429"/>
      <c r="E1197" s="429"/>
      <c r="F1197" s="429"/>
      <c r="G1197" s="429"/>
    </row>
    <row r="1198" spans="1:7" ht="14.1" customHeight="1" x14ac:dyDescent="0.25">
      <c r="A1198" s="429"/>
      <c r="B1198" s="429"/>
      <c r="C1198" s="429"/>
      <c r="D1198" s="429"/>
      <c r="E1198" s="429"/>
      <c r="F1198" s="429"/>
      <c r="G1198" s="429"/>
    </row>
    <row r="1199" spans="1:7" ht="14.1" customHeight="1" x14ac:dyDescent="0.25">
      <c r="A1199" s="429"/>
      <c r="B1199" s="429"/>
      <c r="C1199" s="429"/>
      <c r="D1199" s="429"/>
      <c r="E1199" s="429"/>
      <c r="F1199" s="429"/>
      <c r="G1199" s="429"/>
    </row>
    <row r="1200" spans="1:7" ht="14.1" customHeight="1" x14ac:dyDescent="0.25">
      <c r="A1200" s="429"/>
      <c r="B1200" s="429"/>
      <c r="C1200" s="429"/>
      <c r="D1200" s="429"/>
      <c r="E1200" s="429"/>
      <c r="F1200" s="429"/>
      <c r="G1200" s="429"/>
    </row>
    <row r="1201" spans="1:7" ht="14.1" customHeight="1" x14ac:dyDescent="0.25">
      <c r="A1201" s="429"/>
      <c r="B1201" s="429"/>
      <c r="C1201" s="429"/>
      <c r="D1201" s="429"/>
      <c r="E1201" s="429"/>
      <c r="F1201" s="429"/>
      <c r="G1201" s="429"/>
    </row>
    <row r="1202" spans="1:7" ht="14.1" customHeight="1" x14ac:dyDescent="0.25">
      <c r="A1202" s="429"/>
      <c r="B1202" s="429"/>
      <c r="C1202" s="429"/>
      <c r="D1202" s="429"/>
      <c r="E1202" s="429"/>
      <c r="F1202" s="429"/>
      <c r="G1202" s="429"/>
    </row>
    <row r="1203" spans="1:7" ht="14.1" customHeight="1" x14ac:dyDescent="0.25">
      <c r="A1203" s="429"/>
      <c r="B1203" s="429"/>
      <c r="C1203" s="429"/>
      <c r="D1203" s="429"/>
      <c r="E1203" s="429"/>
      <c r="F1203" s="429"/>
      <c r="G1203" s="429"/>
    </row>
    <row r="1204" spans="1:7" ht="14.1" customHeight="1" x14ac:dyDescent="0.25">
      <c r="A1204" s="429"/>
      <c r="B1204" s="429"/>
      <c r="C1204" s="429"/>
      <c r="D1204" s="429"/>
      <c r="E1204" s="429"/>
      <c r="F1204" s="429"/>
      <c r="G1204" s="429"/>
    </row>
    <row r="1205" spans="1:7" ht="14.1" customHeight="1" x14ac:dyDescent="0.25">
      <c r="A1205" s="429"/>
      <c r="B1205" s="429"/>
      <c r="C1205" s="429"/>
      <c r="D1205" s="429"/>
      <c r="E1205" s="429"/>
      <c r="F1205" s="429"/>
      <c r="G1205" s="429"/>
    </row>
    <row r="1206" spans="1:7" ht="14.1" customHeight="1" x14ac:dyDescent="0.25">
      <c r="A1206" s="429"/>
      <c r="B1206" s="429"/>
      <c r="C1206" s="429"/>
      <c r="D1206" s="429"/>
      <c r="E1206" s="429"/>
      <c r="F1206" s="429"/>
      <c r="G1206" s="429"/>
    </row>
    <row r="1207" spans="1:7" ht="14.1" customHeight="1" x14ac:dyDescent="0.25">
      <c r="A1207" s="429"/>
      <c r="B1207" s="429"/>
      <c r="C1207" s="429"/>
      <c r="D1207" s="429"/>
      <c r="E1207" s="429"/>
      <c r="F1207" s="429"/>
      <c r="G1207" s="429"/>
    </row>
    <row r="1208" spans="1:7" ht="14.1" customHeight="1" x14ac:dyDescent="0.25">
      <c r="A1208" s="429"/>
      <c r="B1208" s="429"/>
      <c r="C1208" s="429"/>
      <c r="D1208" s="429"/>
      <c r="E1208" s="429"/>
      <c r="F1208" s="429"/>
      <c r="G1208" s="429"/>
    </row>
    <row r="1209" spans="1:7" ht="14.1" customHeight="1" x14ac:dyDescent="0.25">
      <c r="A1209" s="429"/>
      <c r="B1209" s="429"/>
      <c r="C1209" s="429"/>
      <c r="D1209" s="429"/>
      <c r="E1209" s="429"/>
      <c r="F1209" s="429"/>
      <c r="G1209" s="429"/>
    </row>
    <row r="1210" spans="1:7" ht="14.1" customHeight="1" x14ac:dyDescent="0.25">
      <c r="A1210" s="429"/>
      <c r="B1210" s="429"/>
      <c r="C1210" s="429"/>
      <c r="D1210" s="429"/>
      <c r="E1210" s="429"/>
      <c r="F1210" s="429"/>
      <c r="G1210" s="429"/>
    </row>
    <row r="1211" spans="1:7" ht="14.1" customHeight="1" x14ac:dyDescent="0.25">
      <c r="A1211" s="429"/>
      <c r="B1211" s="429"/>
      <c r="C1211" s="429"/>
      <c r="D1211" s="429"/>
      <c r="E1211" s="429"/>
      <c r="F1211" s="429"/>
      <c r="G1211" s="429"/>
    </row>
    <row r="1212" spans="1:7" ht="14.1" customHeight="1" x14ac:dyDescent="0.25">
      <c r="A1212" s="429"/>
      <c r="B1212" s="429"/>
      <c r="C1212" s="429"/>
      <c r="D1212" s="429"/>
      <c r="E1212" s="429"/>
      <c r="F1212" s="429"/>
      <c r="G1212" s="429"/>
    </row>
    <row r="1213" spans="1:7" ht="14.1" customHeight="1" x14ac:dyDescent="0.25">
      <c r="A1213" s="429"/>
      <c r="B1213" s="429"/>
      <c r="C1213" s="429"/>
      <c r="D1213" s="429"/>
      <c r="E1213" s="429"/>
      <c r="F1213" s="429"/>
      <c r="G1213" s="429"/>
    </row>
    <row r="1214" spans="1:7" ht="14.1" customHeight="1" x14ac:dyDescent="0.25">
      <c r="A1214" s="429"/>
      <c r="B1214" s="429"/>
      <c r="C1214" s="429"/>
      <c r="D1214" s="429"/>
      <c r="E1214" s="429"/>
      <c r="F1214" s="429"/>
      <c r="G1214" s="429"/>
    </row>
    <row r="1215" spans="1:7" ht="14.1" customHeight="1" x14ac:dyDescent="0.25">
      <c r="A1215" s="429"/>
      <c r="B1215" s="429"/>
      <c r="C1215" s="429"/>
      <c r="D1215" s="429"/>
      <c r="E1215" s="429"/>
      <c r="F1215" s="429"/>
      <c r="G1215" s="429"/>
    </row>
    <row r="1216" spans="1:7" ht="14.1" customHeight="1" x14ac:dyDescent="0.25">
      <c r="A1216" s="429"/>
      <c r="B1216" s="429"/>
      <c r="C1216" s="429"/>
      <c r="D1216" s="429"/>
      <c r="E1216" s="429"/>
      <c r="F1216" s="429"/>
      <c r="G1216" s="429"/>
    </row>
    <row r="1217" spans="1:7" ht="14.1" customHeight="1" x14ac:dyDescent="0.25">
      <c r="A1217" s="429"/>
      <c r="B1217" s="429"/>
      <c r="C1217" s="429"/>
      <c r="D1217" s="429"/>
      <c r="E1217" s="429"/>
      <c r="F1217" s="429"/>
      <c r="G1217" s="429"/>
    </row>
    <row r="1218" spans="1:7" ht="14.1" customHeight="1" x14ac:dyDescent="0.25">
      <c r="A1218" s="429"/>
      <c r="B1218" s="429"/>
      <c r="C1218" s="429"/>
      <c r="D1218" s="429"/>
      <c r="E1218" s="429"/>
      <c r="F1218" s="429"/>
      <c r="G1218" s="429"/>
    </row>
    <row r="1219" spans="1:7" ht="14.1" customHeight="1" x14ac:dyDescent="0.25">
      <c r="A1219" s="429"/>
      <c r="B1219" s="429"/>
      <c r="C1219" s="429"/>
      <c r="D1219" s="429"/>
      <c r="E1219" s="429"/>
      <c r="F1219" s="429"/>
      <c r="G1219" s="429"/>
    </row>
    <row r="1220" spans="1:7" ht="14.1" customHeight="1" x14ac:dyDescent="0.25">
      <c r="A1220" s="429"/>
      <c r="B1220" s="429"/>
      <c r="C1220" s="429"/>
      <c r="D1220" s="429"/>
      <c r="E1220" s="429"/>
      <c r="F1220" s="429"/>
      <c r="G1220" s="429"/>
    </row>
    <row r="1221" spans="1:7" ht="14.1" customHeight="1" x14ac:dyDescent="0.25">
      <c r="A1221" s="429"/>
      <c r="B1221" s="429"/>
      <c r="C1221" s="429"/>
      <c r="D1221" s="429"/>
      <c r="E1221" s="429"/>
      <c r="F1221" s="429"/>
      <c r="G1221" s="429"/>
    </row>
    <row r="1222" spans="1:7" ht="14.1" customHeight="1" x14ac:dyDescent="0.25">
      <c r="A1222" s="429"/>
      <c r="B1222" s="429"/>
      <c r="C1222" s="429"/>
      <c r="D1222" s="429"/>
      <c r="E1222" s="429"/>
      <c r="F1222" s="429"/>
      <c r="G1222" s="429"/>
    </row>
    <row r="1223" spans="1:7" ht="14.1" customHeight="1" x14ac:dyDescent="0.25">
      <c r="A1223" s="429"/>
      <c r="B1223" s="429"/>
      <c r="C1223" s="429"/>
      <c r="D1223" s="429"/>
      <c r="E1223" s="429"/>
      <c r="F1223" s="429"/>
      <c r="G1223" s="429"/>
    </row>
    <row r="1224" spans="1:7" ht="14.1" customHeight="1" x14ac:dyDescent="0.25">
      <c r="A1224" s="429"/>
      <c r="B1224" s="429"/>
      <c r="C1224" s="429"/>
      <c r="D1224" s="429"/>
      <c r="E1224" s="429"/>
      <c r="F1224" s="429"/>
      <c r="G1224" s="429"/>
    </row>
    <row r="1225" spans="1:7" ht="14.1" customHeight="1" x14ac:dyDescent="0.25">
      <c r="A1225" s="429"/>
      <c r="B1225" s="429"/>
      <c r="C1225" s="429"/>
      <c r="D1225" s="429"/>
      <c r="E1225" s="429"/>
      <c r="F1225" s="429"/>
      <c r="G1225" s="429"/>
    </row>
    <row r="1226" spans="1:7" ht="14.1" customHeight="1" x14ac:dyDescent="0.25">
      <c r="A1226" s="429"/>
      <c r="B1226" s="429"/>
      <c r="C1226" s="429"/>
      <c r="D1226" s="429"/>
      <c r="E1226" s="429"/>
      <c r="F1226" s="429"/>
      <c r="G1226" s="429"/>
    </row>
    <row r="1227" spans="1:7" ht="14.1" customHeight="1" x14ac:dyDescent="0.25">
      <c r="A1227" s="429"/>
      <c r="B1227" s="429"/>
      <c r="C1227" s="429"/>
      <c r="D1227" s="429"/>
      <c r="E1227" s="429"/>
      <c r="F1227" s="429"/>
      <c r="G1227" s="429"/>
    </row>
    <row r="1228" spans="1:7" ht="14.1" customHeight="1" x14ac:dyDescent="0.25">
      <c r="A1228" s="429"/>
      <c r="B1228" s="429"/>
      <c r="C1228" s="429"/>
      <c r="D1228" s="429"/>
      <c r="E1228" s="429"/>
      <c r="F1228" s="429"/>
      <c r="G1228" s="429"/>
    </row>
    <row r="1229" spans="1:7" ht="14.1" customHeight="1" x14ac:dyDescent="0.25">
      <c r="A1229" s="429"/>
      <c r="B1229" s="429"/>
      <c r="C1229" s="429"/>
      <c r="D1229" s="429"/>
      <c r="E1229" s="429"/>
      <c r="F1229" s="429"/>
      <c r="G1229" s="429"/>
    </row>
    <row r="1230" spans="1:7" ht="14.1" customHeight="1" x14ac:dyDescent="0.25">
      <c r="A1230" s="429"/>
      <c r="B1230" s="429"/>
      <c r="C1230" s="429"/>
      <c r="D1230" s="429"/>
      <c r="E1230" s="429"/>
      <c r="F1230" s="429"/>
      <c r="G1230" s="429"/>
    </row>
    <row r="1231" spans="1:7" ht="14.1" customHeight="1" x14ac:dyDescent="0.25">
      <c r="A1231" s="429"/>
      <c r="B1231" s="429"/>
      <c r="C1231" s="429"/>
      <c r="D1231" s="429"/>
      <c r="E1231" s="429"/>
      <c r="F1231" s="429"/>
      <c r="G1231" s="429"/>
    </row>
    <row r="1232" spans="1:7" ht="14.1" customHeight="1" x14ac:dyDescent="0.25">
      <c r="A1232" s="429"/>
      <c r="B1232" s="429"/>
      <c r="C1232" s="429"/>
      <c r="D1232" s="429"/>
      <c r="E1232" s="429"/>
      <c r="F1232" s="429"/>
      <c r="G1232" s="429"/>
    </row>
    <row r="1233" spans="1:7" ht="14.1" customHeight="1" x14ac:dyDescent="0.25">
      <c r="A1233" s="429"/>
      <c r="B1233" s="429"/>
      <c r="C1233" s="429"/>
      <c r="D1233" s="429"/>
      <c r="E1233" s="429"/>
      <c r="F1233" s="429"/>
      <c r="G1233" s="429"/>
    </row>
    <row r="1234" spans="1:7" ht="14.1" customHeight="1" x14ac:dyDescent="0.25">
      <c r="A1234" s="429"/>
      <c r="B1234" s="429"/>
      <c r="C1234" s="429"/>
      <c r="D1234" s="429"/>
      <c r="E1234" s="429"/>
      <c r="F1234" s="429"/>
      <c r="G1234" s="429"/>
    </row>
    <row r="1235" spans="1:7" ht="14.1" customHeight="1" x14ac:dyDescent="0.25">
      <c r="A1235" s="429"/>
      <c r="B1235" s="429"/>
      <c r="C1235" s="429"/>
      <c r="D1235" s="429"/>
      <c r="E1235" s="429"/>
      <c r="F1235" s="429"/>
      <c r="G1235" s="429"/>
    </row>
    <row r="1236" spans="1:7" ht="14.1" customHeight="1" x14ac:dyDescent="0.25">
      <c r="A1236" s="429"/>
      <c r="B1236" s="429"/>
      <c r="C1236" s="429"/>
      <c r="D1236" s="429"/>
      <c r="E1236" s="429"/>
      <c r="F1236" s="429"/>
      <c r="G1236" s="429"/>
    </row>
    <row r="1237" spans="1:7" ht="14.1" customHeight="1" x14ac:dyDescent="0.25">
      <c r="A1237" s="429"/>
      <c r="B1237" s="429"/>
      <c r="C1237" s="429"/>
      <c r="D1237" s="429"/>
      <c r="E1237" s="429"/>
      <c r="F1237" s="429"/>
      <c r="G1237" s="429"/>
    </row>
    <row r="1238" spans="1:7" ht="14.1" customHeight="1" x14ac:dyDescent="0.25">
      <c r="A1238" s="429"/>
      <c r="B1238" s="429"/>
      <c r="C1238" s="429"/>
      <c r="D1238" s="429"/>
      <c r="E1238" s="429"/>
      <c r="F1238" s="429"/>
      <c r="G1238" s="429"/>
    </row>
    <row r="1239" spans="1:7" ht="14.1" customHeight="1" x14ac:dyDescent="0.25">
      <c r="A1239" s="429"/>
      <c r="B1239" s="429"/>
      <c r="C1239" s="429"/>
      <c r="D1239" s="429"/>
      <c r="E1239" s="429"/>
      <c r="F1239" s="429"/>
      <c r="G1239" s="429"/>
    </row>
    <row r="1240" spans="1:7" ht="14.1" customHeight="1" x14ac:dyDescent="0.25">
      <c r="A1240" s="429"/>
      <c r="B1240" s="429"/>
      <c r="C1240" s="429"/>
      <c r="D1240" s="429"/>
      <c r="E1240" s="429"/>
      <c r="F1240" s="429"/>
      <c r="G1240" s="429"/>
    </row>
    <row r="1241" spans="1:7" ht="14.1" customHeight="1" x14ac:dyDescent="0.25">
      <c r="A1241" s="429"/>
      <c r="B1241" s="429"/>
      <c r="C1241" s="429"/>
      <c r="D1241" s="429"/>
      <c r="E1241" s="429"/>
      <c r="F1241" s="429"/>
      <c r="G1241" s="429"/>
    </row>
    <row r="1242" spans="1:7" ht="14.1" customHeight="1" x14ac:dyDescent="0.25">
      <c r="A1242" s="429"/>
      <c r="B1242" s="429"/>
      <c r="C1242" s="429"/>
      <c r="D1242" s="429"/>
      <c r="E1242" s="429"/>
      <c r="F1242" s="429"/>
      <c r="G1242" s="429"/>
    </row>
    <row r="1243" spans="1:7" ht="14.1" customHeight="1" x14ac:dyDescent="0.25">
      <c r="A1243" s="429"/>
      <c r="B1243" s="429"/>
      <c r="C1243" s="429"/>
      <c r="D1243" s="429"/>
      <c r="E1243" s="429"/>
      <c r="F1243" s="429"/>
      <c r="G1243" s="429"/>
    </row>
    <row r="1244" spans="1:7" ht="14.1" customHeight="1" x14ac:dyDescent="0.25">
      <c r="A1244" s="429"/>
      <c r="B1244" s="429"/>
      <c r="C1244" s="429"/>
      <c r="D1244" s="429"/>
      <c r="E1244" s="429"/>
      <c r="F1244" s="429"/>
      <c r="G1244" s="429"/>
    </row>
    <row r="1245" spans="1:7" ht="14.1" customHeight="1" x14ac:dyDescent="0.25">
      <c r="A1245" s="429"/>
      <c r="B1245" s="429"/>
      <c r="C1245" s="429"/>
      <c r="D1245" s="429"/>
      <c r="E1245" s="429"/>
      <c r="F1245" s="429"/>
      <c r="G1245" s="429"/>
    </row>
    <row r="1246" spans="1:7" ht="14.1" customHeight="1" x14ac:dyDescent="0.25">
      <c r="A1246" s="429"/>
      <c r="B1246" s="429"/>
      <c r="C1246" s="429"/>
      <c r="D1246" s="429"/>
      <c r="E1246" s="429"/>
      <c r="F1246" s="429"/>
      <c r="G1246" s="429"/>
    </row>
    <row r="1247" spans="1:7" ht="14.1" customHeight="1" x14ac:dyDescent="0.25">
      <c r="A1247" s="429"/>
      <c r="B1247" s="429"/>
      <c r="C1247" s="429"/>
      <c r="D1247" s="429"/>
      <c r="E1247" s="429"/>
      <c r="F1247" s="429"/>
      <c r="G1247" s="429"/>
    </row>
    <row r="1248" spans="1:7" ht="14.1" customHeight="1" x14ac:dyDescent="0.25">
      <c r="A1248" s="429"/>
      <c r="B1248" s="429"/>
      <c r="C1248" s="429"/>
      <c r="D1248" s="429"/>
      <c r="E1248" s="429"/>
      <c r="F1248" s="429"/>
      <c r="G1248" s="429"/>
    </row>
    <row r="1249" spans="1:7" ht="14.1" customHeight="1" x14ac:dyDescent="0.25">
      <c r="A1249" s="429"/>
      <c r="B1249" s="429"/>
      <c r="C1249" s="429"/>
      <c r="D1249" s="429"/>
      <c r="E1249" s="429"/>
      <c r="F1249" s="429"/>
      <c r="G1249" s="429"/>
    </row>
    <row r="1250" spans="1:7" ht="14.1" customHeight="1" x14ac:dyDescent="0.25">
      <c r="A1250" s="429"/>
      <c r="B1250" s="429"/>
      <c r="C1250" s="429"/>
      <c r="D1250" s="429"/>
      <c r="E1250" s="429"/>
      <c r="F1250" s="429"/>
      <c r="G1250" s="429"/>
    </row>
    <row r="1251" spans="1:7" ht="14.1" customHeight="1" x14ac:dyDescent="0.25">
      <c r="A1251" s="429"/>
      <c r="B1251" s="429"/>
      <c r="C1251" s="429"/>
      <c r="D1251" s="429"/>
      <c r="E1251" s="429"/>
      <c r="F1251" s="429"/>
      <c r="G1251" s="429"/>
    </row>
    <row r="1252" spans="1:7" ht="14.1" customHeight="1" x14ac:dyDescent="0.25">
      <c r="A1252" s="429"/>
      <c r="B1252" s="429"/>
      <c r="C1252" s="429"/>
      <c r="D1252" s="429"/>
      <c r="E1252" s="429"/>
      <c r="F1252" s="429"/>
      <c r="G1252" s="429"/>
    </row>
    <row r="1253" spans="1:7" ht="14.1" customHeight="1" x14ac:dyDescent="0.25">
      <c r="A1253" s="429"/>
      <c r="B1253" s="429"/>
      <c r="C1253" s="429"/>
      <c r="D1253" s="429"/>
      <c r="E1253" s="429"/>
      <c r="F1253" s="429"/>
      <c r="G1253" s="429"/>
    </row>
    <row r="1254" spans="1:7" ht="14.1" customHeight="1" x14ac:dyDescent="0.25">
      <c r="A1254" s="429"/>
      <c r="B1254" s="429"/>
      <c r="C1254" s="429"/>
      <c r="D1254" s="429"/>
      <c r="E1254" s="429"/>
      <c r="F1254" s="429"/>
      <c r="G1254" s="429"/>
    </row>
    <row r="1255" spans="1:7" ht="14.1" customHeight="1" x14ac:dyDescent="0.25">
      <c r="A1255" s="429"/>
      <c r="B1255" s="429"/>
      <c r="C1255" s="429"/>
      <c r="D1255" s="429"/>
      <c r="E1255" s="429"/>
      <c r="F1255" s="429"/>
      <c r="G1255" s="429"/>
    </row>
    <row r="1256" spans="1:7" ht="14.1" customHeight="1" x14ac:dyDescent="0.25">
      <c r="A1256" s="429"/>
      <c r="B1256" s="429"/>
      <c r="C1256" s="429"/>
      <c r="D1256" s="429"/>
      <c r="E1256" s="429"/>
      <c r="F1256" s="429"/>
      <c r="G1256" s="429"/>
    </row>
    <row r="1257" spans="1:7" ht="14.1" customHeight="1" x14ac:dyDescent="0.25">
      <c r="A1257" s="429"/>
      <c r="B1257" s="429"/>
      <c r="C1257" s="429"/>
      <c r="D1257" s="429"/>
      <c r="E1257" s="429"/>
      <c r="F1257" s="429"/>
      <c r="G1257" s="429"/>
    </row>
    <row r="1258" spans="1:7" ht="14.1" customHeight="1" x14ac:dyDescent="0.25">
      <c r="A1258" s="429"/>
      <c r="B1258" s="429"/>
      <c r="C1258" s="429"/>
      <c r="D1258" s="429"/>
      <c r="E1258" s="429"/>
      <c r="F1258" s="429"/>
      <c r="G1258" s="429"/>
    </row>
    <row r="1259" spans="1:7" ht="14.1" customHeight="1" x14ac:dyDescent="0.25">
      <c r="A1259" s="429"/>
      <c r="B1259" s="429"/>
      <c r="C1259" s="429"/>
      <c r="D1259" s="429"/>
      <c r="E1259" s="429"/>
      <c r="F1259" s="429"/>
      <c r="G1259" s="429"/>
    </row>
    <row r="1260" spans="1:7" ht="14.1" customHeight="1" x14ac:dyDescent="0.25">
      <c r="A1260" s="429"/>
      <c r="B1260" s="429"/>
      <c r="C1260" s="429"/>
      <c r="D1260" s="429"/>
      <c r="E1260" s="429"/>
      <c r="F1260" s="429"/>
      <c r="G1260" s="429"/>
    </row>
    <row r="1261" spans="1:7" ht="14.1" customHeight="1" x14ac:dyDescent="0.25">
      <c r="A1261" s="429"/>
      <c r="B1261" s="429"/>
      <c r="C1261" s="429"/>
      <c r="D1261" s="429"/>
      <c r="E1261" s="429"/>
      <c r="F1261" s="429"/>
      <c r="G1261" s="429"/>
    </row>
    <row r="1262" spans="1:7" ht="14.1" customHeight="1" x14ac:dyDescent="0.25">
      <c r="A1262" s="429"/>
      <c r="B1262" s="429"/>
      <c r="C1262" s="429"/>
      <c r="D1262" s="429"/>
      <c r="E1262" s="429"/>
      <c r="F1262" s="429"/>
      <c r="G1262" s="429"/>
    </row>
    <row r="1263" spans="1:7" ht="14.1" customHeight="1" x14ac:dyDescent="0.25">
      <c r="A1263" s="429"/>
      <c r="B1263" s="429"/>
      <c r="C1263" s="429"/>
      <c r="D1263" s="429"/>
      <c r="E1263" s="429"/>
      <c r="F1263" s="429"/>
      <c r="G1263" s="429"/>
    </row>
    <row r="1264" spans="1:7" ht="14.1" customHeight="1" x14ac:dyDescent="0.25">
      <c r="A1264" s="429"/>
      <c r="B1264" s="429"/>
      <c r="C1264" s="429"/>
      <c r="D1264" s="429"/>
      <c r="E1264" s="429"/>
      <c r="F1264" s="429"/>
      <c r="G1264" s="429"/>
    </row>
    <row r="1265" spans="1:7" ht="14.1" customHeight="1" x14ac:dyDescent="0.25">
      <c r="A1265" s="429"/>
      <c r="B1265" s="429"/>
      <c r="C1265" s="429"/>
      <c r="D1265" s="429"/>
      <c r="E1265" s="429"/>
      <c r="F1265" s="429"/>
      <c r="G1265" s="429"/>
    </row>
    <row r="1266" spans="1:7" ht="14.1" customHeight="1" x14ac:dyDescent="0.25">
      <c r="A1266" s="429"/>
      <c r="B1266" s="429"/>
      <c r="C1266" s="429"/>
      <c r="D1266" s="429"/>
      <c r="E1266" s="429"/>
      <c r="F1266" s="429"/>
      <c r="G1266" s="429"/>
    </row>
    <row r="1267" spans="1:7" ht="14.1" customHeight="1" x14ac:dyDescent="0.25">
      <c r="A1267" s="429"/>
      <c r="B1267" s="429"/>
      <c r="C1267" s="429"/>
      <c r="D1267" s="429"/>
      <c r="E1267" s="429"/>
      <c r="F1267" s="429"/>
      <c r="G1267" s="429"/>
    </row>
    <row r="1268" spans="1:7" ht="14.1" customHeight="1" x14ac:dyDescent="0.25">
      <c r="A1268" s="429"/>
      <c r="B1268" s="429"/>
      <c r="C1268" s="429"/>
      <c r="D1268" s="429"/>
      <c r="E1268" s="429"/>
      <c r="F1268" s="429"/>
      <c r="G1268" s="429"/>
    </row>
    <row r="1269" spans="1:7" ht="14.1" customHeight="1" x14ac:dyDescent="0.25">
      <c r="A1269" s="429"/>
      <c r="B1269" s="429"/>
      <c r="C1269" s="429"/>
      <c r="D1269" s="429"/>
      <c r="E1269" s="429"/>
      <c r="F1269" s="429"/>
      <c r="G1269" s="429"/>
    </row>
    <row r="1270" spans="1:7" ht="14.1" customHeight="1" x14ac:dyDescent="0.25">
      <c r="A1270" s="429"/>
      <c r="B1270" s="429"/>
      <c r="C1270" s="429"/>
      <c r="D1270" s="429"/>
      <c r="E1270" s="429"/>
      <c r="F1270" s="429"/>
      <c r="G1270" s="429"/>
    </row>
    <row r="1271" spans="1:7" ht="14.1" customHeight="1" x14ac:dyDescent="0.25">
      <c r="A1271" s="429"/>
      <c r="B1271" s="429"/>
      <c r="C1271" s="429"/>
      <c r="D1271" s="429"/>
      <c r="E1271" s="429"/>
      <c r="F1271" s="429"/>
      <c r="G1271" s="429"/>
    </row>
    <row r="1272" spans="1:7" ht="14.1" customHeight="1" x14ac:dyDescent="0.25">
      <c r="A1272" s="429"/>
      <c r="B1272" s="429"/>
      <c r="C1272" s="429"/>
      <c r="D1272" s="429"/>
      <c r="E1272" s="429"/>
      <c r="F1272" s="429"/>
      <c r="G1272" s="429"/>
    </row>
    <row r="1273" spans="1:7" ht="14.1" customHeight="1" x14ac:dyDescent="0.25">
      <c r="A1273" s="429"/>
      <c r="B1273" s="429"/>
      <c r="C1273" s="429"/>
      <c r="D1273" s="429"/>
      <c r="E1273" s="429"/>
      <c r="F1273" s="429"/>
      <c r="G1273" s="429"/>
    </row>
    <row r="1274" spans="1:7" ht="14.1" customHeight="1" x14ac:dyDescent="0.25">
      <c r="A1274" s="429"/>
      <c r="B1274" s="429"/>
      <c r="C1274" s="429"/>
      <c r="D1274" s="429"/>
      <c r="E1274" s="429"/>
      <c r="F1274" s="429"/>
      <c r="G1274" s="429"/>
    </row>
    <row r="1275" spans="1:7" ht="14.1" customHeight="1" x14ac:dyDescent="0.25">
      <c r="A1275" s="429"/>
      <c r="B1275" s="429"/>
      <c r="C1275" s="429"/>
      <c r="D1275" s="429"/>
      <c r="E1275" s="429"/>
      <c r="F1275" s="429"/>
      <c r="G1275" s="429"/>
    </row>
    <row r="1276" spans="1:7" ht="14.1" customHeight="1" x14ac:dyDescent="0.25">
      <c r="A1276" s="429"/>
      <c r="B1276" s="429"/>
      <c r="C1276" s="429"/>
      <c r="D1276" s="429"/>
      <c r="E1276" s="429"/>
      <c r="F1276" s="429"/>
      <c r="G1276" s="429"/>
    </row>
    <row r="1277" spans="1:7" ht="14.1" customHeight="1" x14ac:dyDescent="0.25">
      <c r="A1277" s="429"/>
      <c r="B1277" s="429"/>
      <c r="C1277" s="429"/>
      <c r="D1277" s="429"/>
      <c r="E1277" s="429"/>
      <c r="F1277" s="429"/>
      <c r="G1277" s="429"/>
    </row>
    <row r="1278" spans="1:7" ht="14.1" customHeight="1" x14ac:dyDescent="0.25">
      <c r="A1278" s="429"/>
      <c r="B1278" s="429"/>
      <c r="C1278" s="429"/>
      <c r="D1278" s="429"/>
      <c r="E1278" s="429"/>
      <c r="F1278" s="429"/>
      <c r="G1278" s="429"/>
    </row>
    <row r="1279" spans="1:7" ht="14.1" customHeight="1" x14ac:dyDescent="0.25">
      <c r="A1279" s="429"/>
      <c r="B1279" s="429"/>
      <c r="C1279" s="429"/>
      <c r="D1279" s="429"/>
      <c r="E1279" s="429"/>
      <c r="F1279" s="429"/>
      <c r="G1279" s="429"/>
    </row>
    <row r="1280" spans="1:7" ht="14.1" customHeight="1" x14ac:dyDescent="0.25">
      <c r="A1280" s="429"/>
      <c r="B1280" s="429"/>
      <c r="C1280" s="429"/>
      <c r="D1280" s="429"/>
      <c r="E1280" s="429"/>
      <c r="F1280" s="429"/>
      <c r="G1280" s="429"/>
    </row>
    <row r="1281" spans="1:7" ht="14.1" customHeight="1" x14ac:dyDescent="0.25">
      <c r="A1281" s="429"/>
      <c r="B1281" s="429"/>
      <c r="C1281" s="429"/>
      <c r="D1281" s="429"/>
      <c r="E1281" s="429"/>
      <c r="F1281" s="429"/>
      <c r="G1281" s="429"/>
    </row>
    <row r="1282" spans="1:7" ht="14.1" customHeight="1" x14ac:dyDescent="0.25">
      <c r="A1282" s="429"/>
      <c r="B1282" s="429"/>
      <c r="C1282" s="429"/>
      <c r="D1282" s="429"/>
      <c r="E1282" s="429"/>
      <c r="F1282" s="429"/>
      <c r="G1282" s="429"/>
    </row>
    <row r="1283" spans="1:7" ht="14.1" customHeight="1" x14ac:dyDescent="0.25">
      <c r="A1283" s="429"/>
      <c r="B1283" s="429"/>
      <c r="C1283" s="429"/>
      <c r="D1283" s="429"/>
      <c r="E1283" s="429"/>
      <c r="F1283" s="429"/>
      <c r="G1283" s="429"/>
    </row>
    <row r="1284" spans="1:7" ht="14.1" customHeight="1" x14ac:dyDescent="0.25">
      <c r="A1284" s="429"/>
      <c r="B1284" s="429"/>
      <c r="C1284" s="429"/>
      <c r="D1284" s="429"/>
      <c r="E1284" s="429"/>
      <c r="F1284" s="429"/>
      <c r="G1284" s="429"/>
    </row>
    <row r="1285" spans="1:7" ht="14.1" customHeight="1" x14ac:dyDescent="0.25">
      <c r="A1285" s="429"/>
      <c r="B1285" s="429"/>
      <c r="C1285" s="429"/>
      <c r="D1285" s="429"/>
      <c r="E1285" s="429"/>
      <c r="F1285" s="429"/>
      <c r="G1285" s="429"/>
    </row>
    <row r="1286" spans="1:7" ht="14.1" customHeight="1" x14ac:dyDescent="0.25">
      <c r="A1286" s="429"/>
      <c r="B1286" s="429"/>
      <c r="C1286" s="429"/>
      <c r="D1286" s="429"/>
      <c r="E1286" s="429"/>
      <c r="F1286" s="429"/>
      <c r="G1286" s="429"/>
    </row>
    <row r="1287" spans="1:7" ht="14.1" customHeight="1" x14ac:dyDescent="0.25">
      <c r="A1287" s="429"/>
      <c r="B1287" s="429"/>
      <c r="C1287" s="429"/>
      <c r="D1287" s="429"/>
      <c r="E1287" s="429"/>
      <c r="F1287" s="429"/>
      <c r="G1287" s="429"/>
    </row>
    <row r="1288" spans="1:7" ht="14.1" customHeight="1" x14ac:dyDescent="0.25">
      <c r="A1288" s="429"/>
      <c r="B1288" s="429"/>
      <c r="C1288" s="429"/>
      <c r="D1288" s="429"/>
      <c r="E1288" s="429"/>
      <c r="F1288" s="429"/>
      <c r="G1288" s="429"/>
    </row>
    <row r="1289" spans="1:7" ht="14.1" customHeight="1" x14ac:dyDescent="0.25">
      <c r="A1289" s="429"/>
      <c r="B1289" s="429"/>
      <c r="C1289" s="429"/>
      <c r="D1289" s="429"/>
      <c r="E1289" s="429"/>
      <c r="F1289" s="429"/>
      <c r="G1289" s="429"/>
    </row>
    <row r="1290" spans="1:7" ht="14.1" customHeight="1" x14ac:dyDescent="0.25">
      <c r="A1290" s="429"/>
      <c r="B1290" s="429"/>
      <c r="C1290" s="429"/>
      <c r="D1290" s="429"/>
      <c r="E1290" s="429"/>
      <c r="F1290" s="429"/>
      <c r="G1290" s="429"/>
    </row>
    <row r="1291" spans="1:7" ht="14.1" customHeight="1" x14ac:dyDescent="0.25">
      <c r="A1291" s="429"/>
      <c r="B1291" s="429"/>
      <c r="C1291" s="429"/>
      <c r="D1291" s="429"/>
      <c r="E1291" s="429"/>
      <c r="F1291" s="429"/>
      <c r="G1291" s="429"/>
    </row>
    <row r="1292" spans="1:7" ht="14.1" customHeight="1" x14ac:dyDescent="0.25">
      <c r="A1292" s="429"/>
      <c r="B1292" s="429"/>
      <c r="C1292" s="429"/>
      <c r="D1292" s="429"/>
      <c r="E1292" s="429"/>
      <c r="F1292" s="429"/>
      <c r="G1292" s="429"/>
    </row>
    <row r="1293" spans="1:7" ht="14.1" customHeight="1" x14ac:dyDescent="0.25">
      <c r="A1293" s="429"/>
      <c r="B1293" s="429"/>
      <c r="C1293" s="429"/>
      <c r="D1293" s="429"/>
      <c r="E1293" s="429"/>
      <c r="F1293" s="429"/>
      <c r="G1293" s="429"/>
    </row>
    <row r="1294" spans="1:7" ht="14.1" customHeight="1" x14ac:dyDescent="0.25">
      <c r="A1294" s="429"/>
      <c r="B1294" s="429"/>
      <c r="C1294" s="429"/>
      <c r="D1294" s="429"/>
      <c r="E1294" s="429"/>
      <c r="F1294" s="429"/>
      <c r="G1294" s="429"/>
    </row>
    <row r="1295" spans="1:7" ht="14.1" customHeight="1" x14ac:dyDescent="0.25">
      <c r="A1295" s="429"/>
      <c r="B1295" s="429"/>
      <c r="C1295" s="429"/>
      <c r="D1295" s="429"/>
      <c r="E1295" s="429"/>
      <c r="F1295" s="429"/>
      <c r="G1295" s="429"/>
    </row>
    <row r="1296" spans="1:7" ht="14.1" customHeight="1" x14ac:dyDescent="0.25">
      <c r="A1296" s="429"/>
      <c r="B1296" s="429"/>
      <c r="C1296" s="429"/>
      <c r="D1296" s="429"/>
      <c r="E1296" s="429"/>
      <c r="F1296" s="429"/>
      <c r="G1296" s="429"/>
    </row>
    <row r="1297" spans="1:7" ht="14.1" customHeight="1" x14ac:dyDescent="0.25">
      <c r="A1297" s="429"/>
      <c r="B1297" s="429"/>
      <c r="C1297" s="429"/>
      <c r="D1297" s="429"/>
      <c r="E1297" s="429"/>
      <c r="F1297" s="429"/>
      <c r="G1297" s="429"/>
    </row>
    <row r="1298" spans="1:7" ht="14.1" customHeight="1" x14ac:dyDescent="0.25">
      <c r="A1298" s="429"/>
      <c r="B1298" s="429"/>
      <c r="C1298" s="429"/>
      <c r="D1298" s="429"/>
      <c r="E1298" s="429"/>
      <c r="F1298" s="429"/>
      <c r="G1298" s="429"/>
    </row>
    <row r="1299" spans="1:7" ht="14.1" customHeight="1" x14ac:dyDescent="0.25">
      <c r="A1299" s="429"/>
      <c r="B1299" s="429"/>
      <c r="C1299" s="429"/>
      <c r="D1299" s="429"/>
      <c r="E1299" s="429"/>
      <c r="F1299" s="429"/>
      <c r="G1299" s="429"/>
    </row>
    <row r="1300" spans="1:7" ht="14.1" customHeight="1" x14ac:dyDescent="0.25">
      <c r="A1300" s="429"/>
      <c r="B1300" s="429"/>
      <c r="C1300" s="429"/>
      <c r="D1300" s="429"/>
      <c r="E1300" s="429"/>
      <c r="F1300" s="429"/>
      <c r="G1300" s="429"/>
    </row>
    <row r="1301" spans="1:7" ht="14.1" customHeight="1" x14ac:dyDescent="0.25">
      <c r="A1301" s="429"/>
      <c r="B1301" s="429"/>
      <c r="C1301" s="429"/>
      <c r="D1301" s="429"/>
      <c r="E1301" s="429"/>
      <c r="F1301" s="429"/>
      <c r="G1301" s="429"/>
    </row>
    <row r="1302" spans="1:7" ht="14.1" customHeight="1" x14ac:dyDescent="0.25">
      <c r="A1302" s="429"/>
      <c r="B1302" s="429"/>
      <c r="C1302" s="429"/>
      <c r="D1302" s="429"/>
      <c r="E1302" s="429"/>
      <c r="F1302" s="429"/>
      <c r="G1302" s="429"/>
    </row>
    <row r="1303" spans="1:7" ht="14.1" customHeight="1" x14ac:dyDescent="0.25">
      <c r="A1303" s="429"/>
      <c r="B1303" s="429"/>
      <c r="C1303" s="429"/>
      <c r="D1303" s="429"/>
      <c r="E1303" s="429"/>
      <c r="F1303" s="429"/>
      <c r="G1303" s="429"/>
    </row>
    <row r="1304" spans="1:7" ht="14.1" customHeight="1" x14ac:dyDescent="0.25">
      <c r="A1304" s="429"/>
      <c r="B1304" s="429"/>
      <c r="C1304" s="429"/>
      <c r="D1304" s="429"/>
      <c r="E1304" s="429"/>
      <c r="F1304" s="429"/>
      <c r="G1304" s="429"/>
    </row>
    <row r="1305" spans="1:7" ht="14.1" customHeight="1" x14ac:dyDescent="0.25">
      <c r="A1305" s="429"/>
      <c r="B1305" s="429"/>
      <c r="C1305" s="429"/>
      <c r="D1305" s="429"/>
      <c r="E1305" s="429"/>
      <c r="F1305" s="429"/>
      <c r="G1305" s="429"/>
    </row>
    <row r="1306" spans="1:7" ht="14.1" customHeight="1" x14ac:dyDescent="0.25">
      <c r="A1306" s="429"/>
      <c r="B1306" s="429"/>
      <c r="C1306" s="429"/>
      <c r="D1306" s="429"/>
      <c r="E1306" s="429"/>
      <c r="F1306" s="429"/>
      <c r="G1306" s="429"/>
    </row>
    <row r="1307" spans="1:7" ht="14.1" customHeight="1" x14ac:dyDescent="0.25">
      <c r="A1307" s="429"/>
      <c r="B1307" s="429"/>
      <c r="C1307" s="429"/>
      <c r="D1307" s="429"/>
      <c r="E1307" s="429"/>
      <c r="F1307" s="429"/>
      <c r="G1307" s="429"/>
    </row>
    <row r="1308" spans="1:7" ht="14.1" customHeight="1" x14ac:dyDescent="0.25">
      <c r="A1308" s="429"/>
      <c r="B1308" s="429"/>
      <c r="C1308" s="429"/>
      <c r="D1308" s="429"/>
      <c r="E1308" s="429"/>
      <c r="F1308" s="429"/>
      <c r="G1308" s="429"/>
    </row>
    <row r="1309" spans="1:7" ht="14.1" customHeight="1" x14ac:dyDescent="0.25">
      <c r="A1309" s="429"/>
      <c r="B1309" s="429"/>
      <c r="C1309" s="429"/>
      <c r="D1309" s="429"/>
      <c r="E1309" s="429"/>
      <c r="F1309" s="429"/>
      <c r="G1309" s="429"/>
    </row>
    <row r="1310" spans="1:7" ht="14.1" customHeight="1" x14ac:dyDescent="0.25">
      <c r="A1310" s="429"/>
      <c r="B1310" s="429"/>
      <c r="C1310" s="429"/>
      <c r="D1310" s="429"/>
      <c r="E1310" s="429"/>
      <c r="F1310" s="429"/>
      <c r="G1310" s="429"/>
    </row>
    <row r="1311" spans="1:7" ht="14.1" customHeight="1" x14ac:dyDescent="0.25">
      <c r="A1311" s="429"/>
      <c r="B1311" s="429"/>
      <c r="C1311" s="429"/>
      <c r="D1311" s="429"/>
      <c r="E1311" s="429"/>
      <c r="F1311" s="429"/>
      <c r="G1311" s="429"/>
    </row>
    <row r="1312" spans="1:7" ht="14.1" customHeight="1" x14ac:dyDescent="0.25">
      <c r="A1312" s="429"/>
      <c r="B1312" s="429"/>
      <c r="C1312" s="429"/>
      <c r="D1312" s="429"/>
      <c r="E1312" s="429"/>
      <c r="F1312" s="429"/>
      <c r="G1312" s="429"/>
    </row>
    <row r="1313" spans="1:7" ht="14.1" customHeight="1" x14ac:dyDescent="0.25">
      <c r="A1313" s="429"/>
      <c r="B1313" s="429"/>
      <c r="C1313" s="429"/>
      <c r="D1313" s="429"/>
      <c r="E1313" s="429"/>
      <c r="F1313" s="429"/>
      <c r="G1313" s="429"/>
    </row>
    <row r="1314" spans="1:7" ht="14.1" customHeight="1" x14ac:dyDescent="0.25">
      <c r="A1314" s="429"/>
      <c r="B1314" s="429"/>
      <c r="C1314" s="429"/>
      <c r="D1314" s="429"/>
      <c r="E1314" s="429"/>
      <c r="F1314" s="429"/>
      <c r="G1314" s="429"/>
    </row>
    <row r="1315" spans="1:7" ht="14.1" customHeight="1" x14ac:dyDescent="0.25">
      <c r="A1315" s="429"/>
      <c r="B1315" s="429"/>
      <c r="C1315" s="429"/>
      <c r="D1315" s="429"/>
      <c r="E1315" s="429"/>
      <c r="F1315" s="429"/>
      <c r="G1315" s="429"/>
    </row>
    <row r="1316" spans="1:7" ht="14.1" customHeight="1" x14ac:dyDescent="0.25">
      <c r="A1316" s="429"/>
      <c r="B1316" s="429"/>
      <c r="C1316" s="429"/>
      <c r="D1316" s="429"/>
      <c r="E1316" s="429"/>
      <c r="F1316" s="429"/>
      <c r="G1316" s="429"/>
    </row>
    <row r="1317" spans="1:7" ht="14.1" customHeight="1" x14ac:dyDescent="0.25">
      <c r="A1317" s="429"/>
      <c r="B1317" s="429"/>
      <c r="C1317" s="429"/>
      <c r="D1317" s="429"/>
      <c r="E1317" s="429"/>
      <c r="F1317" s="429"/>
      <c r="G1317" s="429"/>
    </row>
    <row r="1318" spans="1:7" ht="14.1" customHeight="1" x14ac:dyDescent="0.25">
      <c r="A1318" s="429"/>
      <c r="B1318" s="429"/>
      <c r="C1318" s="429"/>
      <c r="D1318" s="429"/>
      <c r="E1318" s="429"/>
      <c r="F1318" s="429"/>
      <c r="G1318" s="429"/>
    </row>
    <row r="1319" spans="1:7" ht="14.1" customHeight="1" x14ac:dyDescent="0.25">
      <c r="A1319" s="429"/>
      <c r="B1319" s="429"/>
      <c r="C1319" s="429"/>
      <c r="D1319" s="429"/>
      <c r="E1319" s="429"/>
      <c r="F1319" s="429"/>
      <c r="G1319" s="429"/>
    </row>
    <row r="1320" spans="1:7" ht="14.1" customHeight="1" x14ac:dyDescent="0.25">
      <c r="A1320" s="429"/>
      <c r="B1320" s="429"/>
      <c r="C1320" s="429"/>
      <c r="D1320" s="429"/>
      <c r="E1320" s="429"/>
      <c r="F1320" s="429"/>
      <c r="G1320" s="429"/>
    </row>
    <row r="1321" spans="1:7" ht="14.1" customHeight="1" x14ac:dyDescent="0.25">
      <c r="A1321" s="429"/>
      <c r="B1321" s="429"/>
      <c r="C1321" s="429"/>
      <c r="D1321" s="429"/>
      <c r="E1321" s="429"/>
      <c r="F1321" s="429"/>
      <c r="G1321" s="429"/>
    </row>
    <row r="1322" spans="1:7" ht="14.1" customHeight="1" x14ac:dyDescent="0.25">
      <c r="A1322" s="429"/>
      <c r="B1322" s="429"/>
      <c r="C1322" s="429"/>
      <c r="D1322" s="429"/>
      <c r="E1322" s="429"/>
      <c r="F1322" s="429"/>
      <c r="G1322" s="429"/>
    </row>
    <row r="1323" spans="1:7" ht="14.1" customHeight="1" x14ac:dyDescent="0.25">
      <c r="A1323" s="429"/>
      <c r="B1323" s="429"/>
      <c r="C1323" s="429"/>
      <c r="D1323" s="429"/>
      <c r="E1323" s="429"/>
      <c r="F1323" s="429"/>
      <c r="G1323" s="429"/>
    </row>
    <row r="1324" spans="1:7" ht="14.1" customHeight="1" x14ac:dyDescent="0.25">
      <c r="A1324" s="429"/>
      <c r="B1324" s="429"/>
      <c r="C1324" s="429"/>
      <c r="D1324" s="429"/>
      <c r="E1324" s="429"/>
      <c r="F1324" s="429"/>
      <c r="G1324" s="429"/>
    </row>
    <row r="1325" spans="1:7" ht="14.1" customHeight="1" x14ac:dyDescent="0.25">
      <c r="A1325" s="429"/>
      <c r="B1325" s="429"/>
      <c r="C1325" s="429"/>
      <c r="D1325" s="429"/>
      <c r="E1325" s="429"/>
      <c r="F1325" s="429"/>
      <c r="G1325" s="429"/>
    </row>
    <row r="1326" spans="1:7" ht="14.1" customHeight="1" x14ac:dyDescent="0.25">
      <c r="A1326" s="429"/>
      <c r="B1326" s="429"/>
      <c r="C1326" s="429"/>
      <c r="D1326" s="429"/>
      <c r="E1326" s="429"/>
      <c r="F1326" s="429"/>
      <c r="G1326" s="429"/>
    </row>
    <row r="1327" spans="1:7" ht="14.1" customHeight="1" x14ac:dyDescent="0.25">
      <c r="A1327" s="429"/>
      <c r="B1327" s="429"/>
      <c r="C1327" s="429"/>
      <c r="D1327" s="429"/>
      <c r="E1327" s="429"/>
      <c r="F1327" s="429"/>
      <c r="G1327" s="429"/>
    </row>
    <row r="1328" spans="1:7" ht="14.1" customHeight="1" x14ac:dyDescent="0.25">
      <c r="A1328" s="429"/>
      <c r="B1328" s="429"/>
      <c r="C1328" s="429"/>
      <c r="D1328" s="429"/>
      <c r="E1328" s="429"/>
      <c r="F1328" s="429"/>
      <c r="G1328" s="429"/>
    </row>
    <row r="1329" spans="1:7" ht="14.1" customHeight="1" x14ac:dyDescent="0.25">
      <c r="A1329" s="429"/>
      <c r="B1329" s="429"/>
      <c r="C1329" s="429"/>
      <c r="D1329" s="429"/>
      <c r="E1329" s="429"/>
      <c r="F1329" s="429"/>
      <c r="G1329" s="429"/>
    </row>
    <row r="1330" spans="1:7" ht="14.1" customHeight="1" x14ac:dyDescent="0.25">
      <c r="A1330" s="429"/>
      <c r="B1330" s="429"/>
      <c r="C1330" s="429"/>
      <c r="D1330" s="429"/>
      <c r="E1330" s="429"/>
      <c r="F1330" s="429"/>
      <c r="G1330" s="429"/>
    </row>
    <row r="1331" spans="1:7" ht="14.1" customHeight="1" x14ac:dyDescent="0.25">
      <c r="A1331" s="429"/>
      <c r="B1331" s="429"/>
      <c r="C1331" s="429"/>
      <c r="D1331" s="429"/>
      <c r="E1331" s="429"/>
      <c r="F1331" s="429"/>
      <c r="G1331" s="429"/>
    </row>
    <row r="1332" spans="1:7" ht="14.1" customHeight="1" x14ac:dyDescent="0.25">
      <c r="A1332" s="429"/>
      <c r="B1332" s="429"/>
      <c r="C1332" s="429"/>
      <c r="D1332" s="429"/>
      <c r="E1332" s="429"/>
      <c r="F1332" s="429"/>
      <c r="G1332" s="429"/>
    </row>
    <row r="1333" spans="1:7" ht="14.1" customHeight="1" x14ac:dyDescent="0.25">
      <c r="A1333" s="429"/>
      <c r="B1333" s="429"/>
      <c r="C1333" s="429"/>
      <c r="D1333" s="429"/>
      <c r="E1333" s="429"/>
      <c r="F1333" s="429"/>
      <c r="G1333" s="429"/>
    </row>
    <row r="1334" spans="1:7" ht="14.1" customHeight="1" x14ac:dyDescent="0.25">
      <c r="A1334" s="429"/>
      <c r="B1334" s="429"/>
      <c r="C1334" s="429"/>
      <c r="D1334" s="429"/>
      <c r="E1334" s="429"/>
      <c r="F1334" s="429"/>
      <c r="G1334" s="429"/>
    </row>
    <row r="1335" spans="1:7" ht="14.1" customHeight="1" x14ac:dyDescent="0.25">
      <c r="A1335" s="429"/>
      <c r="B1335" s="429"/>
      <c r="C1335" s="429"/>
      <c r="D1335" s="429"/>
      <c r="E1335" s="429"/>
      <c r="F1335" s="429"/>
      <c r="G1335" s="429"/>
    </row>
    <row r="1336" spans="1:7" ht="14.1" customHeight="1" x14ac:dyDescent="0.25">
      <c r="A1336" s="429"/>
      <c r="B1336" s="429"/>
      <c r="C1336" s="429"/>
      <c r="D1336" s="429"/>
      <c r="E1336" s="429"/>
      <c r="F1336" s="429"/>
      <c r="G1336" s="429"/>
    </row>
    <row r="1337" spans="1:7" ht="14.1" customHeight="1" x14ac:dyDescent="0.25">
      <c r="A1337" s="429"/>
      <c r="B1337" s="429"/>
      <c r="C1337" s="429"/>
      <c r="D1337" s="429"/>
      <c r="E1337" s="429"/>
      <c r="F1337" s="429"/>
      <c r="G1337" s="429"/>
    </row>
    <row r="1338" spans="1:7" ht="14.1" customHeight="1" x14ac:dyDescent="0.25">
      <c r="A1338" s="429"/>
      <c r="B1338" s="429"/>
      <c r="C1338" s="429"/>
      <c r="D1338" s="429"/>
      <c r="E1338" s="429"/>
      <c r="F1338" s="429"/>
      <c r="G1338" s="429"/>
    </row>
    <row r="1339" spans="1:7" ht="14.1" customHeight="1" x14ac:dyDescent="0.25">
      <c r="A1339" s="429"/>
      <c r="B1339" s="429"/>
      <c r="C1339" s="429"/>
      <c r="D1339" s="429"/>
      <c r="E1339" s="429"/>
      <c r="F1339" s="429"/>
      <c r="G1339" s="429"/>
    </row>
    <row r="1340" spans="1:7" ht="14.1" customHeight="1" x14ac:dyDescent="0.25">
      <c r="A1340" s="429"/>
      <c r="B1340" s="429"/>
      <c r="C1340" s="429"/>
      <c r="D1340" s="429"/>
      <c r="E1340" s="429"/>
      <c r="F1340" s="429"/>
      <c r="G1340" s="429"/>
    </row>
    <row r="1341" spans="1:7" ht="14.1" customHeight="1" x14ac:dyDescent="0.25">
      <c r="A1341" s="429"/>
      <c r="B1341" s="429"/>
      <c r="C1341" s="429"/>
      <c r="D1341" s="429"/>
      <c r="E1341" s="429"/>
      <c r="F1341" s="429"/>
      <c r="G1341" s="429"/>
    </row>
    <row r="1342" spans="1:7" ht="14.1" customHeight="1" x14ac:dyDescent="0.25">
      <c r="A1342" s="429"/>
      <c r="B1342" s="429"/>
      <c r="C1342" s="429"/>
      <c r="D1342" s="429"/>
      <c r="E1342" s="429"/>
      <c r="F1342" s="429"/>
      <c r="G1342" s="429"/>
    </row>
    <row r="1343" spans="1:7" ht="14.1" customHeight="1" x14ac:dyDescent="0.25">
      <c r="A1343" s="429"/>
      <c r="B1343" s="429"/>
      <c r="C1343" s="429"/>
      <c r="D1343" s="429"/>
      <c r="E1343" s="429"/>
      <c r="F1343" s="429"/>
      <c r="G1343" s="429"/>
    </row>
    <row r="1344" spans="1:7" ht="14.1" customHeight="1" x14ac:dyDescent="0.25">
      <c r="A1344" s="429"/>
      <c r="B1344" s="429"/>
      <c r="C1344" s="429"/>
      <c r="D1344" s="429"/>
      <c r="E1344" s="429"/>
      <c r="F1344" s="429"/>
      <c r="G1344" s="429"/>
    </row>
    <row r="1345" spans="1:7" ht="14.1" customHeight="1" x14ac:dyDescent="0.25">
      <c r="A1345" s="429"/>
      <c r="B1345" s="429"/>
      <c r="C1345" s="429"/>
      <c r="D1345" s="429"/>
      <c r="E1345" s="429"/>
      <c r="F1345" s="429"/>
      <c r="G1345" s="429"/>
    </row>
    <row r="1346" spans="1:7" ht="14.1" customHeight="1" x14ac:dyDescent="0.25">
      <c r="A1346" s="429"/>
      <c r="B1346" s="429"/>
      <c r="C1346" s="429"/>
      <c r="D1346" s="429"/>
      <c r="E1346" s="429"/>
      <c r="F1346" s="429"/>
      <c r="G1346" s="429"/>
    </row>
    <row r="1347" spans="1:7" ht="14.1" customHeight="1" x14ac:dyDescent="0.25">
      <c r="A1347" s="429"/>
      <c r="B1347" s="429"/>
      <c r="C1347" s="429"/>
      <c r="D1347" s="429"/>
      <c r="E1347" s="429"/>
      <c r="F1347" s="429"/>
      <c r="G1347" s="429"/>
    </row>
    <row r="1348" spans="1:7" ht="14.1" customHeight="1" x14ac:dyDescent="0.25">
      <c r="A1348" s="429"/>
      <c r="B1348" s="429"/>
      <c r="C1348" s="429"/>
      <c r="D1348" s="429"/>
      <c r="E1348" s="429"/>
      <c r="F1348" s="429"/>
      <c r="G1348" s="429"/>
    </row>
    <row r="1349" spans="1:7" ht="14.1" customHeight="1" x14ac:dyDescent="0.25">
      <c r="A1349" s="429"/>
      <c r="B1349" s="429"/>
      <c r="C1349" s="429"/>
      <c r="D1349" s="429"/>
      <c r="E1349" s="429"/>
      <c r="F1349" s="429"/>
      <c r="G1349" s="429"/>
    </row>
    <row r="1350" spans="1:7" ht="14.1" customHeight="1" x14ac:dyDescent="0.25">
      <c r="A1350" s="429"/>
      <c r="B1350" s="429"/>
      <c r="C1350" s="429"/>
      <c r="D1350" s="429"/>
      <c r="E1350" s="429"/>
      <c r="F1350" s="429"/>
      <c r="G1350" s="429"/>
    </row>
    <row r="1351" spans="1:7" ht="14.1" customHeight="1" x14ac:dyDescent="0.25">
      <c r="A1351" s="429"/>
      <c r="B1351" s="429"/>
      <c r="C1351" s="429"/>
      <c r="D1351" s="429"/>
      <c r="E1351" s="429"/>
      <c r="F1351" s="429"/>
      <c r="G1351" s="429"/>
    </row>
    <row r="1352" spans="1:7" ht="14.1" customHeight="1" x14ac:dyDescent="0.25">
      <c r="A1352" s="429"/>
      <c r="B1352" s="429"/>
      <c r="C1352" s="429"/>
      <c r="D1352" s="429"/>
      <c r="E1352" s="429"/>
      <c r="F1352" s="429"/>
      <c r="G1352" s="429"/>
    </row>
    <row r="1353" spans="1:7" ht="14.1" customHeight="1" x14ac:dyDescent="0.25">
      <c r="A1353" s="429"/>
      <c r="B1353" s="429"/>
      <c r="C1353" s="429"/>
      <c r="D1353" s="429"/>
      <c r="E1353" s="429"/>
      <c r="F1353" s="429"/>
      <c r="G1353" s="429"/>
    </row>
    <row r="1354" spans="1:7" ht="14.1" customHeight="1" x14ac:dyDescent="0.25">
      <c r="A1354" s="429"/>
      <c r="B1354" s="429"/>
      <c r="C1354" s="429"/>
      <c r="D1354" s="429"/>
      <c r="E1354" s="429"/>
      <c r="F1354" s="429"/>
      <c r="G1354" s="429"/>
    </row>
    <row r="1355" spans="1:7" ht="14.1" customHeight="1" x14ac:dyDescent="0.25">
      <c r="A1355" s="429"/>
      <c r="B1355" s="429"/>
      <c r="C1355" s="429"/>
      <c r="D1355" s="429"/>
      <c r="E1355" s="429"/>
      <c r="F1355" s="429"/>
      <c r="G1355" s="429"/>
    </row>
    <row r="1356" spans="1:7" ht="14.1" customHeight="1" x14ac:dyDescent="0.25">
      <c r="A1356" s="429"/>
      <c r="B1356" s="429"/>
      <c r="C1356" s="429"/>
      <c r="D1356" s="429"/>
      <c r="E1356" s="429"/>
      <c r="F1356" s="429"/>
      <c r="G1356" s="429"/>
    </row>
    <row r="1357" spans="1:7" ht="14.1" customHeight="1" x14ac:dyDescent="0.25">
      <c r="A1357" s="429"/>
      <c r="B1357" s="429"/>
      <c r="C1357" s="429"/>
      <c r="D1357" s="429"/>
      <c r="E1357" s="429"/>
      <c r="F1357" s="429"/>
      <c r="G1357" s="429"/>
    </row>
    <row r="1358" spans="1:7" ht="14.1" customHeight="1" x14ac:dyDescent="0.25">
      <c r="A1358" s="429"/>
      <c r="B1358" s="429"/>
      <c r="C1358" s="429"/>
      <c r="D1358" s="429"/>
      <c r="E1358" s="429"/>
      <c r="F1358" s="429"/>
      <c r="G1358" s="429"/>
    </row>
    <row r="1359" spans="1:7" ht="14.1" customHeight="1" x14ac:dyDescent="0.25">
      <c r="A1359" s="429"/>
      <c r="B1359" s="429"/>
      <c r="C1359" s="429"/>
      <c r="D1359" s="429"/>
      <c r="E1359" s="429"/>
      <c r="F1359" s="429"/>
      <c r="G1359" s="429"/>
    </row>
    <row r="1360" spans="1:7" ht="14.1" customHeight="1" x14ac:dyDescent="0.25">
      <c r="A1360" s="429"/>
      <c r="B1360" s="429"/>
      <c r="C1360" s="429"/>
      <c r="D1360" s="429"/>
      <c r="E1360" s="429"/>
      <c r="F1360" s="429"/>
      <c r="G1360" s="429"/>
    </row>
    <row r="1361" spans="1:7" ht="14.1" customHeight="1" x14ac:dyDescent="0.25">
      <c r="A1361" s="429"/>
      <c r="B1361" s="429"/>
      <c r="C1361" s="429"/>
      <c r="D1361" s="429"/>
      <c r="E1361" s="429"/>
      <c r="F1361" s="429"/>
      <c r="G1361" s="429"/>
    </row>
    <row r="1362" spans="1:7" ht="14.1" customHeight="1" x14ac:dyDescent="0.25">
      <c r="A1362" s="429"/>
      <c r="B1362" s="429"/>
      <c r="C1362" s="429"/>
      <c r="D1362" s="429"/>
      <c r="E1362" s="429"/>
      <c r="F1362" s="429"/>
      <c r="G1362" s="429"/>
    </row>
    <row r="1363" spans="1:7" ht="14.1" customHeight="1" x14ac:dyDescent="0.25">
      <c r="A1363" s="429"/>
      <c r="B1363" s="429"/>
      <c r="C1363" s="429"/>
      <c r="D1363" s="429"/>
      <c r="E1363" s="429"/>
      <c r="F1363" s="429"/>
      <c r="G1363" s="429"/>
    </row>
    <row r="1364" spans="1:7" ht="14.1" customHeight="1" x14ac:dyDescent="0.25">
      <c r="A1364" s="429"/>
      <c r="B1364" s="429"/>
      <c r="C1364" s="429"/>
      <c r="D1364" s="429"/>
      <c r="E1364" s="429"/>
      <c r="F1364" s="429"/>
      <c r="G1364" s="429"/>
    </row>
    <row r="1365" spans="1:7" ht="14.1" customHeight="1" x14ac:dyDescent="0.25">
      <c r="A1365" s="429"/>
      <c r="B1365" s="429"/>
      <c r="C1365" s="429"/>
      <c r="D1365" s="429"/>
      <c r="E1365" s="429"/>
      <c r="F1365" s="429"/>
      <c r="G1365" s="429"/>
    </row>
    <row r="1366" spans="1:7" ht="14.1" customHeight="1" x14ac:dyDescent="0.25">
      <c r="A1366" s="429"/>
      <c r="B1366" s="429"/>
      <c r="C1366" s="429"/>
      <c r="D1366" s="429"/>
      <c r="E1366" s="429"/>
      <c r="F1366" s="429"/>
      <c r="G1366" s="429"/>
    </row>
    <row r="1367" spans="1:7" ht="14.1" customHeight="1" x14ac:dyDescent="0.25">
      <c r="A1367" s="429"/>
      <c r="B1367" s="429"/>
      <c r="C1367" s="429"/>
      <c r="D1367" s="429"/>
      <c r="E1367" s="429"/>
      <c r="F1367" s="429"/>
      <c r="G1367" s="429"/>
    </row>
    <row r="1368" spans="1:7" ht="14.1" customHeight="1" x14ac:dyDescent="0.25">
      <c r="A1368" s="429"/>
      <c r="B1368" s="429"/>
      <c r="C1368" s="429"/>
      <c r="D1368" s="429"/>
      <c r="E1368" s="429"/>
      <c r="F1368" s="429"/>
      <c r="G1368" s="429"/>
    </row>
    <row r="1369" spans="1:7" ht="14.1" customHeight="1" x14ac:dyDescent="0.25">
      <c r="A1369" s="429"/>
      <c r="B1369" s="429"/>
      <c r="C1369" s="429"/>
      <c r="D1369" s="429"/>
      <c r="E1369" s="429"/>
      <c r="F1369" s="429"/>
      <c r="G1369" s="429"/>
    </row>
    <row r="1370" spans="1:7" ht="14.1" customHeight="1" x14ac:dyDescent="0.25">
      <c r="A1370" s="429"/>
      <c r="B1370" s="429"/>
      <c r="C1370" s="429"/>
      <c r="D1370" s="429"/>
      <c r="E1370" s="429"/>
      <c r="F1370" s="429"/>
      <c r="G1370" s="429"/>
    </row>
    <row r="1371" spans="1:7" ht="14.1" customHeight="1" x14ac:dyDescent="0.25">
      <c r="A1371" s="429"/>
      <c r="B1371" s="429"/>
      <c r="C1371" s="429"/>
      <c r="D1371" s="429"/>
      <c r="E1371" s="429"/>
      <c r="F1371" s="429"/>
      <c r="G1371" s="429"/>
    </row>
    <row r="1372" spans="1:7" ht="14.1" customHeight="1" x14ac:dyDescent="0.25">
      <c r="A1372" s="429"/>
      <c r="B1372" s="429"/>
      <c r="C1372" s="429"/>
      <c r="D1372" s="429"/>
      <c r="E1372" s="429"/>
      <c r="F1372" s="429"/>
      <c r="G1372" s="429"/>
    </row>
    <row r="1373" spans="1:7" ht="14.1" customHeight="1" x14ac:dyDescent="0.25">
      <c r="A1373" s="429"/>
      <c r="B1373" s="429"/>
      <c r="C1373" s="429"/>
      <c r="D1373" s="429"/>
      <c r="E1373" s="429"/>
      <c r="F1373" s="429"/>
      <c r="G1373" s="429"/>
    </row>
    <row r="1374" spans="1:7" ht="14.1" customHeight="1" x14ac:dyDescent="0.25">
      <c r="A1374" s="429"/>
      <c r="B1374" s="429"/>
      <c r="C1374" s="429"/>
      <c r="D1374" s="429"/>
      <c r="E1374" s="429"/>
      <c r="F1374" s="429"/>
      <c r="G1374" s="429"/>
    </row>
    <row r="1375" spans="1:7" ht="14.1" customHeight="1" x14ac:dyDescent="0.25">
      <c r="A1375" s="429"/>
      <c r="B1375" s="429"/>
      <c r="C1375" s="429"/>
      <c r="D1375" s="429"/>
      <c r="E1375" s="429"/>
      <c r="F1375" s="429"/>
      <c r="G1375" s="429"/>
    </row>
    <row r="1376" spans="1:7" ht="14.1" customHeight="1" x14ac:dyDescent="0.25">
      <c r="A1376" s="429"/>
      <c r="B1376" s="429"/>
      <c r="C1376" s="429"/>
      <c r="D1376" s="429"/>
      <c r="E1376" s="429"/>
      <c r="F1376" s="429"/>
      <c r="G1376" s="429"/>
    </row>
    <row r="1377" spans="1:7" ht="14.1" customHeight="1" x14ac:dyDescent="0.25">
      <c r="A1377" s="429"/>
      <c r="B1377" s="429"/>
      <c r="C1377" s="429"/>
      <c r="D1377" s="429"/>
      <c r="E1377" s="429"/>
      <c r="F1377" s="429"/>
      <c r="G1377" s="429"/>
    </row>
    <row r="1378" spans="1:7" ht="14.1" customHeight="1" x14ac:dyDescent="0.25">
      <c r="A1378" s="429"/>
      <c r="B1378" s="429"/>
      <c r="C1378" s="429"/>
      <c r="D1378" s="429"/>
      <c r="E1378" s="429"/>
      <c r="F1378" s="429"/>
      <c r="G1378" s="429"/>
    </row>
    <row r="1379" spans="1:7" ht="14.1" customHeight="1" x14ac:dyDescent="0.25">
      <c r="A1379" s="429"/>
      <c r="B1379" s="429"/>
      <c r="C1379" s="429"/>
      <c r="D1379" s="429"/>
      <c r="E1379" s="429"/>
      <c r="F1379" s="429"/>
      <c r="G1379" s="429"/>
    </row>
    <row r="1380" spans="1:7" ht="14.1" customHeight="1" x14ac:dyDescent="0.25">
      <c r="A1380" s="429"/>
      <c r="B1380" s="429"/>
      <c r="C1380" s="429"/>
      <c r="D1380" s="429"/>
      <c r="E1380" s="429"/>
      <c r="F1380" s="429"/>
      <c r="G1380" s="429"/>
    </row>
    <row r="1381" spans="1:7" ht="14.1" customHeight="1" x14ac:dyDescent="0.25">
      <c r="A1381" s="429"/>
      <c r="B1381" s="429"/>
      <c r="C1381" s="429"/>
      <c r="D1381" s="429"/>
      <c r="E1381" s="429"/>
      <c r="F1381" s="429"/>
      <c r="G1381" s="429"/>
    </row>
    <row r="1382" spans="1:7" ht="14.1" customHeight="1" x14ac:dyDescent="0.25">
      <c r="A1382" s="429"/>
      <c r="B1382" s="429"/>
      <c r="C1382" s="429"/>
      <c r="D1382" s="429"/>
      <c r="E1382" s="429"/>
      <c r="F1382" s="429"/>
      <c r="G1382" s="429"/>
    </row>
    <row r="1383" spans="1:7" ht="14.1" customHeight="1" x14ac:dyDescent="0.25">
      <c r="A1383" s="429"/>
      <c r="B1383" s="429"/>
      <c r="C1383" s="429"/>
      <c r="D1383" s="429"/>
      <c r="E1383" s="429"/>
      <c r="F1383" s="429"/>
      <c r="G1383" s="429"/>
    </row>
    <row r="1384" spans="1:7" ht="14.1" customHeight="1" x14ac:dyDescent="0.25">
      <c r="A1384" s="429"/>
      <c r="B1384" s="429"/>
      <c r="C1384" s="429"/>
      <c r="D1384" s="429"/>
      <c r="E1384" s="429"/>
      <c r="F1384" s="429"/>
      <c r="G1384" s="429"/>
    </row>
    <row r="1385" spans="1:7" ht="14.1" customHeight="1" x14ac:dyDescent="0.25">
      <c r="A1385" s="429"/>
      <c r="B1385" s="429"/>
      <c r="C1385" s="429"/>
      <c r="D1385" s="429"/>
      <c r="E1385" s="429"/>
      <c r="F1385" s="429"/>
      <c r="G1385" s="429"/>
    </row>
    <row r="1386" spans="1:7" ht="14.1" customHeight="1" x14ac:dyDescent="0.25">
      <c r="A1386" s="429"/>
      <c r="B1386" s="429"/>
      <c r="C1386" s="429"/>
      <c r="D1386" s="429"/>
      <c r="E1386" s="429"/>
      <c r="F1386" s="429"/>
      <c r="G1386" s="429"/>
    </row>
    <row r="1387" spans="1:7" ht="14.1" customHeight="1" x14ac:dyDescent="0.25">
      <c r="A1387" s="429"/>
      <c r="B1387" s="429"/>
      <c r="C1387" s="429"/>
      <c r="D1387" s="429"/>
      <c r="E1387" s="429"/>
      <c r="F1387" s="429"/>
      <c r="G1387" s="429"/>
    </row>
    <row r="1388" spans="1:7" ht="14.1" customHeight="1" x14ac:dyDescent="0.25">
      <c r="A1388" s="429"/>
      <c r="B1388" s="429"/>
      <c r="C1388" s="429"/>
      <c r="D1388" s="429"/>
      <c r="E1388" s="429"/>
      <c r="F1388" s="429"/>
      <c r="G1388" s="429"/>
    </row>
    <row r="1389" spans="1:7" ht="14.1" customHeight="1" x14ac:dyDescent="0.25">
      <c r="A1389" s="429"/>
      <c r="B1389" s="429"/>
      <c r="C1389" s="429"/>
      <c r="D1389" s="429"/>
      <c r="E1389" s="429"/>
      <c r="F1389" s="429"/>
      <c r="G1389" s="429"/>
    </row>
    <row r="1390" spans="1:7" ht="14.1" customHeight="1" x14ac:dyDescent="0.25">
      <c r="A1390" s="429"/>
      <c r="B1390" s="429"/>
      <c r="C1390" s="429"/>
      <c r="D1390" s="429"/>
      <c r="E1390" s="429"/>
      <c r="F1390" s="429"/>
      <c r="G1390" s="429"/>
    </row>
    <row r="1391" spans="1:7" ht="14.1" customHeight="1" x14ac:dyDescent="0.25">
      <c r="A1391" s="429"/>
      <c r="B1391" s="429"/>
      <c r="C1391" s="429"/>
      <c r="D1391" s="429"/>
      <c r="E1391" s="429"/>
      <c r="F1391" s="429"/>
      <c r="G1391" s="429"/>
    </row>
    <row r="1392" spans="1:7" ht="14.1" customHeight="1" x14ac:dyDescent="0.25">
      <c r="A1392" s="429"/>
      <c r="B1392" s="429"/>
      <c r="C1392" s="429"/>
      <c r="D1392" s="429"/>
      <c r="E1392" s="429"/>
      <c r="F1392" s="429"/>
      <c r="G1392" s="429"/>
    </row>
    <row r="1393" spans="1:7" ht="14.1" customHeight="1" x14ac:dyDescent="0.25">
      <c r="A1393" s="429"/>
      <c r="B1393" s="429"/>
      <c r="C1393" s="429"/>
      <c r="D1393" s="429"/>
      <c r="E1393" s="429"/>
      <c r="F1393" s="429"/>
      <c r="G1393" s="429"/>
    </row>
    <row r="1394" spans="1:7" ht="14.1" customHeight="1" x14ac:dyDescent="0.25">
      <c r="A1394" s="429"/>
      <c r="B1394" s="429"/>
      <c r="C1394" s="429"/>
      <c r="D1394" s="429"/>
      <c r="E1394" s="429"/>
      <c r="F1394" s="429"/>
      <c r="G1394" s="429"/>
    </row>
    <row r="1395" spans="1:7" ht="14.1" customHeight="1" x14ac:dyDescent="0.25">
      <c r="A1395" s="429"/>
      <c r="B1395" s="429"/>
      <c r="C1395" s="429"/>
      <c r="D1395" s="429"/>
      <c r="E1395" s="429"/>
      <c r="F1395" s="429"/>
      <c r="G1395" s="429"/>
    </row>
    <row r="1396" spans="1:7" ht="14.1" customHeight="1" x14ac:dyDescent="0.25">
      <c r="A1396" s="429"/>
      <c r="B1396" s="429"/>
      <c r="C1396" s="429"/>
      <c r="D1396" s="429"/>
      <c r="E1396" s="429"/>
      <c r="F1396" s="429"/>
      <c r="G1396" s="429"/>
    </row>
    <row r="1397" spans="1:7" ht="14.1" customHeight="1" x14ac:dyDescent="0.25">
      <c r="A1397" s="429"/>
      <c r="B1397" s="429"/>
      <c r="C1397" s="429"/>
      <c r="D1397" s="429"/>
      <c r="E1397" s="429"/>
      <c r="F1397" s="429"/>
      <c r="G1397" s="429"/>
    </row>
    <row r="1398" spans="1:7" ht="14.1" customHeight="1" x14ac:dyDescent="0.25">
      <c r="A1398" s="429"/>
      <c r="B1398" s="429"/>
      <c r="C1398" s="429"/>
      <c r="D1398" s="429"/>
      <c r="E1398" s="429"/>
      <c r="F1398" s="429"/>
      <c r="G1398" s="429"/>
    </row>
    <row r="1399" spans="1:7" ht="14.1" customHeight="1" x14ac:dyDescent="0.25">
      <c r="A1399" s="429"/>
      <c r="B1399" s="429"/>
      <c r="C1399" s="429"/>
      <c r="D1399" s="429"/>
      <c r="E1399" s="429"/>
      <c r="F1399" s="429"/>
      <c r="G1399" s="429"/>
    </row>
    <row r="1400" spans="1:7" ht="14.1" customHeight="1" x14ac:dyDescent="0.25">
      <c r="A1400" s="429"/>
      <c r="B1400" s="429"/>
      <c r="C1400" s="429"/>
      <c r="D1400" s="429"/>
      <c r="E1400" s="429"/>
      <c r="F1400" s="429"/>
      <c r="G1400" s="429"/>
    </row>
    <row r="1401" spans="1:7" ht="14.1" customHeight="1" x14ac:dyDescent="0.25">
      <c r="A1401" s="429"/>
      <c r="B1401" s="429"/>
      <c r="C1401" s="429"/>
      <c r="D1401" s="429"/>
      <c r="E1401" s="429"/>
      <c r="F1401" s="429"/>
      <c r="G1401" s="429"/>
    </row>
    <row r="1402" spans="1:7" ht="14.1" customHeight="1" x14ac:dyDescent="0.25">
      <c r="A1402" s="429"/>
      <c r="B1402" s="429"/>
      <c r="C1402" s="429"/>
      <c r="D1402" s="429"/>
      <c r="E1402" s="429"/>
      <c r="F1402" s="429"/>
      <c r="G1402" s="429"/>
    </row>
    <row r="1403" spans="1:7" ht="14.1" customHeight="1" x14ac:dyDescent="0.25">
      <c r="A1403" s="429"/>
      <c r="B1403" s="429"/>
      <c r="C1403" s="429"/>
      <c r="D1403" s="429"/>
      <c r="E1403" s="429"/>
      <c r="F1403" s="429"/>
      <c r="G1403" s="429"/>
    </row>
    <row r="1404" spans="1:7" ht="14.1" customHeight="1" x14ac:dyDescent="0.25">
      <c r="A1404" s="429"/>
      <c r="B1404" s="429"/>
      <c r="C1404" s="429"/>
      <c r="D1404" s="429"/>
      <c r="E1404" s="429"/>
      <c r="F1404" s="429"/>
      <c r="G1404" s="429"/>
    </row>
    <row r="1405" spans="1:7" ht="14.1" customHeight="1" x14ac:dyDescent="0.25">
      <c r="A1405" s="429"/>
      <c r="B1405" s="429"/>
      <c r="C1405" s="429"/>
      <c r="D1405" s="429"/>
      <c r="E1405" s="429"/>
      <c r="F1405" s="429"/>
      <c r="G1405" s="429"/>
    </row>
    <row r="1406" spans="1:7" ht="14.1" customHeight="1" x14ac:dyDescent="0.25">
      <c r="A1406" s="429"/>
      <c r="B1406" s="429"/>
      <c r="C1406" s="429"/>
      <c r="D1406" s="429"/>
      <c r="E1406" s="429"/>
      <c r="F1406" s="429"/>
      <c r="G1406" s="429"/>
    </row>
    <row r="1407" spans="1:7" ht="14.1" customHeight="1" x14ac:dyDescent="0.25">
      <c r="A1407" s="429"/>
      <c r="B1407" s="429"/>
      <c r="C1407" s="429"/>
      <c r="D1407" s="429"/>
      <c r="E1407" s="429"/>
      <c r="F1407" s="429"/>
      <c r="G1407" s="429"/>
    </row>
    <row r="1408" spans="1:7" ht="14.1" customHeight="1" x14ac:dyDescent="0.25">
      <c r="A1408" s="429"/>
      <c r="B1408" s="429"/>
      <c r="C1408" s="429"/>
      <c r="D1408" s="429"/>
      <c r="E1408" s="429"/>
      <c r="F1408" s="429"/>
      <c r="G1408" s="429"/>
    </row>
    <row r="1409" spans="1:7" ht="14.1" customHeight="1" x14ac:dyDescent="0.25">
      <c r="A1409" s="429"/>
      <c r="B1409" s="429"/>
      <c r="C1409" s="429"/>
      <c r="D1409" s="429"/>
      <c r="E1409" s="429"/>
      <c r="F1409" s="429"/>
      <c r="G1409" s="429"/>
    </row>
    <row r="1410" spans="1:7" ht="14.1" customHeight="1" x14ac:dyDescent="0.25">
      <c r="A1410" s="429"/>
      <c r="B1410" s="429"/>
      <c r="C1410" s="429"/>
      <c r="D1410" s="429"/>
      <c r="E1410" s="429"/>
      <c r="F1410" s="429"/>
      <c r="G1410" s="429"/>
    </row>
    <row r="1411" spans="1:7" ht="14.1" customHeight="1" x14ac:dyDescent="0.25">
      <c r="A1411" s="429"/>
      <c r="B1411" s="429"/>
      <c r="C1411" s="429"/>
      <c r="D1411" s="429"/>
      <c r="E1411" s="429"/>
      <c r="F1411" s="429"/>
      <c r="G1411" s="429"/>
    </row>
    <row r="1412" spans="1:7" ht="14.1" customHeight="1" x14ac:dyDescent="0.25">
      <c r="A1412" s="429"/>
      <c r="B1412" s="429"/>
      <c r="C1412" s="429"/>
      <c r="D1412" s="429"/>
      <c r="E1412" s="429"/>
      <c r="F1412" s="429"/>
      <c r="G1412" s="429"/>
    </row>
    <row r="1413" spans="1:7" ht="14.1" customHeight="1" x14ac:dyDescent="0.25">
      <c r="A1413" s="429"/>
      <c r="B1413" s="429"/>
      <c r="C1413" s="429"/>
      <c r="D1413" s="429"/>
      <c r="E1413" s="429"/>
      <c r="F1413" s="429"/>
      <c r="G1413" s="429"/>
    </row>
    <row r="1414" spans="1:7" ht="14.1" customHeight="1" x14ac:dyDescent="0.25">
      <c r="A1414" s="429"/>
      <c r="B1414" s="429"/>
      <c r="C1414" s="429"/>
      <c r="D1414" s="429"/>
      <c r="E1414" s="429"/>
      <c r="F1414" s="429"/>
      <c r="G1414" s="429"/>
    </row>
    <row r="1415" spans="1:7" ht="14.1" customHeight="1" x14ac:dyDescent="0.25">
      <c r="A1415" s="429"/>
      <c r="B1415" s="429"/>
      <c r="C1415" s="429"/>
      <c r="D1415" s="429"/>
      <c r="E1415" s="429"/>
      <c r="F1415" s="429"/>
      <c r="G1415" s="429"/>
    </row>
    <row r="1416" spans="1:7" ht="14.1" customHeight="1" x14ac:dyDescent="0.25">
      <c r="A1416" s="429"/>
      <c r="B1416" s="429"/>
      <c r="C1416" s="429"/>
      <c r="D1416" s="429"/>
      <c r="E1416" s="429"/>
      <c r="F1416" s="429"/>
      <c r="G1416" s="429"/>
    </row>
    <row r="1417" spans="1:7" ht="14.1" customHeight="1" x14ac:dyDescent="0.25">
      <c r="A1417" s="429"/>
      <c r="B1417" s="429"/>
      <c r="C1417" s="429"/>
      <c r="D1417" s="429"/>
      <c r="E1417" s="429"/>
      <c r="F1417" s="429"/>
      <c r="G1417" s="429"/>
    </row>
    <row r="1418" spans="1:7" ht="14.1" customHeight="1" x14ac:dyDescent="0.25">
      <c r="A1418" s="429"/>
      <c r="B1418" s="429"/>
      <c r="C1418" s="429"/>
      <c r="D1418" s="429"/>
      <c r="E1418" s="429"/>
      <c r="F1418" s="429"/>
      <c r="G1418" s="429"/>
    </row>
    <row r="1419" spans="1:7" ht="14.1" customHeight="1" x14ac:dyDescent="0.25">
      <c r="A1419" s="429"/>
      <c r="B1419" s="429"/>
      <c r="C1419" s="429"/>
      <c r="D1419" s="429"/>
      <c r="E1419" s="429"/>
      <c r="F1419" s="429"/>
      <c r="G1419" s="429"/>
    </row>
    <row r="1420" spans="1:7" ht="14.1" customHeight="1" x14ac:dyDescent="0.25">
      <c r="A1420" s="429"/>
      <c r="B1420" s="429"/>
      <c r="C1420" s="429"/>
      <c r="D1420" s="429"/>
      <c r="E1420" s="429"/>
      <c r="F1420" s="429"/>
      <c r="G1420" s="429"/>
    </row>
    <row r="1421" spans="1:7" ht="14.1" customHeight="1" x14ac:dyDescent="0.25">
      <c r="A1421" s="429"/>
      <c r="B1421" s="429"/>
      <c r="C1421" s="429"/>
      <c r="D1421" s="429"/>
      <c r="E1421" s="429"/>
      <c r="F1421" s="429"/>
      <c r="G1421" s="429"/>
    </row>
    <row r="1422" spans="1:7" ht="14.1" customHeight="1" x14ac:dyDescent="0.25">
      <c r="A1422" s="429"/>
      <c r="B1422" s="429"/>
      <c r="C1422" s="429"/>
      <c r="D1422" s="429"/>
      <c r="E1422" s="429"/>
      <c r="F1422" s="429"/>
      <c r="G1422" s="429"/>
    </row>
    <row r="1423" spans="1:7" ht="14.1" customHeight="1" x14ac:dyDescent="0.25">
      <c r="A1423" s="429"/>
      <c r="B1423" s="429"/>
      <c r="C1423" s="429"/>
      <c r="D1423" s="429"/>
      <c r="E1423" s="429"/>
      <c r="F1423" s="429"/>
      <c r="G1423" s="429"/>
    </row>
    <row r="1424" spans="1:7" ht="14.1" customHeight="1" x14ac:dyDescent="0.25">
      <c r="A1424" s="429"/>
      <c r="B1424" s="429"/>
      <c r="C1424" s="429"/>
      <c r="D1424" s="429"/>
      <c r="E1424" s="429"/>
      <c r="F1424" s="429"/>
      <c r="G1424" s="429"/>
    </row>
    <row r="1425" spans="1:7" ht="14.1" customHeight="1" x14ac:dyDescent="0.25">
      <c r="A1425" s="429"/>
      <c r="B1425" s="429"/>
      <c r="C1425" s="429"/>
      <c r="D1425" s="429"/>
      <c r="E1425" s="429"/>
      <c r="F1425" s="429"/>
      <c r="G1425" s="429"/>
    </row>
    <row r="1426" spans="1:7" ht="14.1" customHeight="1" x14ac:dyDescent="0.25">
      <c r="A1426" s="429"/>
      <c r="B1426" s="429"/>
      <c r="C1426" s="429"/>
      <c r="D1426" s="429"/>
      <c r="E1426" s="429"/>
      <c r="F1426" s="429"/>
      <c r="G1426" s="429"/>
    </row>
    <row r="1427" spans="1:7" ht="14.1" customHeight="1" x14ac:dyDescent="0.25">
      <c r="A1427" s="429"/>
      <c r="B1427" s="429"/>
      <c r="C1427" s="429"/>
      <c r="D1427" s="429"/>
      <c r="E1427" s="429"/>
      <c r="F1427" s="429"/>
      <c r="G1427" s="429"/>
    </row>
    <row r="1428" spans="1:7" ht="14.1" customHeight="1" x14ac:dyDescent="0.25">
      <c r="A1428" s="429"/>
      <c r="B1428" s="429"/>
      <c r="C1428" s="429"/>
      <c r="D1428" s="429"/>
      <c r="E1428" s="429"/>
      <c r="F1428" s="429"/>
      <c r="G1428" s="429"/>
    </row>
    <row r="1429" spans="1:7" ht="14.1" customHeight="1" x14ac:dyDescent="0.25">
      <c r="A1429" s="429"/>
      <c r="B1429" s="429"/>
      <c r="C1429" s="429"/>
      <c r="D1429" s="429"/>
      <c r="E1429" s="429"/>
      <c r="F1429" s="429"/>
      <c r="G1429" s="429"/>
    </row>
    <row r="1430" spans="1:7" ht="14.1" customHeight="1" x14ac:dyDescent="0.25">
      <c r="A1430" s="429"/>
      <c r="B1430" s="429"/>
      <c r="C1430" s="429"/>
      <c r="D1430" s="429"/>
      <c r="E1430" s="429"/>
      <c r="F1430" s="429"/>
      <c r="G1430" s="429"/>
    </row>
    <row r="1431" spans="1:7" ht="14.1" customHeight="1" x14ac:dyDescent="0.25">
      <c r="A1431" s="429"/>
      <c r="B1431" s="429"/>
      <c r="C1431" s="429"/>
      <c r="D1431" s="429"/>
      <c r="E1431" s="429"/>
      <c r="F1431" s="429"/>
      <c r="G1431" s="429"/>
    </row>
    <row r="1432" spans="1:7" ht="14.1" customHeight="1" x14ac:dyDescent="0.25">
      <c r="A1432" s="429"/>
      <c r="B1432" s="429"/>
      <c r="C1432" s="429"/>
      <c r="D1432" s="429"/>
      <c r="E1432" s="429"/>
      <c r="F1432" s="429"/>
      <c r="G1432" s="429"/>
    </row>
    <row r="1433" spans="1:7" ht="14.1" customHeight="1" x14ac:dyDescent="0.25">
      <c r="A1433" s="429"/>
      <c r="B1433" s="429"/>
      <c r="C1433" s="429"/>
      <c r="D1433" s="429"/>
      <c r="E1433" s="429"/>
      <c r="F1433" s="429"/>
      <c r="G1433" s="429"/>
    </row>
    <row r="1434" spans="1:7" ht="14.1" customHeight="1" x14ac:dyDescent="0.25">
      <c r="A1434" s="429"/>
      <c r="B1434" s="429"/>
      <c r="C1434" s="429"/>
      <c r="D1434" s="429"/>
      <c r="E1434" s="429"/>
      <c r="F1434" s="429"/>
      <c r="G1434" s="429"/>
    </row>
    <row r="1435" spans="1:7" ht="14.1" customHeight="1" x14ac:dyDescent="0.25">
      <c r="A1435" s="429"/>
      <c r="B1435" s="429"/>
      <c r="C1435" s="429"/>
      <c r="D1435" s="429"/>
      <c r="E1435" s="429"/>
      <c r="F1435" s="429"/>
      <c r="G1435" s="429"/>
    </row>
    <row r="1436" spans="1:7" ht="14.1" customHeight="1" x14ac:dyDescent="0.25">
      <c r="A1436" s="429"/>
      <c r="B1436" s="429"/>
      <c r="C1436" s="429"/>
      <c r="D1436" s="429"/>
      <c r="E1436" s="429"/>
      <c r="F1436" s="429"/>
      <c r="G1436" s="429"/>
    </row>
    <row r="1437" spans="1:7" ht="14.1" customHeight="1" x14ac:dyDescent="0.25">
      <c r="A1437" s="429"/>
      <c r="B1437" s="429"/>
      <c r="C1437" s="429"/>
      <c r="D1437" s="429"/>
      <c r="E1437" s="429"/>
      <c r="F1437" s="429"/>
      <c r="G1437" s="429"/>
    </row>
    <row r="1438" spans="1:7" ht="14.1" customHeight="1" x14ac:dyDescent="0.25">
      <c r="A1438" s="429"/>
      <c r="B1438" s="429"/>
      <c r="C1438" s="429"/>
      <c r="D1438" s="429"/>
      <c r="E1438" s="429"/>
      <c r="F1438" s="429"/>
      <c r="G1438" s="429"/>
    </row>
    <row r="1439" spans="1:7" ht="14.1" customHeight="1" x14ac:dyDescent="0.25">
      <c r="A1439" s="429"/>
      <c r="B1439" s="429"/>
      <c r="C1439" s="429"/>
      <c r="D1439" s="429"/>
      <c r="E1439" s="429"/>
      <c r="F1439" s="429"/>
      <c r="G1439" s="429"/>
    </row>
    <row r="1440" spans="1:7" ht="14.1" customHeight="1" x14ac:dyDescent="0.25">
      <c r="A1440" s="429"/>
      <c r="B1440" s="429"/>
      <c r="C1440" s="429"/>
      <c r="D1440" s="429"/>
      <c r="E1440" s="429"/>
      <c r="F1440" s="429"/>
      <c r="G1440" s="429"/>
    </row>
    <row r="1441" spans="1:7" ht="14.1" customHeight="1" x14ac:dyDescent="0.25">
      <c r="A1441" s="429"/>
      <c r="B1441" s="429"/>
      <c r="C1441" s="429"/>
      <c r="D1441" s="429"/>
      <c r="E1441" s="429"/>
      <c r="F1441" s="429"/>
      <c r="G1441" s="429"/>
    </row>
    <row r="1442" spans="1:7" ht="14.1" customHeight="1" x14ac:dyDescent="0.25">
      <c r="A1442" s="429"/>
      <c r="B1442" s="429"/>
      <c r="C1442" s="429"/>
      <c r="D1442" s="429"/>
      <c r="E1442" s="429"/>
      <c r="F1442" s="429"/>
      <c r="G1442" s="429"/>
    </row>
    <row r="1443" spans="1:7" ht="14.1" customHeight="1" x14ac:dyDescent="0.25">
      <c r="A1443" s="429"/>
      <c r="B1443" s="429"/>
      <c r="C1443" s="429"/>
      <c r="D1443" s="429"/>
      <c r="E1443" s="429"/>
      <c r="F1443" s="429"/>
      <c r="G1443" s="429"/>
    </row>
    <row r="1444" spans="1:7" ht="14.1" customHeight="1" x14ac:dyDescent="0.25">
      <c r="A1444" s="429"/>
      <c r="B1444" s="429"/>
      <c r="C1444" s="429"/>
      <c r="D1444" s="429"/>
      <c r="E1444" s="429"/>
      <c r="F1444" s="429"/>
      <c r="G1444" s="429"/>
    </row>
    <row r="1445" spans="1:7" ht="14.1" customHeight="1" x14ac:dyDescent="0.25">
      <c r="A1445" s="429"/>
      <c r="B1445" s="429"/>
      <c r="C1445" s="429"/>
      <c r="D1445" s="429"/>
      <c r="E1445" s="429"/>
      <c r="F1445" s="429"/>
      <c r="G1445" s="429"/>
    </row>
    <row r="1446" spans="1:7" ht="14.1" customHeight="1" x14ac:dyDescent="0.25">
      <c r="A1446" s="429"/>
      <c r="B1446" s="429"/>
      <c r="C1446" s="429"/>
      <c r="D1446" s="429"/>
      <c r="E1446" s="429"/>
      <c r="F1446" s="429"/>
      <c r="G1446" s="429"/>
    </row>
    <row r="1447" spans="1:7" ht="14.1" customHeight="1" x14ac:dyDescent="0.25">
      <c r="A1447" s="429"/>
      <c r="B1447" s="429"/>
      <c r="C1447" s="429"/>
      <c r="D1447" s="429"/>
      <c r="E1447" s="429"/>
      <c r="F1447" s="429"/>
      <c r="G1447" s="429"/>
    </row>
    <row r="1448" spans="1:7" ht="14.1" customHeight="1" x14ac:dyDescent="0.25">
      <c r="A1448" s="429"/>
      <c r="B1448" s="429"/>
      <c r="C1448" s="429"/>
      <c r="D1448" s="429"/>
      <c r="E1448" s="429"/>
      <c r="F1448" s="429"/>
      <c r="G1448" s="429"/>
    </row>
    <row r="1449" spans="1:7" ht="14.1" customHeight="1" x14ac:dyDescent="0.25">
      <c r="A1449" s="429"/>
      <c r="B1449" s="429"/>
      <c r="C1449" s="429"/>
      <c r="D1449" s="429"/>
      <c r="E1449" s="429"/>
      <c r="F1449" s="429"/>
      <c r="G1449" s="429"/>
    </row>
    <row r="1450" spans="1:7" ht="14.1" customHeight="1" x14ac:dyDescent="0.25">
      <c r="A1450" s="429"/>
      <c r="B1450" s="429"/>
      <c r="C1450" s="429"/>
      <c r="D1450" s="429"/>
      <c r="E1450" s="429"/>
      <c r="F1450" s="429"/>
      <c r="G1450" s="429"/>
    </row>
    <row r="1451" spans="1:7" ht="14.1" customHeight="1" x14ac:dyDescent="0.25">
      <c r="A1451" s="429"/>
      <c r="B1451" s="429"/>
      <c r="C1451" s="429"/>
      <c r="D1451" s="429"/>
      <c r="E1451" s="429"/>
      <c r="F1451" s="429"/>
      <c r="G1451" s="429"/>
    </row>
    <row r="1452" spans="1:7" ht="14.1" customHeight="1" x14ac:dyDescent="0.25">
      <c r="A1452" s="429"/>
      <c r="B1452" s="429"/>
      <c r="C1452" s="429"/>
      <c r="D1452" s="429"/>
      <c r="E1452" s="429"/>
      <c r="F1452" s="429"/>
      <c r="G1452" s="429"/>
    </row>
    <row r="1453" spans="1:7" ht="14.1" customHeight="1" x14ac:dyDescent="0.25">
      <c r="A1453" s="429"/>
      <c r="B1453" s="429"/>
      <c r="C1453" s="429"/>
      <c r="D1453" s="429"/>
      <c r="E1453" s="429"/>
      <c r="F1453" s="429"/>
      <c r="G1453" s="429"/>
    </row>
    <row r="1454" spans="1:7" ht="14.1" customHeight="1" x14ac:dyDescent="0.25">
      <c r="A1454" s="429"/>
      <c r="B1454" s="429"/>
      <c r="C1454" s="429"/>
      <c r="D1454" s="429"/>
      <c r="E1454" s="429"/>
      <c r="F1454" s="429"/>
      <c r="G1454" s="429"/>
    </row>
    <row r="1455" spans="1:7" ht="14.1" customHeight="1" x14ac:dyDescent="0.25">
      <c r="A1455" s="429"/>
      <c r="B1455" s="429"/>
      <c r="C1455" s="429"/>
      <c r="D1455" s="429"/>
      <c r="E1455" s="429"/>
      <c r="F1455" s="429"/>
      <c r="G1455" s="429"/>
    </row>
    <row r="1456" spans="1:7" ht="14.1" customHeight="1" x14ac:dyDescent="0.25">
      <c r="A1456" s="429"/>
      <c r="B1456" s="429"/>
      <c r="C1456" s="429"/>
      <c r="D1456" s="429"/>
      <c r="E1456" s="429"/>
      <c r="F1456" s="429"/>
      <c r="G1456" s="429"/>
    </row>
    <row r="1457" spans="1:7" ht="14.1" customHeight="1" x14ac:dyDescent="0.25">
      <c r="A1457" s="429"/>
      <c r="B1457" s="429"/>
      <c r="C1457" s="429"/>
      <c r="D1457" s="429"/>
      <c r="E1457" s="429"/>
      <c r="F1457" s="429"/>
      <c r="G1457" s="429"/>
    </row>
    <row r="1458" spans="1:7" ht="14.1" customHeight="1" x14ac:dyDescent="0.25">
      <c r="A1458" s="429"/>
      <c r="B1458" s="429"/>
      <c r="C1458" s="429"/>
      <c r="D1458" s="429"/>
      <c r="E1458" s="429"/>
      <c r="F1458" s="429"/>
      <c r="G1458" s="429"/>
    </row>
    <row r="1459" spans="1:7" ht="14.1" customHeight="1" x14ac:dyDescent="0.25">
      <c r="A1459" s="429"/>
      <c r="B1459" s="429"/>
      <c r="C1459" s="429"/>
      <c r="D1459" s="429"/>
      <c r="E1459" s="429"/>
      <c r="F1459" s="429"/>
      <c r="G1459" s="429"/>
    </row>
    <row r="1460" spans="1:7" ht="14.1" customHeight="1" x14ac:dyDescent="0.25">
      <c r="A1460" s="429"/>
      <c r="B1460" s="429"/>
      <c r="C1460" s="429"/>
      <c r="D1460" s="429"/>
      <c r="E1460" s="429"/>
      <c r="F1460" s="429"/>
      <c r="G1460" s="429"/>
    </row>
    <row r="1461" spans="1:7" ht="14.1" customHeight="1" x14ac:dyDescent="0.25">
      <c r="A1461" s="429"/>
      <c r="B1461" s="429"/>
      <c r="C1461" s="429"/>
      <c r="D1461" s="429"/>
      <c r="E1461" s="429"/>
      <c r="F1461" s="429"/>
      <c r="G1461" s="429"/>
    </row>
    <row r="1462" spans="1:7" ht="14.1" customHeight="1" x14ac:dyDescent="0.25">
      <c r="A1462" s="429"/>
      <c r="B1462" s="429"/>
      <c r="C1462" s="429"/>
      <c r="D1462" s="429"/>
      <c r="E1462" s="429"/>
      <c r="F1462" s="429"/>
      <c r="G1462" s="429"/>
    </row>
    <row r="1463" spans="1:7" ht="14.1" customHeight="1" x14ac:dyDescent="0.25">
      <c r="A1463" s="429"/>
      <c r="B1463" s="429"/>
      <c r="C1463" s="429"/>
      <c r="D1463" s="429"/>
      <c r="E1463" s="429"/>
      <c r="F1463" s="429"/>
      <c r="G1463" s="429"/>
    </row>
    <row r="1464" spans="1:7" ht="14.1" customHeight="1" x14ac:dyDescent="0.25">
      <c r="A1464" s="429"/>
      <c r="B1464" s="429"/>
      <c r="C1464" s="429"/>
      <c r="D1464" s="429"/>
      <c r="E1464" s="429"/>
      <c r="F1464" s="429"/>
      <c r="G1464" s="429"/>
    </row>
    <row r="1465" spans="1:7" ht="14.1" customHeight="1" x14ac:dyDescent="0.25">
      <c r="A1465" s="429"/>
      <c r="B1465" s="429"/>
      <c r="C1465" s="429"/>
      <c r="D1465" s="429"/>
      <c r="E1465" s="429"/>
      <c r="F1465" s="429"/>
      <c r="G1465" s="429"/>
    </row>
    <row r="1466" spans="1:7" ht="14.1" customHeight="1" x14ac:dyDescent="0.25">
      <c r="A1466" s="429"/>
      <c r="B1466" s="429"/>
      <c r="C1466" s="429"/>
      <c r="D1466" s="429"/>
      <c r="E1466" s="429"/>
      <c r="F1466" s="429"/>
      <c r="G1466" s="429"/>
    </row>
    <row r="1467" spans="1:7" ht="14.1" customHeight="1" x14ac:dyDescent="0.25">
      <c r="A1467" s="429"/>
      <c r="B1467" s="429"/>
      <c r="C1467" s="429"/>
      <c r="D1467" s="429"/>
      <c r="E1467" s="429"/>
      <c r="F1467" s="429"/>
      <c r="G1467" s="429"/>
    </row>
    <row r="1468" spans="1:7" ht="14.1" customHeight="1" x14ac:dyDescent="0.25">
      <c r="A1468" s="429"/>
      <c r="B1468" s="429"/>
      <c r="C1468" s="429"/>
      <c r="D1468" s="429"/>
      <c r="E1468" s="429"/>
      <c r="F1468" s="429"/>
      <c r="G1468" s="429"/>
    </row>
    <row r="1469" spans="1:7" ht="14.1" customHeight="1" x14ac:dyDescent="0.25">
      <c r="A1469" s="429"/>
      <c r="B1469" s="429"/>
      <c r="C1469" s="429"/>
      <c r="D1469" s="429"/>
      <c r="E1469" s="429"/>
      <c r="F1469" s="429"/>
      <c r="G1469" s="429"/>
    </row>
    <row r="1470" spans="1:7" ht="14.1" customHeight="1" x14ac:dyDescent="0.25">
      <c r="A1470" s="429"/>
      <c r="B1470" s="429"/>
      <c r="C1470" s="429"/>
      <c r="D1470" s="429"/>
      <c r="E1470" s="429"/>
      <c r="F1470" s="429"/>
      <c r="G1470" s="429"/>
    </row>
    <row r="1471" spans="1:7" ht="14.1" customHeight="1" x14ac:dyDescent="0.25">
      <c r="A1471" s="429"/>
      <c r="B1471" s="429"/>
      <c r="C1471" s="429"/>
      <c r="D1471" s="429"/>
      <c r="E1471" s="429"/>
      <c r="F1471" s="429"/>
      <c r="G1471" s="429"/>
    </row>
    <row r="1472" spans="1:7" ht="14.1" customHeight="1" x14ac:dyDescent="0.25">
      <c r="A1472" s="429"/>
      <c r="B1472" s="429"/>
      <c r="C1472" s="429"/>
      <c r="D1472" s="429"/>
      <c r="E1472" s="429"/>
      <c r="F1472" s="429"/>
      <c r="G1472" s="429"/>
    </row>
    <row r="1473" spans="1:7" ht="14.1" customHeight="1" x14ac:dyDescent="0.25">
      <c r="A1473" s="429"/>
      <c r="B1473" s="429"/>
      <c r="C1473" s="429"/>
      <c r="D1473" s="429"/>
      <c r="E1473" s="429"/>
      <c r="F1473" s="429"/>
      <c r="G1473" s="429"/>
    </row>
    <row r="1474" spans="1:7" ht="14.1" customHeight="1" x14ac:dyDescent="0.25">
      <c r="A1474" s="429"/>
      <c r="B1474" s="429"/>
      <c r="C1474" s="429"/>
      <c r="D1474" s="429"/>
      <c r="E1474" s="429"/>
      <c r="F1474" s="429"/>
      <c r="G1474" s="429"/>
    </row>
    <row r="1475" spans="1:7" ht="14.1" customHeight="1" x14ac:dyDescent="0.25">
      <c r="A1475" s="429"/>
      <c r="B1475" s="429"/>
      <c r="C1475" s="429"/>
      <c r="D1475" s="429"/>
      <c r="E1475" s="429"/>
      <c r="F1475" s="429"/>
      <c r="G1475" s="429"/>
    </row>
    <row r="1476" spans="1:7" ht="14.1" customHeight="1" x14ac:dyDescent="0.25">
      <c r="A1476" s="429"/>
      <c r="B1476" s="429"/>
      <c r="C1476" s="429"/>
      <c r="D1476" s="429"/>
      <c r="E1476" s="429"/>
      <c r="F1476" s="429"/>
      <c r="G1476" s="429"/>
    </row>
    <row r="1477" spans="1:7" ht="14.1" customHeight="1" x14ac:dyDescent="0.25">
      <c r="A1477" s="429"/>
      <c r="B1477" s="429"/>
      <c r="C1477" s="429"/>
      <c r="D1477" s="429"/>
      <c r="E1477" s="429"/>
      <c r="F1477" s="429"/>
      <c r="G1477" s="429"/>
    </row>
    <row r="1478" spans="1:7" ht="14.1" customHeight="1" x14ac:dyDescent="0.25">
      <c r="A1478" s="429"/>
      <c r="B1478" s="429"/>
      <c r="C1478" s="429"/>
      <c r="D1478" s="429"/>
      <c r="E1478" s="429"/>
      <c r="F1478" s="429"/>
      <c r="G1478" s="429"/>
    </row>
    <row r="1479" spans="1:7" ht="14.1" customHeight="1" x14ac:dyDescent="0.25">
      <c r="A1479" s="429"/>
      <c r="B1479" s="429"/>
      <c r="C1479" s="429"/>
      <c r="D1479" s="429"/>
      <c r="E1479" s="429"/>
      <c r="F1479" s="429"/>
      <c r="G1479" s="429"/>
    </row>
    <row r="1480" spans="1:7" ht="14.1" customHeight="1" x14ac:dyDescent="0.25">
      <c r="A1480" s="429"/>
      <c r="B1480" s="429"/>
      <c r="C1480" s="429"/>
      <c r="D1480" s="429"/>
      <c r="E1480" s="429"/>
      <c r="F1480" s="429"/>
      <c r="G1480" s="429"/>
    </row>
    <row r="1481" spans="1:7" ht="14.1" customHeight="1" x14ac:dyDescent="0.25">
      <c r="A1481" s="429"/>
      <c r="B1481" s="429"/>
      <c r="C1481" s="429"/>
      <c r="D1481" s="429"/>
      <c r="E1481" s="429"/>
      <c r="F1481" s="429"/>
      <c r="G1481" s="429"/>
    </row>
    <row r="1482" spans="1:7" ht="14.1" customHeight="1" x14ac:dyDescent="0.25">
      <c r="A1482" s="429"/>
      <c r="B1482" s="429"/>
      <c r="C1482" s="429"/>
      <c r="D1482" s="429"/>
      <c r="E1482" s="429"/>
      <c r="F1482" s="429"/>
      <c r="G1482" s="429"/>
    </row>
    <row r="1483" spans="1:7" ht="14.1" customHeight="1" x14ac:dyDescent="0.25">
      <c r="A1483" s="429"/>
      <c r="B1483" s="429"/>
      <c r="C1483" s="429"/>
      <c r="D1483" s="429"/>
      <c r="E1483" s="429"/>
      <c r="F1483" s="429"/>
      <c r="G1483" s="429"/>
    </row>
    <row r="1484" spans="1:7" ht="14.1" customHeight="1" x14ac:dyDescent="0.25">
      <c r="A1484" s="429"/>
      <c r="B1484" s="429"/>
      <c r="C1484" s="429"/>
      <c r="D1484" s="429"/>
      <c r="E1484" s="429"/>
      <c r="F1484" s="429"/>
      <c r="G1484" s="429"/>
    </row>
    <row r="1485" spans="1:7" ht="14.1" customHeight="1" x14ac:dyDescent="0.25">
      <c r="A1485" s="429"/>
      <c r="B1485" s="429"/>
      <c r="C1485" s="429"/>
      <c r="D1485" s="429"/>
      <c r="E1485" s="429"/>
      <c r="F1485" s="429"/>
      <c r="G1485" s="429"/>
    </row>
    <row r="1486" spans="1:7" ht="14.1" customHeight="1" x14ac:dyDescent="0.25">
      <c r="A1486" s="429"/>
      <c r="B1486" s="429"/>
      <c r="C1486" s="429"/>
      <c r="D1486" s="429"/>
      <c r="E1486" s="429"/>
      <c r="F1486" s="429"/>
      <c r="G1486" s="429"/>
    </row>
    <row r="1487" spans="1:7" ht="14.1" customHeight="1" x14ac:dyDescent="0.25">
      <c r="A1487" s="429"/>
      <c r="B1487" s="429"/>
      <c r="C1487" s="429"/>
      <c r="D1487" s="429"/>
      <c r="E1487" s="429"/>
      <c r="F1487" s="429"/>
      <c r="G1487" s="429"/>
    </row>
    <row r="1488" spans="1:7" ht="14.1" customHeight="1" x14ac:dyDescent="0.25">
      <c r="A1488" s="429"/>
      <c r="B1488" s="429"/>
      <c r="C1488" s="429"/>
      <c r="D1488" s="429"/>
      <c r="E1488" s="429"/>
      <c r="F1488" s="429"/>
      <c r="G1488" s="429"/>
    </row>
    <row r="1489" spans="1:7" ht="14.1" customHeight="1" x14ac:dyDescent="0.25">
      <c r="A1489" s="429"/>
      <c r="B1489" s="429"/>
      <c r="C1489" s="429"/>
      <c r="D1489" s="429"/>
      <c r="E1489" s="429"/>
      <c r="F1489" s="429"/>
      <c r="G1489" s="429"/>
    </row>
    <row r="1490" spans="1:7" ht="14.1" customHeight="1" x14ac:dyDescent="0.25">
      <c r="A1490" s="429"/>
      <c r="B1490" s="429"/>
      <c r="C1490" s="429"/>
      <c r="D1490" s="429"/>
      <c r="E1490" s="429"/>
      <c r="F1490" s="429"/>
      <c r="G1490" s="429"/>
    </row>
    <row r="1491" spans="1:7" ht="14.1" customHeight="1" x14ac:dyDescent="0.25">
      <c r="A1491" s="429"/>
      <c r="B1491" s="429"/>
      <c r="C1491" s="429"/>
      <c r="D1491" s="429"/>
      <c r="E1491" s="429"/>
      <c r="F1491" s="429"/>
      <c r="G1491" s="429"/>
    </row>
    <row r="1492" spans="1:7" ht="14.1" customHeight="1" x14ac:dyDescent="0.25">
      <c r="A1492" s="429"/>
      <c r="B1492" s="429"/>
      <c r="C1492" s="429"/>
      <c r="D1492" s="429"/>
      <c r="E1492" s="429"/>
      <c r="F1492" s="429"/>
      <c r="G1492" s="429"/>
    </row>
    <row r="1493" spans="1:7" ht="14.1" customHeight="1" x14ac:dyDescent="0.25">
      <c r="A1493" s="429"/>
      <c r="B1493" s="429"/>
      <c r="C1493" s="429"/>
      <c r="D1493" s="429"/>
      <c r="E1493" s="429"/>
      <c r="F1493" s="429"/>
      <c r="G1493" s="429"/>
    </row>
    <row r="1494" spans="1:7" ht="14.1" customHeight="1" x14ac:dyDescent="0.25">
      <c r="A1494" s="429"/>
      <c r="B1494" s="429"/>
      <c r="C1494" s="429"/>
      <c r="D1494" s="429"/>
      <c r="E1494" s="429"/>
      <c r="F1494" s="429"/>
      <c r="G1494" s="429"/>
    </row>
    <row r="1495" spans="1:7" ht="14.1" customHeight="1" x14ac:dyDescent="0.25">
      <c r="A1495" s="429"/>
      <c r="B1495" s="429"/>
      <c r="C1495" s="429"/>
      <c r="D1495" s="429"/>
      <c r="E1495" s="429"/>
      <c r="F1495" s="429"/>
      <c r="G1495" s="429"/>
    </row>
    <row r="1496" spans="1:7" ht="14.1" customHeight="1" x14ac:dyDescent="0.25">
      <c r="A1496" s="429"/>
      <c r="B1496" s="429"/>
      <c r="C1496" s="429"/>
      <c r="D1496" s="429"/>
      <c r="E1496" s="429"/>
      <c r="F1496" s="429"/>
      <c r="G1496" s="429"/>
    </row>
    <row r="1497" spans="1:7" ht="14.1" customHeight="1" x14ac:dyDescent="0.25">
      <c r="A1497" s="429"/>
      <c r="B1497" s="429"/>
      <c r="C1497" s="429"/>
      <c r="D1497" s="429"/>
      <c r="E1497" s="429"/>
      <c r="F1497" s="429"/>
      <c r="G1497" s="429"/>
    </row>
    <row r="1498" spans="1:7" ht="14.1" customHeight="1" x14ac:dyDescent="0.25">
      <c r="A1498" s="429"/>
      <c r="B1498" s="429"/>
      <c r="C1498" s="429"/>
      <c r="D1498" s="429"/>
      <c r="E1498" s="429"/>
      <c r="F1498" s="429"/>
      <c r="G1498" s="429"/>
    </row>
    <row r="1499" spans="1:7" ht="14.1" customHeight="1" x14ac:dyDescent="0.25">
      <c r="A1499" s="429"/>
      <c r="B1499" s="429"/>
      <c r="C1499" s="429"/>
      <c r="D1499" s="429"/>
      <c r="E1499" s="429"/>
      <c r="F1499" s="429"/>
      <c r="G1499" s="429"/>
    </row>
    <row r="1500" spans="1:7" ht="14.1" customHeight="1" x14ac:dyDescent="0.25">
      <c r="A1500" s="429"/>
      <c r="B1500" s="429"/>
      <c r="C1500" s="429"/>
      <c r="D1500" s="429"/>
      <c r="E1500" s="429"/>
      <c r="F1500" s="429"/>
      <c r="G1500" s="429"/>
    </row>
    <row r="1501" spans="1:7" ht="14.1" customHeight="1" x14ac:dyDescent="0.25">
      <c r="A1501" s="429"/>
      <c r="B1501" s="429"/>
      <c r="C1501" s="429"/>
      <c r="D1501" s="429"/>
      <c r="E1501" s="429"/>
      <c r="F1501" s="429"/>
      <c r="G1501" s="429"/>
    </row>
    <row r="1502" spans="1:7" ht="14.1" customHeight="1" x14ac:dyDescent="0.25">
      <c r="A1502" s="429"/>
      <c r="B1502" s="429"/>
      <c r="C1502" s="429"/>
      <c r="D1502" s="429"/>
      <c r="E1502" s="429"/>
      <c r="F1502" s="429"/>
      <c r="G1502" s="429"/>
    </row>
    <row r="1503" spans="1:7" ht="14.1" customHeight="1" x14ac:dyDescent="0.25">
      <c r="A1503" s="429"/>
      <c r="B1503" s="429"/>
      <c r="C1503" s="429"/>
      <c r="D1503" s="429"/>
      <c r="E1503" s="429"/>
      <c r="F1503" s="429"/>
      <c r="G1503" s="429"/>
    </row>
    <row r="1504" spans="1:7" ht="14.1" customHeight="1" x14ac:dyDescent="0.25">
      <c r="A1504" s="429"/>
      <c r="B1504" s="429"/>
      <c r="C1504" s="429"/>
      <c r="D1504" s="429"/>
      <c r="E1504" s="429"/>
      <c r="F1504" s="429"/>
      <c r="G1504" s="429"/>
    </row>
    <row r="1505" spans="1:7" ht="14.1" customHeight="1" x14ac:dyDescent="0.25">
      <c r="A1505" s="429"/>
      <c r="B1505" s="429"/>
      <c r="C1505" s="429"/>
      <c r="D1505" s="429"/>
      <c r="E1505" s="429"/>
      <c r="F1505" s="429"/>
      <c r="G1505" s="429"/>
    </row>
    <row r="1506" spans="1:7" ht="14.1" customHeight="1" x14ac:dyDescent="0.25">
      <c r="A1506" s="429"/>
      <c r="B1506" s="429"/>
      <c r="C1506" s="429"/>
      <c r="D1506" s="429"/>
      <c r="E1506" s="429"/>
      <c r="F1506" s="429"/>
      <c r="G1506" s="429"/>
    </row>
    <row r="1507" spans="1:7" ht="14.1" customHeight="1" x14ac:dyDescent="0.25">
      <c r="A1507" s="429"/>
      <c r="B1507" s="429"/>
      <c r="C1507" s="429"/>
      <c r="D1507" s="429"/>
      <c r="E1507" s="429"/>
      <c r="F1507" s="429"/>
      <c r="G1507" s="429"/>
    </row>
    <row r="1508" spans="1:7" ht="14.1" customHeight="1" x14ac:dyDescent="0.25">
      <c r="A1508" s="429"/>
      <c r="B1508" s="429"/>
      <c r="C1508" s="429"/>
      <c r="D1508" s="429"/>
      <c r="E1508" s="429"/>
      <c r="F1508" s="429"/>
      <c r="G1508" s="429"/>
    </row>
    <row r="1509" spans="1:7" ht="14.1" customHeight="1" x14ac:dyDescent="0.25">
      <c r="A1509" s="429"/>
      <c r="B1509" s="429"/>
      <c r="C1509" s="429"/>
      <c r="D1509" s="429"/>
      <c r="E1509" s="429"/>
      <c r="F1509" s="429"/>
      <c r="G1509" s="429"/>
    </row>
    <row r="1510" spans="1:7" ht="14.1" customHeight="1" x14ac:dyDescent="0.25">
      <c r="A1510" s="429"/>
      <c r="B1510" s="429"/>
      <c r="C1510" s="429"/>
      <c r="D1510" s="429"/>
      <c r="E1510" s="429"/>
      <c r="F1510" s="429"/>
      <c r="G1510" s="429"/>
    </row>
    <row r="1511" spans="1:7" ht="14.1" customHeight="1" x14ac:dyDescent="0.25">
      <c r="A1511" s="429"/>
      <c r="B1511" s="429"/>
      <c r="C1511" s="429"/>
      <c r="D1511" s="429"/>
      <c r="E1511" s="429"/>
      <c r="F1511" s="429"/>
      <c r="G1511" s="429"/>
    </row>
    <row r="1512" spans="1:7" ht="14.1" customHeight="1" x14ac:dyDescent="0.25">
      <c r="A1512" s="429"/>
      <c r="B1512" s="429"/>
      <c r="C1512" s="429"/>
      <c r="D1512" s="429"/>
      <c r="E1512" s="429"/>
      <c r="F1512" s="429"/>
      <c r="G1512" s="429"/>
    </row>
    <row r="1513" spans="1:7" ht="14.1" customHeight="1" x14ac:dyDescent="0.25">
      <c r="A1513" s="429"/>
      <c r="B1513" s="429"/>
      <c r="C1513" s="429"/>
      <c r="D1513" s="429"/>
      <c r="E1513" s="429"/>
      <c r="F1513" s="429"/>
      <c r="G1513" s="429"/>
    </row>
    <row r="1514" spans="1:7" ht="14.1" customHeight="1" x14ac:dyDescent="0.25">
      <c r="A1514" s="429"/>
      <c r="B1514" s="429"/>
      <c r="C1514" s="429"/>
      <c r="D1514" s="429"/>
      <c r="E1514" s="429"/>
      <c r="F1514" s="429"/>
      <c r="G1514" s="429"/>
    </row>
    <row r="1515" spans="1:7" ht="14.1" customHeight="1" x14ac:dyDescent="0.25">
      <c r="A1515" s="429"/>
      <c r="B1515" s="429"/>
      <c r="C1515" s="429"/>
      <c r="D1515" s="429"/>
      <c r="E1515" s="429"/>
      <c r="F1515" s="429"/>
      <c r="G1515" s="429"/>
    </row>
    <row r="1516" spans="1:7" ht="14.1" customHeight="1" x14ac:dyDescent="0.25">
      <c r="A1516" s="429"/>
      <c r="B1516" s="429"/>
      <c r="C1516" s="429"/>
      <c r="D1516" s="429"/>
      <c r="E1516" s="429"/>
      <c r="F1516" s="429"/>
      <c r="G1516" s="429"/>
    </row>
    <row r="1517" spans="1:7" ht="14.1" customHeight="1" x14ac:dyDescent="0.25">
      <c r="A1517" s="429"/>
      <c r="B1517" s="429"/>
      <c r="C1517" s="429"/>
      <c r="D1517" s="429"/>
      <c r="E1517" s="429"/>
      <c r="F1517" s="429"/>
      <c r="G1517" s="429"/>
    </row>
    <row r="1518" spans="1:7" ht="14.1" customHeight="1" x14ac:dyDescent="0.25">
      <c r="A1518" s="429"/>
      <c r="B1518" s="429"/>
      <c r="C1518" s="429"/>
      <c r="D1518" s="429"/>
      <c r="E1518" s="429"/>
      <c r="F1518" s="429"/>
      <c r="G1518" s="429"/>
    </row>
    <row r="1519" spans="1:7" ht="14.1" customHeight="1" x14ac:dyDescent="0.25">
      <c r="A1519" s="429"/>
      <c r="B1519" s="429"/>
      <c r="C1519" s="429"/>
      <c r="D1519" s="429"/>
      <c r="E1519" s="429"/>
      <c r="F1519" s="429"/>
      <c r="G1519" s="429"/>
    </row>
    <row r="1520" spans="1:7" ht="14.1" customHeight="1" x14ac:dyDescent="0.25">
      <c r="A1520" s="429"/>
      <c r="B1520" s="429"/>
      <c r="C1520" s="429"/>
      <c r="D1520" s="429"/>
      <c r="E1520" s="429"/>
      <c r="F1520" s="429"/>
      <c r="G1520" s="429"/>
    </row>
    <row r="1521" spans="1:7" ht="14.1" customHeight="1" x14ac:dyDescent="0.25">
      <c r="A1521" s="429"/>
      <c r="B1521" s="429"/>
      <c r="C1521" s="429"/>
      <c r="D1521" s="429"/>
      <c r="E1521" s="429"/>
      <c r="F1521" s="429"/>
      <c r="G1521" s="429"/>
    </row>
    <row r="1522" spans="1:7" ht="14.1" customHeight="1" x14ac:dyDescent="0.25">
      <c r="A1522" s="429"/>
      <c r="B1522" s="429"/>
      <c r="C1522" s="429"/>
      <c r="D1522" s="429"/>
      <c r="E1522" s="429"/>
      <c r="F1522" s="429"/>
      <c r="G1522" s="429"/>
    </row>
    <row r="1523" spans="1:7" ht="14.1" customHeight="1" x14ac:dyDescent="0.25">
      <c r="A1523" s="429"/>
      <c r="B1523" s="429"/>
      <c r="C1523" s="429"/>
      <c r="D1523" s="429"/>
      <c r="E1523" s="429"/>
      <c r="F1523" s="429"/>
      <c r="G1523" s="429"/>
    </row>
    <row r="1524" spans="1:7" ht="14.1" customHeight="1" x14ac:dyDescent="0.25">
      <c r="A1524" s="429"/>
      <c r="B1524" s="429"/>
      <c r="C1524" s="429"/>
      <c r="D1524" s="429"/>
      <c r="E1524" s="429"/>
      <c r="F1524" s="429"/>
      <c r="G1524" s="429"/>
    </row>
    <row r="1525" spans="1:7" ht="14.1" customHeight="1" x14ac:dyDescent="0.25">
      <c r="A1525" s="429"/>
      <c r="B1525" s="429"/>
      <c r="C1525" s="429"/>
      <c r="D1525" s="429"/>
      <c r="E1525" s="429"/>
      <c r="F1525" s="429"/>
      <c r="G1525" s="429"/>
    </row>
    <row r="1526" spans="1:7" ht="14.1" customHeight="1" x14ac:dyDescent="0.25">
      <c r="A1526" s="429"/>
      <c r="B1526" s="429"/>
      <c r="C1526" s="429"/>
      <c r="D1526" s="429"/>
      <c r="E1526" s="429"/>
      <c r="F1526" s="429"/>
      <c r="G1526" s="429"/>
    </row>
    <row r="1527" spans="1:7" ht="14.1" customHeight="1" x14ac:dyDescent="0.25">
      <c r="A1527" s="429"/>
      <c r="B1527" s="429"/>
      <c r="C1527" s="429"/>
      <c r="D1527" s="429"/>
      <c r="E1527" s="429"/>
      <c r="F1527" s="429"/>
      <c r="G1527" s="429"/>
    </row>
    <row r="1528" spans="1:7" ht="14.1" customHeight="1" x14ac:dyDescent="0.25">
      <c r="A1528" s="429"/>
      <c r="B1528" s="429"/>
      <c r="C1528" s="429"/>
      <c r="D1528" s="429"/>
      <c r="E1528" s="429"/>
      <c r="F1528" s="429"/>
      <c r="G1528" s="429"/>
    </row>
    <row r="1529" spans="1:7" ht="14.1" customHeight="1" x14ac:dyDescent="0.25">
      <c r="A1529" s="429"/>
      <c r="B1529" s="429"/>
      <c r="C1529" s="429"/>
      <c r="D1529" s="429"/>
      <c r="E1529" s="429"/>
      <c r="F1529" s="429"/>
      <c r="G1529" s="429"/>
    </row>
    <row r="1530" spans="1:7" ht="14.1" customHeight="1" x14ac:dyDescent="0.25">
      <c r="A1530" s="429"/>
      <c r="B1530" s="429"/>
      <c r="C1530" s="429"/>
      <c r="D1530" s="429"/>
      <c r="E1530" s="429"/>
      <c r="F1530" s="429"/>
      <c r="G1530" s="429"/>
    </row>
    <row r="1531" spans="1:7" ht="14.1" customHeight="1" x14ac:dyDescent="0.25">
      <c r="A1531" s="429"/>
      <c r="B1531" s="429"/>
      <c r="C1531" s="429"/>
      <c r="D1531" s="429"/>
      <c r="E1531" s="429"/>
      <c r="F1531" s="429"/>
      <c r="G1531" s="429"/>
    </row>
    <row r="1532" spans="1:7" ht="14.1" customHeight="1" x14ac:dyDescent="0.25">
      <c r="A1532" s="429"/>
      <c r="B1532" s="429"/>
      <c r="C1532" s="429"/>
      <c r="D1532" s="429"/>
      <c r="E1532" s="429"/>
      <c r="F1532" s="429"/>
      <c r="G1532" s="429"/>
    </row>
    <row r="1533" spans="1:7" ht="14.1" customHeight="1" x14ac:dyDescent="0.25">
      <c r="A1533" s="429"/>
      <c r="B1533" s="429"/>
      <c r="C1533" s="429"/>
      <c r="D1533" s="429"/>
      <c r="E1533" s="429"/>
      <c r="F1533" s="429"/>
      <c r="G1533" s="429"/>
    </row>
    <row r="1534" spans="1:7" ht="14.1" customHeight="1" x14ac:dyDescent="0.25">
      <c r="A1534" s="429"/>
      <c r="B1534" s="429"/>
      <c r="C1534" s="429"/>
      <c r="D1534" s="429"/>
      <c r="E1534" s="429"/>
      <c r="F1534" s="429"/>
      <c r="G1534" s="429"/>
    </row>
    <row r="1535" spans="1:7" ht="14.1" customHeight="1" x14ac:dyDescent="0.25">
      <c r="A1535" s="429"/>
      <c r="B1535" s="429"/>
      <c r="C1535" s="429"/>
      <c r="D1535" s="429"/>
      <c r="E1535" s="429"/>
      <c r="F1535" s="429"/>
      <c r="G1535" s="429"/>
    </row>
    <row r="1536" spans="1:7" ht="14.1" customHeight="1" x14ac:dyDescent="0.25">
      <c r="A1536" s="429"/>
      <c r="B1536" s="429"/>
      <c r="C1536" s="429"/>
      <c r="D1536" s="429"/>
      <c r="E1536" s="429"/>
      <c r="F1536" s="429"/>
      <c r="G1536" s="429"/>
    </row>
    <row r="1537" spans="1:7" ht="14.1" customHeight="1" x14ac:dyDescent="0.25">
      <c r="A1537" s="429"/>
      <c r="B1537" s="429"/>
      <c r="C1537" s="429"/>
      <c r="D1537" s="429"/>
      <c r="E1537" s="429"/>
      <c r="F1537" s="429"/>
      <c r="G1537" s="429"/>
    </row>
    <row r="1538" spans="1:7" ht="14.1" customHeight="1" x14ac:dyDescent="0.25">
      <c r="A1538" s="429"/>
      <c r="B1538" s="429"/>
      <c r="C1538" s="429"/>
      <c r="D1538" s="429"/>
      <c r="E1538" s="429"/>
      <c r="F1538" s="429"/>
      <c r="G1538" s="429"/>
    </row>
    <row r="1539" spans="1:7" ht="14.1" customHeight="1" x14ac:dyDescent="0.25">
      <c r="A1539" s="429"/>
      <c r="B1539" s="429"/>
      <c r="C1539" s="429"/>
      <c r="D1539" s="429"/>
      <c r="E1539" s="429"/>
      <c r="F1539" s="429"/>
      <c r="G1539" s="429"/>
    </row>
    <row r="1540" spans="1:7" ht="14.1" customHeight="1" x14ac:dyDescent="0.25">
      <c r="A1540" s="429"/>
      <c r="B1540" s="429"/>
      <c r="C1540" s="429"/>
      <c r="D1540" s="429"/>
      <c r="E1540" s="429"/>
      <c r="F1540" s="429"/>
      <c r="G1540" s="429"/>
    </row>
    <row r="1541" spans="1:7" ht="14.1" customHeight="1" x14ac:dyDescent="0.25">
      <c r="A1541" s="429"/>
      <c r="B1541" s="429"/>
      <c r="C1541" s="429"/>
      <c r="D1541" s="429"/>
      <c r="E1541" s="429"/>
      <c r="F1541" s="429"/>
      <c r="G1541" s="429"/>
    </row>
    <row r="1542" spans="1:7" ht="14.1" customHeight="1" x14ac:dyDescent="0.25">
      <c r="A1542" s="429"/>
      <c r="B1542" s="429"/>
      <c r="C1542" s="429"/>
      <c r="D1542" s="429"/>
      <c r="E1542" s="429"/>
      <c r="F1542" s="429"/>
      <c r="G1542" s="429"/>
    </row>
    <row r="1543" spans="1:7" ht="14.1" customHeight="1" x14ac:dyDescent="0.25">
      <c r="A1543" s="429"/>
      <c r="B1543" s="429"/>
      <c r="C1543" s="429"/>
      <c r="D1543" s="429"/>
      <c r="E1543" s="429"/>
      <c r="F1543" s="429"/>
      <c r="G1543" s="429"/>
    </row>
    <row r="1544" spans="1:7" ht="14.1" customHeight="1" x14ac:dyDescent="0.25">
      <c r="A1544" s="429"/>
      <c r="B1544" s="429"/>
      <c r="C1544" s="429"/>
      <c r="D1544" s="429"/>
      <c r="E1544" s="429"/>
      <c r="F1544" s="429"/>
      <c r="G1544" s="429"/>
    </row>
    <row r="1545" spans="1:7" ht="14.1" customHeight="1" x14ac:dyDescent="0.25">
      <c r="A1545" s="429"/>
      <c r="B1545" s="429"/>
      <c r="C1545" s="429"/>
      <c r="D1545" s="429"/>
      <c r="E1545" s="429"/>
      <c r="F1545" s="429"/>
      <c r="G1545" s="429"/>
    </row>
    <row r="1546" spans="1:7" ht="14.1" customHeight="1" x14ac:dyDescent="0.25">
      <c r="A1546" s="429"/>
      <c r="B1546" s="429"/>
      <c r="C1546" s="429"/>
      <c r="D1546" s="429"/>
      <c r="E1546" s="429"/>
      <c r="F1546" s="429"/>
      <c r="G1546" s="429"/>
    </row>
    <row r="1547" spans="1:7" ht="14.1" customHeight="1" x14ac:dyDescent="0.25">
      <c r="A1547" s="429"/>
      <c r="B1547" s="429"/>
      <c r="C1547" s="429"/>
      <c r="D1547" s="429"/>
      <c r="E1547" s="429"/>
      <c r="F1547" s="429"/>
      <c r="G1547" s="429"/>
    </row>
    <row r="1548" spans="1:7" ht="14.1" customHeight="1" x14ac:dyDescent="0.25">
      <c r="A1548" s="429"/>
      <c r="B1548" s="429"/>
      <c r="C1548" s="429"/>
      <c r="D1548" s="429"/>
      <c r="E1548" s="429"/>
      <c r="F1548" s="429"/>
      <c r="G1548" s="429"/>
    </row>
    <row r="1549" spans="1:7" ht="14.1" customHeight="1" x14ac:dyDescent="0.25">
      <c r="A1549" s="429"/>
      <c r="B1549" s="429"/>
      <c r="C1549" s="429"/>
      <c r="D1549" s="429"/>
      <c r="E1549" s="429"/>
      <c r="F1549" s="429"/>
      <c r="G1549" s="429"/>
    </row>
    <row r="1550" spans="1:7" ht="14.1" customHeight="1" x14ac:dyDescent="0.25">
      <c r="A1550" s="429"/>
      <c r="B1550" s="429"/>
      <c r="C1550" s="429"/>
      <c r="D1550" s="429"/>
      <c r="E1550" s="429"/>
      <c r="F1550" s="429"/>
      <c r="G1550" s="429"/>
    </row>
    <row r="1551" spans="1:7" ht="14.1" customHeight="1" x14ac:dyDescent="0.25">
      <c r="A1551" s="429"/>
      <c r="B1551" s="429"/>
      <c r="C1551" s="429"/>
      <c r="D1551" s="429"/>
      <c r="E1551" s="429"/>
      <c r="F1551" s="429"/>
      <c r="G1551" s="429"/>
    </row>
    <row r="1552" spans="1:7" ht="14.1" customHeight="1" x14ac:dyDescent="0.25">
      <c r="A1552" s="429"/>
      <c r="B1552" s="429"/>
      <c r="C1552" s="429"/>
      <c r="D1552" s="429"/>
      <c r="E1552" s="429"/>
      <c r="F1552" s="429"/>
      <c r="G1552" s="429"/>
    </row>
    <row r="1553" spans="1:7" ht="14.1" customHeight="1" x14ac:dyDescent="0.25">
      <c r="A1553" s="429"/>
      <c r="B1553" s="429"/>
      <c r="C1553" s="429"/>
      <c r="D1553" s="429"/>
      <c r="E1553" s="429"/>
      <c r="F1553" s="429"/>
      <c r="G1553" s="429"/>
    </row>
    <row r="1554" spans="1:7" ht="14.1" customHeight="1" x14ac:dyDescent="0.25">
      <c r="A1554" s="429"/>
      <c r="B1554" s="429"/>
      <c r="C1554" s="429"/>
      <c r="D1554" s="429"/>
      <c r="E1554" s="429"/>
      <c r="F1554" s="429"/>
      <c r="G1554" s="429"/>
    </row>
    <row r="1555" spans="1:7" ht="14.1" customHeight="1" x14ac:dyDescent="0.25">
      <c r="A1555" s="429"/>
      <c r="B1555" s="429"/>
      <c r="C1555" s="429"/>
      <c r="D1555" s="429"/>
      <c r="E1555" s="429"/>
      <c r="F1555" s="429"/>
      <c r="G1555" s="429"/>
    </row>
    <row r="1556" spans="1:7" ht="14.1" customHeight="1" x14ac:dyDescent="0.25">
      <c r="A1556" s="429"/>
      <c r="B1556" s="429"/>
      <c r="C1556" s="429"/>
      <c r="D1556" s="429"/>
      <c r="E1556" s="429"/>
      <c r="F1556" s="429"/>
      <c r="G1556" s="429"/>
    </row>
    <row r="1557" spans="1:7" ht="14.1" customHeight="1" x14ac:dyDescent="0.25">
      <c r="A1557" s="429"/>
      <c r="B1557" s="429"/>
      <c r="C1557" s="429"/>
      <c r="D1557" s="429"/>
      <c r="E1557" s="429"/>
      <c r="F1557" s="429"/>
      <c r="G1557" s="429"/>
    </row>
    <row r="1558" spans="1:7" ht="14.1" customHeight="1" x14ac:dyDescent="0.25">
      <c r="A1558" s="429"/>
      <c r="B1558" s="429"/>
      <c r="C1558" s="429"/>
      <c r="D1558" s="429"/>
      <c r="E1558" s="429"/>
      <c r="F1558" s="429"/>
      <c r="G1558" s="429"/>
    </row>
    <row r="1559" spans="1:7" ht="14.1" customHeight="1" x14ac:dyDescent="0.25">
      <c r="A1559" s="429"/>
      <c r="B1559" s="429"/>
      <c r="C1559" s="429"/>
      <c r="D1559" s="429"/>
      <c r="E1559" s="429"/>
      <c r="F1559" s="429"/>
      <c r="G1559" s="429"/>
    </row>
    <row r="1560" spans="1:7" ht="14.1" customHeight="1" x14ac:dyDescent="0.25">
      <c r="A1560" s="429"/>
      <c r="B1560" s="429"/>
      <c r="C1560" s="429"/>
      <c r="D1560" s="429"/>
      <c r="E1560" s="429"/>
      <c r="F1560" s="429"/>
      <c r="G1560" s="429"/>
    </row>
    <row r="1561" spans="1:7" ht="14.1" customHeight="1" x14ac:dyDescent="0.25">
      <c r="A1561" s="429"/>
      <c r="B1561" s="429"/>
      <c r="C1561" s="429"/>
      <c r="D1561" s="429"/>
      <c r="E1561" s="429"/>
      <c r="F1561" s="429"/>
      <c r="G1561" s="429"/>
    </row>
    <row r="1562" spans="1:7" ht="14.1" customHeight="1" x14ac:dyDescent="0.25">
      <c r="A1562" s="429"/>
      <c r="B1562" s="429"/>
      <c r="C1562" s="429"/>
      <c r="D1562" s="429"/>
      <c r="E1562" s="429"/>
      <c r="F1562" s="429"/>
      <c r="G1562" s="429"/>
    </row>
    <row r="1563" spans="1:7" ht="14.1" customHeight="1" x14ac:dyDescent="0.25">
      <c r="A1563" s="429"/>
      <c r="B1563" s="429"/>
      <c r="C1563" s="429"/>
      <c r="D1563" s="429"/>
      <c r="E1563" s="429"/>
      <c r="F1563" s="429"/>
      <c r="G1563" s="429"/>
    </row>
    <row r="1564" spans="1:7" ht="14.1" customHeight="1" x14ac:dyDescent="0.25">
      <c r="A1564" s="429"/>
      <c r="B1564" s="429"/>
      <c r="C1564" s="429"/>
      <c r="D1564" s="429"/>
      <c r="E1564" s="429"/>
      <c r="F1564" s="429"/>
      <c r="G1564" s="429"/>
    </row>
    <row r="1565" spans="1:7" ht="14.1" customHeight="1" x14ac:dyDescent="0.25">
      <c r="A1565" s="429"/>
      <c r="B1565" s="429"/>
      <c r="C1565" s="429"/>
      <c r="D1565" s="429"/>
      <c r="E1565" s="429"/>
      <c r="F1565" s="429"/>
      <c r="G1565" s="429"/>
    </row>
    <row r="1566" spans="1:7" ht="14.1" customHeight="1" x14ac:dyDescent="0.25">
      <c r="A1566" s="429"/>
      <c r="B1566" s="429"/>
      <c r="C1566" s="429"/>
      <c r="D1566" s="429"/>
      <c r="E1566" s="429"/>
      <c r="F1566" s="429"/>
      <c r="G1566" s="429"/>
    </row>
    <row r="1567" spans="1:7" ht="14.1" customHeight="1" x14ac:dyDescent="0.25">
      <c r="A1567" s="429"/>
      <c r="B1567" s="429"/>
      <c r="C1567" s="429"/>
      <c r="D1567" s="429"/>
      <c r="E1567" s="429"/>
      <c r="F1567" s="429"/>
      <c r="G1567" s="429"/>
    </row>
    <row r="1568" spans="1:7" ht="14.1" customHeight="1" x14ac:dyDescent="0.25">
      <c r="A1568" s="429"/>
      <c r="B1568" s="429"/>
      <c r="C1568" s="429"/>
      <c r="D1568" s="429"/>
      <c r="E1568" s="429"/>
      <c r="F1568" s="429"/>
      <c r="G1568" s="429"/>
    </row>
    <row r="1569" spans="1:7" ht="14.1" customHeight="1" x14ac:dyDescent="0.25">
      <c r="A1569" s="429"/>
      <c r="B1569" s="429"/>
      <c r="C1569" s="429"/>
      <c r="D1569" s="429"/>
      <c r="E1569" s="429"/>
      <c r="F1569" s="429"/>
      <c r="G1569" s="429"/>
    </row>
    <row r="1570" spans="1:7" ht="14.1" customHeight="1" x14ac:dyDescent="0.25">
      <c r="A1570" s="429"/>
      <c r="B1570" s="429"/>
      <c r="C1570" s="429"/>
      <c r="D1570" s="429"/>
      <c r="E1570" s="429"/>
      <c r="F1570" s="429"/>
      <c r="G1570" s="429"/>
    </row>
    <row r="1571" spans="1:7" ht="14.1" customHeight="1" x14ac:dyDescent="0.25">
      <c r="A1571" s="429"/>
      <c r="B1571" s="429"/>
      <c r="C1571" s="429"/>
      <c r="D1571" s="429"/>
      <c r="E1571" s="429"/>
      <c r="F1571" s="429"/>
      <c r="G1571" s="429"/>
    </row>
    <row r="1572" spans="1:7" ht="14.1" customHeight="1" x14ac:dyDescent="0.25">
      <c r="A1572" s="429"/>
      <c r="B1572" s="429"/>
      <c r="C1572" s="429"/>
      <c r="D1572" s="429"/>
      <c r="E1572" s="429"/>
      <c r="F1572" s="429"/>
      <c r="G1572" s="429"/>
    </row>
    <row r="1573" spans="1:7" ht="14.1" customHeight="1" x14ac:dyDescent="0.25">
      <c r="A1573" s="429"/>
      <c r="B1573" s="429"/>
      <c r="C1573" s="429"/>
      <c r="D1573" s="429"/>
      <c r="E1573" s="429"/>
      <c r="F1573" s="429"/>
      <c r="G1573" s="429"/>
    </row>
    <row r="1574" spans="1:7" ht="14.1" customHeight="1" x14ac:dyDescent="0.25">
      <c r="A1574" s="429"/>
      <c r="B1574" s="429"/>
      <c r="C1574" s="429"/>
      <c r="D1574" s="429"/>
      <c r="E1574" s="429"/>
      <c r="F1574" s="429"/>
      <c r="G1574" s="429"/>
    </row>
    <row r="1575" spans="1:7" ht="14.1" customHeight="1" x14ac:dyDescent="0.25">
      <c r="A1575" s="429"/>
      <c r="B1575" s="429"/>
      <c r="C1575" s="429"/>
      <c r="D1575" s="429"/>
      <c r="E1575" s="429"/>
      <c r="F1575" s="429"/>
      <c r="G1575" s="429"/>
    </row>
    <row r="1576" spans="1:7" ht="14.1" customHeight="1" x14ac:dyDescent="0.25">
      <c r="A1576" s="429"/>
      <c r="B1576" s="429"/>
      <c r="C1576" s="429"/>
      <c r="D1576" s="429"/>
      <c r="E1576" s="429"/>
      <c r="F1576" s="429"/>
      <c r="G1576" s="429"/>
    </row>
    <row r="1577" spans="1:7" ht="14.1" customHeight="1" x14ac:dyDescent="0.25">
      <c r="A1577" s="429"/>
      <c r="B1577" s="429"/>
      <c r="C1577" s="429"/>
      <c r="D1577" s="429"/>
      <c r="E1577" s="429"/>
      <c r="F1577" s="429"/>
      <c r="G1577" s="429"/>
    </row>
    <row r="1578" spans="1:7" ht="14.1" customHeight="1" x14ac:dyDescent="0.25">
      <c r="A1578" s="429"/>
      <c r="B1578" s="429"/>
      <c r="C1578" s="429"/>
      <c r="D1578" s="429"/>
      <c r="E1578" s="429"/>
      <c r="F1578" s="429"/>
      <c r="G1578" s="429"/>
    </row>
    <row r="1579" spans="1:7" ht="14.1" customHeight="1" x14ac:dyDescent="0.25">
      <c r="A1579" s="429"/>
      <c r="B1579" s="429"/>
      <c r="C1579" s="429"/>
      <c r="D1579" s="429"/>
      <c r="E1579" s="429"/>
      <c r="F1579" s="429"/>
      <c r="G1579" s="429"/>
    </row>
    <row r="1580" spans="1:7" ht="14.1" customHeight="1" x14ac:dyDescent="0.25">
      <c r="A1580" s="429"/>
      <c r="B1580" s="429"/>
      <c r="C1580" s="429"/>
      <c r="D1580" s="429"/>
      <c r="E1580" s="429"/>
      <c r="F1580" s="429"/>
      <c r="G1580" s="429"/>
    </row>
    <row r="1581" spans="1:7" ht="14.1" customHeight="1" x14ac:dyDescent="0.25">
      <c r="A1581" s="429"/>
      <c r="B1581" s="429"/>
      <c r="C1581" s="429"/>
      <c r="D1581" s="429"/>
      <c r="E1581" s="429"/>
      <c r="F1581" s="429"/>
      <c r="G1581" s="429"/>
    </row>
    <row r="1582" spans="1:7" ht="14.1" customHeight="1" x14ac:dyDescent="0.25">
      <c r="A1582" s="429"/>
      <c r="B1582" s="429"/>
      <c r="C1582" s="429"/>
      <c r="D1582" s="429"/>
      <c r="E1582" s="429"/>
      <c r="F1582" s="429"/>
      <c r="G1582" s="429"/>
    </row>
    <row r="1583" spans="1:7" ht="14.1" customHeight="1" x14ac:dyDescent="0.25">
      <c r="A1583" s="429"/>
      <c r="B1583" s="429"/>
      <c r="C1583" s="429"/>
      <c r="D1583" s="429"/>
      <c r="E1583" s="429"/>
      <c r="F1583" s="429"/>
      <c r="G1583" s="429"/>
    </row>
    <row r="1584" spans="1:7" ht="14.1" customHeight="1" x14ac:dyDescent="0.25">
      <c r="A1584" s="429"/>
      <c r="B1584" s="429"/>
      <c r="C1584" s="429"/>
      <c r="D1584" s="429"/>
      <c r="E1584" s="429"/>
      <c r="F1584" s="429"/>
      <c r="G1584" s="429"/>
    </row>
    <row r="1585" spans="1:7" ht="14.1" customHeight="1" x14ac:dyDescent="0.25">
      <c r="A1585" s="429"/>
      <c r="B1585" s="429"/>
      <c r="C1585" s="429"/>
      <c r="D1585" s="429"/>
      <c r="E1585" s="429"/>
      <c r="F1585" s="429"/>
      <c r="G1585" s="429"/>
    </row>
    <row r="1586" spans="1:7" ht="14.1" customHeight="1" x14ac:dyDescent="0.25">
      <c r="A1586" s="429"/>
      <c r="B1586" s="429"/>
      <c r="C1586" s="429"/>
      <c r="D1586" s="429"/>
      <c r="E1586" s="429"/>
      <c r="F1586" s="429"/>
      <c r="G1586" s="429"/>
    </row>
    <row r="1587" spans="1:7" ht="14.1" customHeight="1" x14ac:dyDescent="0.25">
      <c r="A1587" s="429"/>
      <c r="B1587" s="429"/>
      <c r="C1587" s="429"/>
      <c r="D1587" s="429"/>
      <c r="E1587" s="429"/>
      <c r="F1587" s="429"/>
      <c r="G1587" s="429"/>
    </row>
    <row r="1588" spans="1:7" ht="14.1" customHeight="1" x14ac:dyDescent="0.25">
      <c r="A1588" s="429"/>
      <c r="B1588" s="429"/>
      <c r="C1588" s="429"/>
      <c r="D1588" s="429"/>
      <c r="E1588" s="429"/>
      <c r="F1588" s="429"/>
      <c r="G1588" s="429"/>
    </row>
    <row r="1589" spans="1:7" ht="14.1" customHeight="1" x14ac:dyDescent="0.25">
      <c r="A1589" s="429"/>
      <c r="B1589" s="429"/>
      <c r="C1589" s="429"/>
      <c r="D1589" s="429"/>
      <c r="E1589" s="429"/>
      <c r="F1589" s="429"/>
      <c r="G1589" s="429"/>
    </row>
    <row r="1590" spans="1:7" ht="14.1" customHeight="1" x14ac:dyDescent="0.25">
      <c r="A1590" s="429"/>
      <c r="B1590" s="429"/>
      <c r="C1590" s="429"/>
      <c r="D1590" s="429"/>
      <c r="E1590" s="429"/>
      <c r="F1590" s="429"/>
      <c r="G1590" s="429"/>
    </row>
    <row r="1591" spans="1:7" ht="14.1" customHeight="1" x14ac:dyDescent="0.25">
      <c r="A1591" s="429"/>
      <c r="B1591" s="429"/>
      <c r="C1591" s="429"/>
      <c r="D1591" s="429"/>
      <c r="E1591" s="429"/>
      <c r="F1591" s="429"/>
      <c r="G1591" s="429"/>
    </row>
    <row r="1592" spans="1:7" ht="14.1" customHeight="1" x14ac:dyDescent="0.25">
      <c r="A1592" s="429"/>
      <c r="B1592" s="429"/>
      <c r="C1592" s="429"/>
      <c r="D1592" s="429"/>
      <c r="E1592" s="429"/>
      <c r="F1592" s="429"/>
      <c r="G1592" s="429"/>
    </row>
    <row r="1593" spans="1:7" ht="14.1" customHeight="1" x14ac:dyDescent="0.25">
      <c r="A1593" s="429"/>
      <c r="B1593" s="429"/>
      <c r="C1593" s="429"/>
      <c r="D1593" s="429"/>
      <c r="E1593" s="429"/>
      <c r="F1593" s="429"/>
      <c r="G1593" s="429"/>
    </row>
    <row r="1594" spans="1:7" ht="14.1" customHeight="1" x14ac:dyDescent="0.25">
      <c r="A1594" s="429"/>
      <c r="B1594" s="429"/>
      <c r="C1594" s="429"/>
      <c r="D1594" s="429"/>
      <c r="E1594" s="429"/>
      <c r="F1594" s="429"/>
      <c r="G1594" s="429"/>
    </row>
    <row r="1595" spans="1:7" ht="14.1" customHeight="1" x14ac:dyDescent="0.25">
      <c r="A1595" s="429"/>
      <c r="B1595" s="429"/>
      <c r="C1595" s="429"/>
      <c r="D1595" s="429"/>
      <c r="E1595" s="429"/>
      <c r="F1595" s="429"/>
      <c r="G1595" s="429"/>
    </row>
    <row r="1596" spans="1:7" ht="14.1" customHeight="1" x14ac:dyDescent="0.25">
      <c r="A1596" s="429"/>
      <c r="B1596" s="429"/>
      <c r="C1596" s="429"/>
      <c r="D1596" s="429"/>
      <c r="E1596" s="429"/>
      <c r="F1596" s="429"/>
      <c r="G1596" s="429"/>
    </row>
    <row r="1597" spans="1:7" ht="14.1" customHeight="1" x14ac:dyDescent="0.25">
      <c r="A1597" s="429"/>
      <c r="B1597" s="429"/>
      <c r="C1597" s="429"/>
      <c r="D1597" s="429"/>
      <c r="E1597" s="429"/>
      <c r="F1597" s="429"/>
      <c r="G1597" s="429"/>
    </row>
    <row r="1598" spans="1:7" ht="14.1" customHeight="1" x14ac:dyDescent="0.25">
      <c r="A1598" s="429"/>
      <c r="B1598" s="429"/>
      <c r="C1598" s="429"/>
      <c r="D1598" s="429"/>
      <c r="E1598" s="429"/>
      <c r="F1598" s="429"/>
      <c r="G1598" s="429"/>
    </row>
    <row r="1599" spans="1:7" ht="14.1" customHeight="1" x14ac:dyDescent="0.25">
      <c r="A1599" s="429"/>
      <c r="B1599" s="429"/>
      <c r="C1599" s="429"/>
      <c r="D1599" s="429"/>
      <c r="E1599" s="429"/>
      <c r="F1599" s="429"/>
      <c r="G1599" s="429"/>
    </row>
    <row r="1600" spans="1:7" ht="14.1" customHeight="1" x14ac:dyDescent="0.25">
      <c r="A1600" s="429"/>
      <c r="B1600" s="429"/>
      <c r="C1600" s="429"/>
      <c r="D1600" s="429"/>
      <c r="E1600" s="429"/>
      <c r="F1600" s="429"/>
      <c r="G1600" s="429"/>
    </row>
    <row r="1601" spans="1:7" ht="14.1" customHeight="1" x14ac:dyDescent="0.25">
      <c r="A1601" s="429"/>
      <c r="B1601" s="429"/>
      <c r="C1601" s="429"/>
      <c r="D1601" s="429"/>
      <c r="E1601" s="429"/>
      <c r="F1601" s="429"/>
      <c r="G1601" s="429"/>
    </row>
    <row r="1602" spans="1:7" ht="14.1" customHeight="1" x14ac:dyDescent="0.25">
      <c r="A1602" s="429"/>
      <c r="B1602" s="429"/>
      <c r="C1602" s="429"/>
      <c r="D1602" s="429"/>
      <c r="E1602" s="429"/>
      <c r="F1602" s="429"/>
      <c r="G1602" s="429"/>
    </row>
    <row r="1603" spans="1:7" ht="14.1" customHeight="1" x14ac:dyDescent="0.25">
      <c r="A1603" s="429"/>
      <c r="B1603" s="429"/>
      <c r="C1603" s="429"/>
      <c r="D1603" s="429"/>
      <c r="E1603" s="429"/>
      <c r="F1603" s="429"/>
      <c r="G1603" s="429"/>
    </row>
    <row r="1604" spans="1:7" ht="14.1" customHeight="1" x14ac:dyDescent="0.25">
      <c r="A1604" s="429"/>
      <c r="B1604" s="429"/>
      <c r="C1604" s="429"/>
      <c r="D1604" s="429"/>
      <c r="E1604" s="429"/>
      <c r="F1604" s="429"/>
      <c r="G1604" s="429"/>
    </row>
    <row r="1605" spans="1:7" ht="14.1" customHeight="1" x14ac:dyDescent="0.25">
      <c r="A1605" s="429"/>
      <c r="B1605" s="429"/>
      <c r="C1605" s="429"/>
      <c r="D1605" s="429"/>
      <c r="E1605" s="429"/>
      <c r="F1605" s="429"/>
      <c r="G1605" s="429"/>
    </row>
    <row r="1606" spans="1:7" ht="14.1" customHeight="1" x14ac:dyDescent="0.25">
      <c r="A1606" s="429"/>
      <c r="B1606" s="429"/>
      <c r="C1606" s="429"/>
      <c r="D1606" s="429"/>
      <c r="E1606" s="429"/>
      <c r="F1606" s="429"/>
      <c r="G1606" s="429"/>
    </row>
    <row r="1607" spans="1:7" ht="14.1" customHeight="1" x14ac:dyDescent="0.25">
      <c r="A1607" s="429"/>
      <c r="B1607" s="429"/>
      <c r="C1607" s="429"/>
      <c r="D1607" s="429"/>
      <c r="E1607" s="429"/>
      <c r="F1607" s="429"/>
      <c r="G1607" s="429"/>
    </row>
    <row r="1608" spans="1:7" ht="14.1" customHeight="1" x14ac:dyDescent="0.25">
      <c r="A1608" s="429"/>
      <c r="B1608" s="429"/>
      <c r="C1608" s="429"/>
      <c r="D1608" s="429"/>
      <c r="E1608" s="429"/>
      <c r="F1608" s="429"/>
      <c r="G1608" s="429"/>
    </row>
    <row r="1609" spans="1:7" ht="14.1" customHeight="1" x14ac:dyDescent="0.25">
      <c r="A1609" s="429"/>
      <c r="B1609" s="429"/>
      <c r="C1609" s="429"/>
      <c r="D1609" s="429"/>
      <c r="E1609" s="429"/>
      <c r="F1609" s="429"/>
      <c r="G1609" s="429"/>
    </row>
    <row r="1610" spans="1:7" ht="14.1" customHeight="1" x14ac:dyDescent="0.25">
      <c r="A1610" s="429"/>
      <c r="B1610" s="429"/>
      <c r="C1610" s="429"/>
      <c r="D1610" s="429"/>
      <c r="E1610" s="429"/>
      <c r="F1610" s="429"/>
      <c r="G1610" s="429"/>
    </row>
    <row r="1611" spans="1:7" ht="14.1" customHeight="1" x14ac:dyDescent="0.25">
      <c r="A1611" s="429"/>
      <c r="B1611" s="429"/>
      <c r="C1611" s="429"/>
      <c r="D1611" s="429"/>
      <c r="E1611" s="429"/>
      <c r="F1611" s="429"/>
      <c r="G1611" s="429"/>
    </row>
    <row r="1612" spans="1:7" ht="14.1" customHeight="1" x14ac:dyDescent="0.25">
      <c r="A1612" s="429"/>
      <c r="B1612" s="429"/>
      <c r="C1612" s="429"/>
      <c r="D1612" s="429"/>
      <c r="E1612" s="429"/>
      <c r="F1612" s="429"/>
      <c r="G1612" s="429"/>
    </row>
    <row r="1613" spans="1:7" ht="14.1" customHeight="1" x14ac:dyDescent="0.25">
      <c r="A1613" s="429"/>
      <c r="B1613" s="429"/>
      <c r="C1613" s="429"/>
      <c r="D1613" s="429"/>
      <c r="E1613" s="429"/>
      <c r="F1613" s="429"/>
      <c r="G1613" s="429"/>
    </row>
    <row r="1614" spans="1:7" ht="14.1" customHeight="1" x14ac:dyDescent="0.25">
      <c r="A1614" s="429"/>
      <c r="B1614" s="429"/>
      <c r="C1614" s="429"/>
      <c r="D1614" s="429"/>
      <c r="E1614" s="429"/>
      <c r="F1614" s="429"/>
      <c r="G1614" s="429"/>
    </row>
    <row r="1615" spans="1:7" ht="14.1" customHeight="1" x14ac:dyDescent="0.25">
      <c r="A1615" s="429"/>
      <c r="B1615" s="429"/>
      <c r="C1615" s="429"/>
      <c r="D1615" s="429"/>
      <c r="E1615" s="429"/>
      <c r="F1615" s="429"/>
      <c r="G1615" s="429"/>
    </row>
    <row r="1616" spans="1:7" ht="14.1" customHeight="1" x14ac:dyDescent="0.25">
      <c r="A1616" s="429"/>
      <c r="B1616" s="429"/>
      <c r="C1616" s="429"/>
      <c r="D1616" s="429"/>
      <c r="E1616" s="429"/>
      <c r="F1616" s="429"/>
      <c r="G1616" s="429"/>
    </row>
    <row r="1617" spans="1:7" ht="14.1" customHeight="1" x14ac:dyDescent="0.25">
      <c r="A1617" s="429"/>
      <c r="B1617" s="429"/>
      <c r="C1617" s="429"/>
      <c r="D1617" s="429"/>
      <c r="E1617" s="429"/>
      <c r="F1617" s="429"/>
      <c r="G1617" s="429"/>
    </row>
    <row r="1618" spans="1:7" ht="14.1" customHeight="1" x14ac:dyDescent="0.25">
      <c r="A1618" s="429"/>
      <c r="B1618" s="429"/>
      <c r="C1618" s="429"/>
      <c r="D1618" s="429"/>
      <c r="E1618" s="429"/>
      <c r="F1618" s="429"/>
      <c r="G1618" s="429"/>
    </row>
    <row r="1619" spans="1:7" ht="14.1" customHeight="1" x14ac:dyDescent="0.25">
      <c r="A1619" s="429"/>
      <c r="B1619" s="429"/>
      <c r="C1619" s="429"/>
      <c r="D1619" s="429"/>
      <c r="E1619" s="429"/>
      <c r="F1619" s="429"/>
      <c r="G1619" s="429"/>
    </row>
    <row r="1620" spans="1:7" ht="14.1" customHeight="1" x14ac:dyDescent="0.25">
      <c r="A1620" s="429"/>
      <c r="B1620" s="429"/>
      <c r="C1620" s="429"/>
      <c r="D1620" s="429"/>
      <c r="E1620" s="429"/>
      <c r="F1620" s="429"/>
      <c r="G1620" s="429"/>
    </row>
    <row r="1621" spans="1:7" ht="14.1" customHeight="1" x14ac:dyDescent="0.25">
      <c r="A1621" s="429"/>
      <c r="B1621" s="429"/>
      <c r="C1621" s="429"/>
      <c r="D1621" s="429"/>
      <c r="E1621" s="429"/>
      <c r="F1621" s="429"/>
      <c r="G1621" s="429"/>
    </row>
    <row r="1622" spans="1:7" ht="14.1" customHeight="1" x14ac:dyDescent="0.25">
      <c r="A1622" s="429"/>
      <c r="B1622" s="429"/>
      <c r="C1622" s="429"/>
      <c r="D1622" s="429"/>
      <c r="E1622" s="429"/>
      <c r="F1622" s="429"/>
      <c r="G1622" s="429"/>
    </row>
    <row r="1623" spans="1:7" ht="14.1" customHeight="1" x14ac:dyDescent="0.25">
      <c r="A1623" s="429"/>
      <c r="B1623" s="429"/>
      <c r="C1623" s="429"/>
      <c r="D1623" s="429"/>
      <c r="E1623" s="429"/>
      <c r="F1623" s="429"/>
      <c r="G1623" s="429"/>
    </row>
    <row r="1624" spans="1:7" ht="14.1" customHeight="1" x14ac:dyDescent="0.25">
      <c r="A1624" s="429"/>
      <c r="B1624" s="429"/>
      <c r="C1624" s="429"/>
      <c r="D1624" s="429"/>
      <c r="E1624" s="429"/>
      <c r="F1624" s="429"/>
      <c r="G1624" s="429"/>
    </row>
    <row r="1625" spans="1:7" ht="14.1" customHeight="1" x14ac:dyDescent="0.25">
      <c r="A1625" s="429"/>
      <c r="B1625" s="429"/>
      <c r="C1625" s="429"/>
      <c r="D1625" s="429"/>
      <c r="E1625" s="429"/>
      <c r="F1625" s="429"/>
      <c r="G1625" s="429"/>
    </row>
    <row r="1626" spans="1:7" ht="14.1" customHeight="1" x14ac:dyDescent="0.25">
      <c r="A1626" s="429"/>
      <c r="B1626" s="429"/>
      <c r="C1626" s="429"/>
      <c r="D1626" s="429"/>
      <c r="E1626" s="429"/>
      <c r="F1626" s="429"/>
      <c r="G1626" s="429"/>
    </row>
    <row r="1627" spans="1:7" ht="14.1" customHeight="1" x14ac:dyDescent="0.25">
      <c r="A1627" s="429"/>
      <c r="B1627" s="429"/>
      <c r="C1627" s="429"/>
      <c r="D1627" s="429"/>
      <c r="E1627" s="429"/>
      <c r="F1627" s="429"/>
      <c r="G1627" s="429"/>
    </row>
    <row r="1628" spans="1:7" ht="14.1" customHeight="1" x14ac:dyDescent="0.25">
      <c r="A1628" s="429"/>
      <c r="B1628" s="429"/>
      <c r="C1628" s="429"/>
      <c r="D1628" s="429"/>
      <c r="E1628" s="429"/>
      <c r="F1628" s="429"/>
      <c r="G1628" s="429"/>
    </row>
    <row r="1629" spans="1:7" ht="14.1" customHeight="1" x14ac:dyDescent="0.25">
      <c r="A1629" s="429"/>
      <c r="B1629" s="429"/>
      <c r="C1629" s="429"/>
      <c r="D1629" s="429"/>
      <c r="E1629" s="429"/>
      <c r="F1629" s="429"/>
      <c r="G1629" s="429"/>
    </row>
    <row r="1630" spans="1:7" ht="14.1" customHeight="1" x14ac:dyDescent="0.25">
      <c r="A1630" s="429"/>
      <c r="B1630" s="429"/>
      <c r="C1630" s="429"/>
      <c r="D1630" s="429"/>
      <c r="E1630" s="429"/>
      <c r="F1630" s="429"/>
      <c r="G1630" s="429"/>
    </row>
    <row r="1631" spans="1:7" ht="14.1" customHeight="1" x14ac:dyDescent="0.25">
      <c r="A1631" s="429"/>
      <c r="B1631" s="429"/>
      <c r="C1631" s="429"/>
      <c r="D1631" s="429"/>
      <c r="E1631" s="429"/>
      <c r="F1631" s="429"/>
      <c r="G1631" s="429"/>
    </row>
    <row r="1632" spans="1:7" ht="14.1" customHeight="1" x14ac:dyDescent="0.25">
      <c r="A1632" s="429"/>
      <c r="B1632" s="429"/>
      <c r="C1632" s="429"/>
      <c r="D1632" s="429"/>
      <c r="E1632" s="429"/>
      <c r="F1632" s="429"/>
      <c r="G1632" s="429"/>
    </row>
    <row r="1633" spans="1:7" ht="14.1" customHeight="1" x14ac:dyDescent="0.25">
      <c r="A1633" s="429"/>
      <c r="B1633" s="429"/>
      <c r="C1633" s="429"/>
      <c r="D1633" s="429"/>
      <c r="E1633" s="429"/>
      <c r="F1633" s="429"/>
      <c r="G1633" s="429"/>
    </row>
    <row r="1634" spans="1:7" ht="14.1" customHeight="1" x14ac:dyDescent="0.25">
      <c r="A1634" s="429"/>
      <c r="B1634" s="429"/>
      <c r="C1634" s="429"/>
      <c r="D1634" s="429"/>
      <c r="E1634" s="429"/>
      <c r="F1634" s="429"/>
      <c r="G1634" s="429"/>
    </row>
    <row r="1635" spans="1:7" ht="14.1" customHeight="1" x14ac:dyDescent="0.25">
      <c r="A1635" s="429"/>
      <c r="B1635" s="429"/>
      <c r="C1635" s="429"/>
      <c r="D1635" s="429"/>
      <c r="E1635" s="429"/>
      <c r="F1635" s="429"/>
      <c r="G1635" s="429"/>
    </row>
    <row r="1636" spans="1:7" ht="14.1" customHeight="1" x14ac:dyDescent="0.25">
      <c r="A1636" s="429"/>
      <c r="B1636" s="429"/>
      <c r="C1636" s="429"/>
      <c r="D1636" s="429"/>
      <c r="E1636" s="429"/>
      <c r="F1636" s="429"/>
      <c r="G1636" s="429"/>
    </row>
    <row r="1637" spans="1:7" ht="14.1" customHeight="1" x14ac:dyDescent="0.25">
      <c r="A1637" s="429"/>
      <c r="B1637" s="429"/>
      <c r="C1637" s="429"/>
      <c r="D1637" s="429"/>
      <c r="E1637" s="429"/>
      <c r="F1637" s="429"/>
      <c r="G1637" s="429"/>
    </row>
    <row r="1638" spans="1:7" ht="14.1" customHeight="1" x14ac:dyDescent="0.25">
      <c r="A1638" s="429"/>
      <c r="B1638" s="429"/>
      <c r="C1638" s="429"/>
      <c r="D1638" s="429"/>
      <c r="E1638" s="429"/>
      <c r="F1638" s="429"/>
      <c r="G1638" s="429"/>
    </row>
    <row r="1639" spans="1:7" ht="14.1" customHeight="1" x14ac:dyDescent="0.25">
      <c r="A1639" s="429"/>
      <c r="B1639" s="429"/>
      <c r="C1639" s="429"/>
      <c r="D1639" s="429"/>
      <c r="E1639" s="429"/>
      <c r="F1639" s="429"/>
      <c r="G1639" s="429"/>
    </row>
    <row r="1640" spans="1:7" ht="14.1" customHeight="1" x14ac:dyDescent="0.25">
      <c r="A1640" s="429"/>
      <c r="B1640" s="429"/>
      <c r="C1640" s="429"/>
      <c r="D1640" s="429"/>
      <c r="E1640" s="429"/>
      <c r="F1640" s="429"/>
      <c r="G1640" s="429"/>
    </row>
    <row r="1641" spans="1:7" ht="14.1" customHeight="1" x14ac:dyDescent="0.25">
      <c r="A1641" s="429"/>
      <c r="B1641" s="429"/>
      <c r="C1641" s="429"/>
      <c r="D1641" s="429"/>
      <c r="E1641" s="429"/>
      <c r="F1641" s="429"/>
      <c r="G1641" s="429"/>
    </row>
    <row r="1642" spans="1:7" ht="14.1" customHeight="1" x14ac:dyDescent="0.25">
      <c r="A1642" s="429"/>
      <c r="B1642" s="429"/>
      <c r="C1642" s="429"/>
      <c r="D1642" s="429"/>
      <c r="E1642" s="429"/>
      <c r="F1642" s="429"/>
      <c r="G1642" s="429"/>
    </row>
    <row r="1643" spans="1:7" ht="14.1" customHeight="1" x14ac:dyDescent="0.25">
      <c r="A1643" s="429"/>
      <c r="B1643" s="429"/>
      <c r="C1643" s="429"/>
      <c r="D1643" s="429"/>
      <c r="E1643" s="429"/>
      <c r="F1643" s="429"/>
      <c r="G1643" s="429"/>
    </row>
    <row r="1644" spans="1:7" ht="14.1" customHeight="1" x14ac:dyDescent="0.25">
      <c r="A1644" s="429"/>
      <c r="B1644" s="429"/>
      <c r="C1644" s="429"/>
      <c r="D1644" s="429"/>
      <c r="E1644" s="429"/>
      <c r="F1644" s="429"/>
      <c r="G1644" s="429"/>
    </row>
    <row r="1645" spans="1:7" ht="14.1" customHeight="1" x14ac:dyDescent="0.25">
      <c r="A1645" s="429"/>
      <c r="B1645" s="429"/>
      <c r="C1645" s="429"/>
      <c r="D1645" s="429"/>
      <c r="E1645" s="429"/>
      <c r="F1645" s="429"/>
      <c r="G1645" s="429"/>
    </row>
    <row r="1646" spans="1:7" ht="14.1" customHeight="1" x14ac:dyDescent="0.25">
      <c r="A1646" s="429"/>
      <c r="B1646" s="429"/>
      <c r="C1646" s="429"/>
      <c r="D1646" s="429"/>
      <c r="E1646" s="429"/>
      <c r="F1646" s="429"/>
      <c r="G1646" s="429"/>
    </row>
    <row r="1647" spans="1:7" ht="14.1" customHeight="1" x14ac:dyDescent="0.25">
      <c r="A1647" s="429"/>
      <c r="B1647" s="429"/>
      <c r="C1647" s="429"/>
      <c r="D1647" s="429"/>
      <c r="E1647" s="429"/>
      <c r="F1647" s="429"/>
      <c r="G1647" s="429"/>
    </row>
    <row r="1648" spans="1:7" ht="14.1" customHeight="1" x14ac:dyDescent="0.25">
      <c r="A1648" s="429"/>
      <c r="B1648" s="429"/>
      <c r="C1648" s="429"/>
      <c r="D1648" s="429"/>
      <c r="E1648" s="429"/>
      <c r="F1648" s="429"/>
      <c r="G1648" s="429"/>
    </row>
    <row r="1649" spans="1:7" ht="14.1" customHeight="1" x14ac:dyDescent="0.25">
      <c r="A1649" s="429"/>
      <c r="B1649" s="429"/>
      <c r="C1649" s="429"/>
      <c r="D1649" s="429"/>
      <c r="E1649" s="429"/>
      <c r="F1649" s="429"/>
      <c r="G1649" s="429"/>
    </row>
    <row r="1650" spans="1:7" ht="14.1" customHeight="1" x14ac:dyDescent="0.25">
      <c r="A1650" s="429"/>
      <c r="B1650" s="429"/>
      <c r="C1650" s="429"/>
      <c r="D1650" s="429"/>
      <c r="E1650" s="429"/>
      <c r="F1650" s="429"/>
      <c r="G1650" s="429"/>
    </row>
    <row r="1651" spans="1:7" ht="14.1" customHeight="1" x14ac:dyDescent="0.25">
      <c r="A1651" s="429"/>
      <c r="B1651" s="429"/>
      <c r="C1651" s="429"/>
      <c r="D1651" s="429"/>
      <c r="E1651" s="429"/>
      <c r="F1651" s="429"/>
      <c r="G1651" s="429"/>
    </row>
    <row r="1652" spans="1:7" ht="14.1" customHeight="1" x14ac:dyDescent="0.25">
      <c r="A1652" s="429"/>
      <c r="B1652" s="429"/>
      <c r="C1652" s="429"/>
      <c r="D1652" s="429"/>
      <c r="E1652" s="429"/>
      <c r="F1652" s="429"/>
      <c r="G1652" s="429"/>
    </row>
    <row r="1653" spans="1:7" ht="14.1" customHeight="1" x14ac:dyDescent="0.25">
      <c r="A1653" s="429"/>
      <c r="B1653" s="429"/>
      <c r="C1653" s="429"/>
      <c r="D1653" s="429"/>
      <c r="E1653" s="429"/>
      <c r="F1653" s="429"/>
      <c r="G1653" s="429"/>
    </row>
    <row r="1654" spans="1:7" ht="14.1" customHeight="1" x14ac:dyDescent="0.25">
      <c r="A1654" s="429"/>
      <c r="B1654" s="429"/>
      <c r="C1654" s="429"/>
      <c r="D1654" s="429"/>
      <c r="E1654" s="429"/>
      <c r="F1654" s="429"/>
      <c r="G1654" s="429"/>
    </row>
    <row r="1655" spans="1:7" ht="14.1" customHeight="1" x14ac:dyDescent="0.25">
      <c r="A1655" s="429"/>
      <c r="B1655" s="429"/>
      <c r="C1655" s="429"/>
      <c r="D1655" s="429"/>
      <c r="E1655" s="429"/>
      <c r="F1655" s="429"/>
      <c r="G1655" s="429"/>
    </row>
    <row r="1656" spans="1:7" ht="14.1" customHeight="1" x14ac:dyDescent="0.25">
      <c r="A1656" s="429"/>
      <c r="B1656" s="429"/>
      <c r="C1656" s="429"/>
      <c r="D1656" s="429"/>
      <c r="E1656" s="429"/>
      <c r="F1656" s="429"/>
      <c r="G1656" s="429"/>
    </row>
    <row r="1657" spans="1:7" ht="14.1" customHeight="1" x14ac:dyDescent="0.25">
      <c r="A1657" s="429"/>
      <c r="B1657" s="429"/>
      <c r="C1657" s="429"/>
      <c r="D1657" s="429"/>
      <c r="E1657" s="429"/>
      <c r="F1657" s="429"/>
      <c r="G1657" s="429"/>
    </row>
    <row r="1658" spans="1:7" ht="14.1" customHeight="1" x14ac:dyDescent="0.25">
      <c r="A1658" s="429"/>
      <c r="B1658" s="429"/>
      <c r="C1658" s="429"/>
      <c r="D1658" s="429"/>
      <c r="E1658" s="429"/>
      <c r="F1658" s="429"/>
      <c r="G1658" s="429"/>
    </row>
    <row r="1659" spans="1:7" ht="14.1" customHeight="1" x14ac:dyDescent="0.25">
      <c r="A1659" s="429"/>
      <c r="B1659" s="429"/>
      <c r="C1659" s="429"/>
      <c r="D1659" s="429"/>
      <c r="E1659" s="429"/>
      <c r="F1659" s="429"/>
      <c r="G1659" s="429"/>
    </row>
    <row r="1660" spans="1:7" ht="14.1" customHeight="1" x14ac:dyDescent="0.25">
      <c r="A1660" s="429"/>
      <c r="B1660" s="429"/>
      <c r="C1660" s="429"/>
      <c r="D1660" s="429"/>
      <c r="E1660" s="429"/>
      <c r="F1660" s="429"/>
      <c r="G1660" s="429"/>
    </row>
    <row r="1661" spans="1:7" ht="14.1" customHeight="1" x14ac:dyDescent="0.25">
      <c r="A1661" s="429"/>
      <c r="B1661" s="429"/>
      <c r="C1661" s="429"/>
      <c r="D1661" s="429"/>
      <c r="E1661" s="429"/>
      <c r="F1661" s="429"/>
      <c r="G1661" s="429"/>
    </row>
    <row r="1662" spans="1:7" ht="14.1" customHeight="1" x14ac:dyDescent="0.25">
      <c r="A1662" s="429"/>
      <c r="B1662" s="429"/>
      <c r="C1662" s="429"/>
      <c r="D1662" s="429"/>
      <c r="E1662" s="429"/>
      <c r="F1662" s="429"/>
      <c r="G1662" s="429"/>
    </row>
    <row r="1663" spans="1:7" ht="14.1" customHeight="1" x14ac:dyDescent="0.25">
      <c r="A1663" s="429"/>
      <c r="B1663" s="429"/>
      <c r="C1663" s="429"/>
      <c r="D1663" s="429"/>
      <c r="E1663" s="429"/>
      <c r="F1663" s="429"/>
      <c r="G1663" s="429"/>
    </row>
    <row r="1664" spans="1:7" ht="14.1" customHeight="1" x14ac:dyDescent="0.25">
      <c r="A1664" s="429"/>
      <c r="B1664" s="429"/>
      <c r="C1664" s="429"/>
      <c r="D1664" s="429"/>
      <c r="E1664" s="429"/>
      <c r="F1664" s="429"/>
      <c r="G1664" s="429"/>
    </row>
    <row r="1665" spans="1:7" ht="14.1" customHeight="1" x14ac:dyDescent="0.25">
      <c r="A1665" s="429"/>
      <c r="B1665" s="429"/>
      <c r="C1665" s="429"/>
      <c r="D1665" s="429"/>
      <c r="E1665" s="429"/>
      <c r="F1665" s="429"/>
      <c r="G1665" s="429"/>
    </row>
    <row r="1666" spans="1:7" ht="14.1" customHeight="1" x14ac:dyDescent="0.25">
      <c r="A1666" s="429"/>
      <c r="B1666" s="429"/>
      <c r="C1666" s="429"/>
      <c r="D1666" s="429"/>
      <c r="E1666" s="429"/>
      <c r="F1666" s="429"/>
      <c r="G1666" s="429"/>
    </row>
    <row r="1667" spans="1:7" ht="14.1" customHeight="1" x14ac:dyDescent="0.25">
      <c r="A1667" s="429"/>
      <c r="B1667" s="429"/>
      <c r="C1667" s="429"/>
      <c r="D1667" s="429"/>
      <c r="E1667" s="429"/>
      <c r="F1667" s="429"/>
      <c r="G1667" s="429"/>
    </row>
    <row r="1668" spans="1:7" ht="14.1" customHeight="1" x14ac:dyDescent="0.25">
      <c r="A1668" s="429"/>
      <c r="B1668" s="429"/>
      <c r="C1668" s="429"/>
      <c r="D1668" s="429"/>
      <c r="E1668" s="429"/>
      <c r="F1668" s="429"/>
      <c r="G1668" s="429"/>
    </row>
    <row r="1669" spans="1:7" ht="14.1" customHeight="1" x14ac:dyDescent="0.25">
      <c r="A1669" s="429"/>
      <c r="B1669" s="429"/>
      <c r="C1669" s="429"/>
      <c r="D1669" s="429"/>
      <c r="E1669" s="429"/>
      <c r="F1669" s="429"/>
      <c r="G1669" s="429"/>
    </row>
    <row r="1670" spans="1:7" ht="14.1" customHeight="1" x14ac:dyDescent="0.25">
      <c r="A1670" s="429"/>
      <c r="B1670" s="429"/>
      <c r="C1670" s="429"/>
      <c r="D1670" s="429"/>
      <c r="E1670" s="429"/>
      <c r="F1670" s="429"/>
      <c r="G1670" s="429"/>
    </row>
    <row r="1671" spans="1:7" ht="14.1" customHeight="1" x14ac:dyDescent="0.25">
      <c r="A1671" s="429"/>
      <c r="B1671" s="429"/>
      <c r="C1671" s="429"/>
      <c r="D1671" s="429"/>
      <c r="E1671" s="429"/>
      <c r="F1671" s="429"/>
      <c r="G1671" s="429"/>
    </row>
    <row r="1672" spans="1:7" ht="14.1" customHeight="1" x14ac:dyDescent="0.25">
      <c r="A1672" s="429"/>
      <c r="B1672" s="429"/>
      <c r="C1672" s="429"/>
      <c r="D1672" s="429"/>
      <c r="E1672" s="429"/>
      <c r="F1672" s="429"/>
      <c r="G1672" s="429"/>
    </row>
    <row r="1673" spans="1:7" ht="14.1" customHeight="1" x14ac:dyDescent="0.25">
      <c r="A1673" s="429"/>
      <c r="B1673" s="429"/>
      <c r="C1673" s="429"/>
      <c r="D1673" s="429"/>
      <c r="E1673" s="429"/>
      <c r="F1673" s="429"/>
      <c r="G1673" s="429"/>
    </row>
    <row r="1674" spans="1:7" ht="14.1" customHeight="1" x14ac:dyDescent="0.25">
      <c r="A1674" s="429"/>
      <c r="B1674" s="429"/>
      <c r="C1674" s="429"/>
      <c r="D1674" s="429"/>
      <c r="E1674" s="429"/>
      <c r="F1674" s="429"/>
      <c r="G1674" s="429"/>
    </row>
    <row r="1675" spans="1:7" ht="14.1" customHeight="1" x14ac:dyDescent="0.25">
      <c r="A1675" s="429"/>
      <c r="B1675" s="429"/>
      <c r="C1675" s="429"/>
      <c r="D1675" s="429"/>
      <c r="E1675" s="429"/>
      <c r="F1675" s="429"/>
      <c r="G1675" s="429"/>
    </row>
    <row r="1676" spans="1:7" ht="14.1" customHeight="1" x14ac:dyDescent="0.25">
      <c r="A1676" s="429"/>
      <c r="B1676" s="429"/>
      <c r="C1676" s="429"/>
      <c r="D1676" s="429"/>
      <c r="E1676" s="429"/>
      <c r="F1676" s="429"/>
      <c r="G1676" s="429"/>
    </row>
    <row r="1677" spans="1:7" ht="14.1" customHeight="1" x14ac:dyDescent="0.25">
      <c r="A1677" s="429"/>
      <c r="B1677" s="429"/>
      <c r="C1677" s="429"/>
      <c r="D1677" s="429"/>
      <c r="E1677" s="429"/>
      <c r="F1677" s="429"/>
      <c r="G1677" s="429"/>
    </row>
    <row r="1678" spans="1:7" ht="14.1" customHeight="1" x14ac:dyDescent="0.25">
      <c r="A1678" s="429"/>
      <c r="B1678" s="429"/>
      <c r="C1678" s="429"/>
      <c r="D1678" s="429"/>
      <c r="E1678" s="429"/>
      <c r="F1678" s="429"/>
      <c r="G1678" s="429"/>
    </row>
    <row r="1679" spans="1:7" ht="14.1" customHeight="1" x14ac:dyDescent="0.25">
      <c r="A1679" s="429"/>
      <c r="B1679" s="429"/>
      <c r="C1679" s="429"/>
      <c r="D1679" s="429"/>
      <c r="E1679" s="429"/>
      <c r="F1679" s="429"/>
      <c r="G1679" s="429"/>
    </row>
    <row r="1680" spans="1:7" ht="14.1" customHeight="1" x14ac:dyDescent="0.25">
      <c r="A1680" s="429"/>
      <c r="B1680" s="429"/>
      <c r="C1680" s="429"/>
      <c r="D1680" s="429"/>
      <c r="E1680" s="429"/>
      <c r="F1680" s="429"/>
      <c r="G1680" s="429"/>
    </row>
    <row r="1681" spans="1:7" ht="14.1" customHeight="1" x14ac:dyDescent="0.25">
      <c r="A1681" s="429"/>
      <c r="B1681" s="429"/>
      <c r="C1681" s="429"/>
      <c r="D1681" s="429"/>
      <c r="E1681" s="429"/>
      <c r="F1681" s="429"/>
      <c r="G1681" s="429"/>
    </row>
    <row r="1682" spans="1:7" ht="14.1" customHeight="1" x14ac:dyDescent="0.25">
      <c r="A1682" s="429"/>
      <c r="B1682" s="429"/>
      <c r="C1682" s="429"/>
      <c r="D1682" s="429"/>
      <c r="E1682" s="429"/>
      <c r="F1682" s="429"/>
      <c r="G1682" s="429"/>
    </row>
    <row r="1683" spans="1:7" ht="14.1" customHeight="1" x14ac:dyDescent="0.25">
      <c r="A1683" s="429"/>
      <c r="B1683" s="429"/>
      <c r="C1683" s="429"/>
      <c r="D1683" s="429"/>
      <c r="E1683" s="429"/>
      <c r="F1683" s="429"/>
      <c r="G1683" s="429"/>
    </row>
    <row r="1684" spans="1:7" ht="14.1" customHeight="1" x14ac:dyDescent="0.25">
      <c r="A1684" s="429"/>
      <c r="B1684" s="429"/>
      <c r="C1684" s="429"/>
      <c r="D1684" s="429"/>
      <c r="E1684" s="429"/>
      <c r="F1684" s="429"/>
      <c r="G1684" s="429"/>
    </row>
    <row r="1685" spans="1:7" ht="14.1" customHeight="1" x14ac:dyDescent="0.25">
      <c r="A1685" s="429"/>
      <c r="B1685" s="429"/>
      <c r="C1685" s="429"/>
      <c r="D1685" s="429"/>
      <c r="E1685" s="429"/>
      <c r="F1685" s="429"/>
      <c r="G1685" s="429"/>
    </row>
    <row r="1686" spans="1:7" ht="14.1" customHeight="1" x14ac:dyDescent="0.25">
      <c r="A1686" s="429"/>
      <c r="B1686" s="429"/>
      <c r="C1686" s="429"/>
      <c r="D1686" s="429"/>
      <c r="E1686" s="429"/>
      <c r="F1686" s="429"/>
      <c r="G1686" s="429"/>
    </row>
    <row r="1687" spans="1:7" ht="14.1" customHeight="1" x14ac:dyDescent="0.25">
      <c r="A1687" s="429"/>
      <c r="B1687" s="429"/>
      <c r="C1687" s="429"/>
      <c r="D1687" s="429"/>
      <c r="E1687" s="429"/>
      <c r="F1687" s="429"/>
      <c r="G1687" s="429"/>
    </row>
    <row r="1688" spans="1:7" ht="14.1" customHeight="1" x14ac:dyDescent="0.25">
      <c r="A1688" s="429"/>
      <c r="B1688" s="429"/>
      <c r="C1688" s="429"/>
      <c r="D1688" s="429"/>
      <c r="E1688" s="429"/>
      <c r="F1688" s="429"/>
      <c r="G1688" s="429"/>
    </row>
    <row r="1689" spans="1:7" ht="14.1" customHeight="1" x14ac:dyDescent="0.25">
      <c r="A1689" s="429"/>
      <c r="B1689" s="429"/>
      <c r="C1689" s="429"/>
      <c r="D1689" s="429"/>
      <c r="E1689" s="429"/>
      <c r="F1689" s="429"/>
      <c r="G1689" s="429"/>
    </row>
    <row r="1690" spans="1:7" ht="14.1" customHeight="1" x14ac:dyDescent="0.25">
      <c r="A1690" s="429"/>
      <c r="B1690" s="429"/>
      <c r="C1690" s="429"/>
      <c r="D1690" s="429"/>
      <c r="E1690" s="429"/>
      <c r="F1690" s="429"/>
      <c r="G1690" s="429"/>
    </row>
    <row r="1691" spans="1:7" ht="14.1" customHeight="1" x14ac:dyDescent="0.25">
      <c r="A1691" s="429"/>
      <c r="B1691" s="429"/>
      <c r="C1691" s="429"/>
      <c r="D1691" s="429"/>
      <c r="E1691" s="429"/>
      <c r="F1691" s="429"/>
      <c r="G1691" s="429"/>
    </row>
    <row r="1692" spans="1:7" ht="14.1" customHeight="1" x14ac:dyDescent="0.25">
      <c r="A1692" s="429"/>
      <c r="B1692" s="429"/>
      <c r="C1692" s="429"/>
      <c r="D1692" s="429"/>
      <c r="E1692" s="429"/>
      <c r="F1692" s="429"/>
      <c r="G1692" s="429"/>
    </row>
    <row r="1693" spans="1:7" ht="14.1" customHeight="1" x14ac:dyDescent="0.25">
      <c r="A1693" s="429"/>
      <c r="B1693" s="429"/>
      <c r="C1693" s="429"/>
      <c r="D1693" s="429"/>
      <c r="E1693" s="429"/>
      <c r="F1693" s="429"/>
      <c r="G1693" s="429"/>
    </row>
    <row r="1694" spans="1:7" ht="14.1" customHeight="1" x14ac:dyDescent="0.25">
      <c r="A1694" s="429"/>
      <c r="B1694" s="429"/>
      <c r="C1694" s="429"/>
      <c r="D1694" s="429"/>
      <c r="E1694" s="429"/>
      <c r="F1694" s="429"/>
      <c r="G1694" s="429"/>
    </row>
    <row r="1695" spans="1:7" ht="14.1" customHeight="1" x14ac:dyDescent="0.25">
      <c r="A1695" s="429"/>
      <c r="B1695" s="429"/>
      <c r="C1695" s="429"/>
      <c r="D1695" s="429"/>
      <c r="E1695" s="429"/>
      <c r="F1695" s="429"/>
      <c r="G1695" s="429"/>
    </row>
    <row r="1696" spans="1:7" ht="14.1" customHeight="1" x14ac:dyDescent="0.25">
      <c r="A1696" s="429"/>
      <c r="B1696" s="429"/>
      <c r="C1696" s="429"/>
      <c r="D1696" s="429"/>
      <c r="E1696" s="429"/>
      <c r="F1696" s="429"/>
      <c r="G1696" s="429"/>
    </row>
    <row r="1697" spans="1:7" ht="14.1" customHeight="1" x14ac:dyDescent="0.25">
      <c r="A1697" s="429"/>
      <c r="B1697" s="429"/>
      <c r="C1697" s="429"/>
      <c r="D1697" s="429"/>
      <c r="E1697" s="429"/>
      <c r="F1697" s="429"/>
      <c r="G1697" s="429"/>
    </row>
    <row r="1698" spans="1:7" ht="14.1" customHeight="1" x14ac:dyDescent="0.25">
      <c r="A1698" s="429"/>
      <c r="B1698" s="429"/>
      <c r="C1698" s="429"/>
      <c r="D1698" s="429"/>
      <c r="E1698" s="429"/>
      <c r="F1698" s="429"/>
      <c r="G1698" s="429"/>
    </row>
    <row r="1699" spans="1:7" ht="14.1" customHeight="1" x14ac:dyDescent="0.25">
      <c r="A1699" s="429"/>
      <c r="B1699" s="429"/>
      <c r="C1699" s="429"/>
      <c r="D1699" s="429"/>
      <c r="E1699" s="429"/>
      <c r="F1699" s="429"/>
      <c r="G1699" s="429"/>
    </row>
    <row r="1700" spans="1:7" ht="14.1" customHeight="1" x14ac:dyDescent="0.25">
      <c r="A1700" s="429"/>
      <c r="B1700" s="429"/>
      <c r="C1700" s="429"/>
      <c r="D1700" s="429"/>
      <c r="E1700" s="429"/>
      <c r="F1700" s="429"/>
      <c r="G1700" s="429"/>
    </row>
    <row r="1701" spans="1:7" ht="14.1" customHeight="1" x14ac:dyDescent="0.25">
      <c r="A1701" s="429"/>
      <c r="B1701" s="429"/>
      <c r="C1701" s="429"/>
      <c r="D1701" s="429"/>
      <c r="E1701" s="429"/>
      <c r="F1701" s="429"/>
      <c r="G1701" s="429"/>
    </row>
    <row r="1702" spans="1:7" ht="14.1" customHeight="1" x14ac:dyDescent="0.25">
      <c r="A1702" s="429"/>
      <c r="B1702" s="429"/>
      <c r="C1702" s="429"/>
      <c r="D1702" s="429"/>
      <c r="E1702" s="429"/>
      <c r="F1702" s="429"/>
      <c r="G1702" s="429"/>
    </row>
    <row r="1703" spans="1:7" ht="14.1" customHeight="1" x14ac:dyDescent="0.25">
      <c r="A1703" s="429"/>
      <c r="B1703" s="429"/>
      <c r="C1703" s="429"/>
      <c r="D1703" s="429"/>
      <c r="E1703" s="429"/>
      <c r="F1703" s="429"/>
      <c r="G1703" s="429"/>
    </row>
    <row r="1704" spans="1:7" ht="14.1" customHeight="1" x14ac:dyDescent="0.25">
      <c r="A1704" s="429"/>
      <c r="B1704" s="429"/>
      <c r="C1704" s="429"/>
      <c r="D1704" s="429"/>
      <c r="E1704" s="429"/>
      <c r="F1704" s="429"/>
      <c r="G1704" s="429"/>
    </row>
    <row r="1705" spans="1:7" ht="14.1" customHeight="1" x14ac:dyDescent="0.25">
      <c r="A1705" s="429"/>
      <c r="B1705" s="429"/>
      <c r="C1705" s="429"/>
      <c r="D1705" s="429"/>
      <c r="E1705" s="429"/>
      <c r="F1705" s="429"/>
      <c r="G1705" s="429"/>
    </row>
    <row r="1706" spans="1:7" ht="14.1" customHeight="1" x14ac:dyDescent="0.25">
      <c r="A1706" s="429"/>
      <c r="B1706" s="429"/>
      <c r="C1706" s="429"/>
      <c r="D1706" s="429"/>
      <c r="E1706" s="429"/>
      <c r="F1706" s="429"/>
      <c r="G1706" s="429"/>
    </row>
    <row r="1707" spans="1:7" ht="14.1" customHeight="1" x14ac:dyDescent="0.25">
      <c r="A1707" s="429"/>
      <c r="B1707" s="429"/>
      <c r="C1707" s="429"/>
      <c r="D1707" s="429"/>
      <c r="E1707" s="429"/>
      <c r="F1707" s="429"/>
      <c r="G1707" s="429"/>
    </row>
    <row r="1708" spans="1:7" ht="14.1" customHeight="1" x14ac:dyDescent="0.25">
      <c r="A1708" s="429"/>
      <c r="B1708" s="429"/>
      <c r="C1708" s="429"/>
      <c r="D1708" s="429"/>
      <c r="E1708" s="429"/>
      <c r="F1708" s="429"/>
      <c r="G1708" s="429"/>
    </row>
    <row r="1709" spans="1:7" ht="14.1" customHeight="1" x14ac:dyDescent="0.25">
      <c r="A1709" s="429"/>
      <c r="B1709" s="429"/>
      <c r="C1709" s="429"/>
      <c r="D1709" s="429"/>
      <c r="E1709" s="429"/>
      <c r="F1709" s="429"/>
      <c r="G1709" s="429"/>
    </row>
    <row r="1710" spans="1:7" ht="14.1" customHeight="1" x14ac:dyDescent="0.25">
      <c r="A1710" s="429"/>
      <c r="B1710" s="429"/>
      <c r="C1710" s="429"/>
      <c r="D1710" s="429"/>
      <c r="E1710" s="429"/>
      <c r="F1710" s="429"/>
      <c r="G1710" s="429"/>
    </row>
    <row r="1711" spans="1:7" ht="14.1" customHeight="1" x14ac:dyDescent="0.25">
      <c r="A1711" s="429"/>
      <c r="B1711" s="429"/>
      <c r="C1711" s="429"/>
      <c r="D1711" s="429"/>
      <c r="E1711" s="429"/>
      <c r="F1711" s="429"/>
      <c r="G1711" s="429"/>
    </row>
    <row r="1712" spans="1:7" ht="14.1" customHeight="1" x14ac:dyDescent="0.25">
      <c r="A1712" s="429"/>
      <c r="B1712" s="429"/>
      <c r="C1712" s="429"/>
      <c r="D1712" s="429"/>
      <c r="E1712" s="429"/>
      <c r="F1712" s="429"/>
      <c r="G1712" s="429"/>
    </row>
    <row r="1713" spans="1:7" ht="14.1" customHeight="1" x14ac:dyDescent="0.25">
      <c r="A1713" s="429"/>
      <c r="B1713" s="429"/>
      <c r="C1713" s="429"/>
      <c r="D1713" s="429"/>
      <c r="E1713" s="429"/>
      <c r="F1713" s="429"/>
      <c r="G1713" s="429"/>
    </row>
    <row r="1714" spans="1:7" ht="14.1" customHeight="1" x14ac:dyDescent="0.25">
      <c r="A1714" s="429"/>
      <c r="B1714" s="429"/>
      <c r="C1714" s="429"/>
      <c r="D1714" s="429"/>
      <c r="E1714" s="429"/>
      <c r="F1714" s="429"/>
      <c r="G1714" s="429"/>
    </row>
    <row r="1715" spans="1:7" ht="14.1" customHeight="1" x14ac:dyDescent="0.25">
      <c r="A1715" s="429"/>
      <c r="B1715" s="429"/>
      <c r="C1715" s="429"/>
      <c r="D1715" s="429"/>
      <c r="E1715" s="429"/>
      <c r="F1715" s="429"/>
      <c r="G1715" s="429"/>
    </row>
    <row r="1716" spans="1:7" ht="14.1" customHeight="1" x14ac:dyDescent="0.25">
      <c r="A1716" s="429"/>
      <c r="B1716" s="429"/>
      <c r="C1716" s="429"/>
      <c r="D1716" s="429"/>
      <c r="E1716" s="429"/>
      <c r="F1716" s="429"/>
      <c r="G1716" s="429"/>
    </row>
    <row r="1717" spans="1:7" ht="14.1" customHeight="1" x14ac:dyDescent="0.25">
      <c r="A1717" s="429"/>
      <c r="B1717" s="429"/>
      <c r="C1717" s="429"/>
      <c r="D1717" s="429"/>
      <c r="E1717" s="429"/>
      <c r="F1717" s="429"/>
      <c r="G1717" s="429"/>
    </row>
    <row r="1718" spans="1:7" ht="14.1" customHeight="1" x14ac:dyDescent="0.25">
      <c r="A1718" s="429"/>
      <c r="B1718" s="429"/>
      <c r="C1718" s="429"/>
      <c r="D1718" s="429"/>
      <c r="E1718" s="429"/>
      <c r="F1718" s="429"/>
      <c r="G1718" s="429"/>
    </row>
    <row r="1719" spans="1:7" ht="14.1" customHeight="1" x14ac:dyDescent="0.25">
      <c r="A1719" s="429"/>
      <c r="B1719" s="429"/>
      <c r="C1719" s="429"/>
      <c r="D1719" s="429"/>
      <c r="E1719" s="429"/>
      <c r="F1719" s="429"/>
      <c r="G1719" s="429"/>
    </row>
    <row r="1720" spans="1:7" ht="14.1" customHeight="1" x14ac:dyDescent="0.25">
      <c r="A1720" s="429"/>
      <c r="B1720" s="429"/>
      <c r="C1720" s="429"/>
      <c r="D1720" s="429"/>
      <c r="E1720" s="429"/>
      <c r="F1720" s="429"/>
      <c r="G1720" s="429"/>
    </row>
    <row r="1721" spans="1:7" ht="14.1" customHeight="1" x14ac:dyDescent="0.25">
      <c r="A1721" s="429"/>
      <c r="B1721" s="429"/>
      <c r="C1721" s="429"/>
      <c r="D1721" s="429"/>
      <c r="E1721" s="429"/>
      <c r="F1721" s="429"/>
      <c r="G1721" s="429"/>
    </row>
    <row r="1722" spans="1:7" ht="14.1" customHeight="1" x14ac:dyDescent="0.25">
      <c r="A1722" s="429"/>
      <c r="B1722" s="429"/>
      <c r="C1722" s="429"/>
      <c r="D1722" s="429"/>
      <c r="E1722" s="429"/>
      <c r="F1722" s="429"/>
      <c r="G1722" s="429"/>
    </row>
    <row r="1723" spans="1:7" ht="14.1" customHeight="1" x14ac:dyDescent="0.25">
      <c r="A1723" s="429"/>
      <c r="B1723" s="429"/>
      <c r="C1723" s="429"/>
      <c r="D1723" s="429"/>
      <c r="E1723" s="429"/>
      <c r="F1723" s="429"/>
      <c r="G1723" s="429"/>
    </row>
    <row r="1724" spans="1:7" ht="14.1" customHeight="1" x14ac:dyDescent="0.25">
      <c r="A1724" s="429"/>
      <c r="B1724" s="429"/>
      <c r="C1724" s="429"/>
      <c r="D1724" s="429"/>
      <c r="E1724" s="429"/>
      <c r="F1724" s="429"/>
      <c r="G1724" s="429"/>
    </row>
    <row r="1725" spans="1:7" ht="14.1" customHeight="1" x14ac:dyDescent="0.25">
      <c r="A1725" s="429"/>
      <c r="B1725" s="429"/>
      <c r="C1725" s="429"/>
      <c r="D1725" s="429"/>
      <c r="E1725" s="429"/>
      <c r="F1725" s="429"/>
      <c r="G1725" s="429"/>
    </row>
    <row r="1726" spans="1:7" ht="14.1" customHeight="1" x14ac:dyDescent="0.25">
      <c r="A1726" s="429"/>
      <c r="B1726" s="429"/>
      <c r="C1726" s="429"/>
      <c r="D1726" s="429"/>
      <c r="E1726" s="429"/>
      <c r="F1726" s="429"/>
      <c r="G1726" s="429"/>
    </row>
    <row r="1727" spans="1:7" ht="14.1" customHeight="1" x14ac:dyDescent="0.25">
      <c r="A1727" s="429"/>
      <c r="B1727" s="429"/>
      <c r="C1727" s="429"/>
      <c r="D1727" s="429"/>
      <c r="E1727" s="429"/>
      <c r="F1727" s="429"/>
      <c r="G1727" s="429"/>
    </row>
    <row r="1728" spans="1:7" ht="14.1" customHeight="1" x14ac:dyDescent="0.25">
      <c r="A1728" s="429"/>
      <c r="B1728" s="429"/>
      <c r="C1728" s="429"/>
      <c r="D1728" s="429"/>
      <c r="E1728" s="429"/>
      <c r="F1728" s="429"/>
      <c r="G1728" s="429"/>
    </row>
    <row r="1729" spans="1:7" ht="14.1" customHeight="1" x14ac:dyDescent="0.25">
      <c r="A1729" s="429"/>
      <c r="B1729" s="429"/>
      <c r="C1729" s="429"/>
      <c r="D1729" s="429"/>
      <c r="E1729" s="429"/>
      <c r="F1729" s="429"/>
      <c r="G1729" s="429"/>
    </row>
    <row r="1730" spans="1:7" ht="14.1" customHeight="1" x14ac:dyDescent="0.25">
      <c r="A1730" s="429"/>
      <c r="B1730" s="429"/>
      <c r="C1730" s="429"/>
      <c r="D1730" s="429"/>
      <c r="E1730" s="429"/>
      <c r="F1730" s="429"/>
      <c r="G1730" s="429"/>
    </row>
    <row r="1731" spans="1:7" ht="14.1" customHeight="1" x14ac:dyDescent="0.25">
      <c r="A1731" s="429"/>
      <c r="B1731" s="429"/>
      <c r="C1731" s="429"/>
      <c r="D1731" s="429"/>
      <c r="E1731" s="429"/>
      <c r="F1731" s="429"/>
      <c r="G1731" s="429"/>
    </row>
    <row r="1732" spans="1:7" ht="14.1" customHeight="1" x14ac:dyDescent="0.25">
      <c r="A1732" s="429"/>
      <c r="B1732" s="429"/>
      <c r="C1732" s="429"/>
      <c r="D1732" s="429"/>
      <c r="E1732" s="429"/>
      <c r="F1732" s="429"/>
      <c r="G1732" s="429"/>
    </row>
    <row r="1733" spans="1:7" ht="14.1" customHeight="1" x14ac:dyDescent="0.25">
      <c r="A1733" s="429"/>
      <c r="B1733" s="429"/>
      <c r="C1733" s="429"/>
      <c r="D1733" s="429"/>
      <c r="E1733" s="429"/>
      <c r="F1733" s="429"/>
      <c r="G1733" s="429"/>
    </row>
    <row r="1734" spans="1:7" ht="14.1" customHeight="1" x14ac:dyDescent="0.25">
      <c r="A1734" s="429"/>
      <c r="B1734" s="429"/>
      <c r="C1734" s="429"/>
      <c r="D1734" s="429"/>
      <c r="E1734" s="429"/>
      <c r="F1734" s="429"/>
      <c r="G1734" s="429"/>
    </row>
    <row r="1735" spans="1:7" ht="14.1" customHeight="1" x14ac:dyDescent="0.25">
      <c r="A1735" s="429"/>
      <c r="B1735" s="429"/>
      <c r="C1735" s="429"/>
      <c r="D1735" s="429"/>
      <c r="E1735" s="429"/>
      <c r="F1735" s="429"/>
      <c r="G1735" s="429"/>
    </row>
    <row r="1736" spans="1:7" ht="14.1" customHeight="1" x14ac:dyDescent="0.25">
      <c r="A1736" s="429"/>
      <c r="B1736" s="429"/>
      <c r="C1736" s="429"/>
      <c r="D1736" s="429"/>
      <c r="E1736" s="429"/>
      <c r="F1736" s="429"/>
      <c r="G1736" s="429"/>
    </row>
    <row r="1737" spans="1:7" ht="14.1" customHeight="1" x14ac:dyDescent="0.25">
      <c r="A1737" s="429"/>
      <c r="B1737" s="429"/>
      <c r="C1737" s="429"/>
      <c r="D1737" s="429"/>
      <c r="E1737" s="429"/>
      <c r="F1737" s="429"/>
      <c r="G1737" s="429"/>
    </row>
    <row r="1738" spans="1:7" ht="14.1" customHeight="1" x14ac:dyDescent="0.25">
      <c r="A1738" s="429"/>
      <c r="B1738" s="429"/>
      <c r="C1738" s="429"/>
      <c r="D1738" s="429"/>
      <c r="E1738" s="429"/>
      <c r="F1738" s="429"/>
      <c r="G1738" s="429"/>
    </row>
    <row r="1739" spans="1:7" ht="14.1" customHeight="1" x14ac:dyDescent="0.25">
      <c r="A1739" s="429"/>
      <c r="B1739" s="429"/>
      <c r="C1739" s="429"/>
      <c r="D1739" s="429"/>
      <c r="E1739" s="429"/>
      <c r="F1739" s="429"/>
      <c r="G1739" s="429"/>
    </row>
    <row r="1740" spans="1:7" ht="14.1" customHeight="1" x14ac:dyDescent="0.25">
      <c r="A1740" s="429"/>
      <c r="B1740" s="429"/>
      <c r="C1740" s="429"/>
      <c r="D1740" s="429"/>
      <c r="E1740" s="429"/>
      <c r="F1740" s="429"/>
      <c r="G1740" s="429"/>
    </row>
    <row r="1741" spans="1:7" ht="14.1" customHeight="1" x14ac:dyDescent="0.25">
      <c r="A1741" s="429"/>
      <c r="B1741" s="429"/>
      <c r="C1741" s="429"/>
      <c r="D1741" s="429"/>
      <c r="E1741" s="429"/>
      <c r="F1741" s="429"/>
      <c r="G1741" s="429"/>
    </row>
    <row r="1742" spans="1:7" ht="14.1" customHeight="1" x14ac:dyDescent="0.25">
      <c r="A1742" s="429"/>
      <c r="B1742" s="429"/>
      <c r="C1742" s="429"/>
      <c r="D1742" s="429"/>
      <c r="E1742" s="429"/>
      <c r="F1742" s="429"/>
      <c r="G1742" s="429"/>
    </row>
    <row r="1743" spans="1:7" ht="14.1" customHeight="1" x14ac:dyDescent="0.25">
      <c r="A1743" s="429"/>
      <c r="B1743" s="429"/>
      <c r="C1743" s="429"/>
      <c r="D1743" s="429"/>
      <c r="E1743" s="429"/>
      <c r="F1743" s="429"/>
      <c r="G1743" s="429"/>
    </row>
    <row r="1744" spans="1:7" ht="14.1" customHeight="1" x14ac:dyDescent="0.25">
      <c r="A1744" s="429"/>
      <c r="B1744" s="429"/>
      <c r="C1744" s="429"/>
      <c r="D1744" s="429"/>
      <c r="E1744" s="429"/>
      <c r="F1744" s="429"/>
      <c r="G1744" s="429"/>
    </row>
    <row r="1745" spans="1:7" ht="14.1" customHeight="1" x14ac:dyDescent="0.25">
      <c r="A1745" s="429"/>
      <c r="B1745" s="429"/>
      <c r="C1745" s="429"/>
      <c r="D1745" s="429"/>
      <c r="E1745" s="429"/>
      <c r="F1745" s="429"/>
      <c r="G1745" s="429"/>
    </row>
    <row r="1746" spans="1:7" ht="14.1" customHeight="1" x14ac:dyDescent="0.25">
      <c r="A1746" s="429"/>
      <c r="B1746" s="429"/>
      <c r="C1746" s="429"/>
      <c r="D1746" s="429"/>
      <c r="E1746" s="429"/>
      <c r="F1746" s="429"/>
      <c r="G1746" s="429"/>
    </row>
    <row r="1747" spans="1:7" ht="14.1" customHeight="1" x14ac:dyDescent="0.25">
      <c r="A1747" s="429"/>
      <c r="B1747" s="429"/>
      <c r="C1747" s="429"/>
      <c r="D1747" s="429"/>
      <c r="E1747" s="429"/>
      <c r="F1747" s="429"/>
      <c r="G1747" s="429"/>
    </row>
    <row r="1748" spans="1:7" ht="14.1" customHeight="1" x14ac:dyDescent="0.25">
      <c r="A1748" s="429"/>
      <c r="B1748" s="429"/>
      <c r="C1748" s="429"/>
      <c r="D1748" s="429"/>
      <c r="E1748" s="429"/>
      <c r="F1748" s="429"/>
      <c r="G1748" s="429"/>
    </row>
    <row r="1749" spans="1:7" ht="14.1" customHeight="1" x14ac:dyDescent="0.25">
      <c r="A1749" s="429"/>
      <c r="B1749" s="429"/>
      <c r="C1749" s="429"/>
      <c r="D1749" s="429"/>
      <c r="E1749" s="429"/>
      <c r="F1749" s="429"/>
      <c r="G1749" s="429"/>
    </row>
    <row r="1750" spans="1:7" ht="14.1" customHeight="1" x14ac:dyDescent="0.25">
      <c r="A1750" s="429"/>
      <c r="B1750" s="429"/>
      <c r="C1750" s="429"/>
      <c r="D1750" s="429"/>
      <c r="E1750" s="429"/>
      <c r="F1750" s="429"/>
      <c r="G1750" s="429"/>
    </row>
    <row r="1751" spans="1:7" ht="14.1" customHeight="1" x14ac:dyDescent="0.25">
      <c r="A1751" s="429"/>
      <c r="B1751" s="429"/>
      <c r="C1751" s="429"/>
      <c r="D1751" s="429"/>
      <c r="E1751" s="429"/>
      <c r="F1751" s="429"/>
      <c r="G1751" s="429"/>
    </row>
    <row r="1752" spans="1:7" ht="14.1" customHeight="1" x14ac:dyDescent="0.25">
      <c r="A1752" s="429"/>
      <c r="B1752" s="429"/>
      <c r="C1752" s="429"/>
      <c r="D1752" s="429"/>
      <c r="E1752" s="429"/>
      <c r="F1752" s="429"/>
      <c r="G1752" s="429"/>
    </row>
    <row r="1753" spans="1:7" ht="14.1" customHeight="1" x14ac:dyDescent="0.25">
      <c r="A1753" s="429"/>
      <c r="B1753" s="429"/>
      <c r="C1753" s="429"/>
      <c r="D1753" s="429"/>
      <c r="E1753" s="429"/>
      <c r="F1753" s="429"/>
      <c r="G1753" s="429"/>
    </row>
    <row r="1754" spans="1:7" ht="14.1" customHeight="1" x14ac:dyDescent="0.25">
      <c r="A1754" s="429"/>
      <c r="B1754" s="429"/>
      <c r="C1754" s="429"/>
      <c r="D1754" s="429"/>
      <c r="E1754" s="429"/>
      <c r="F1754" s="429"/>
      <c r="G1754" s="429"/>
    </row>
    <row r="1755" spans="1:7" ht="14.1" customHeight="1" x14ac:dyDescent="0.25">
      <c r="A1755" s="429"/>
      <c r="B1755" s="429"/>
      <c r="C1755" s="429"/>
      <c r="D1755" s="429"/>
      <c r="E1755" s="429"/>
      <c r="F1755" s="429"/>
      <c r="G1755" s="429"/>
    </row>
    <row r="1756" spans="1:7" ht="14.1" customHeight="1" x14ac:dyDescent="0.25">
      <c r="A1756" s="429"/>
      <c r="B1756" s="429"/>
      <c r="C1756" s="429"/>
      <c r="D1756" s="429"/>
      <c r="E1756" s="429"/>
      <c r="F1756" s="429"/>
      <c r="G1756" s="429"/>
    </row>
    <row r="1757" spans="1:7" ht="14.1" customHeight="1" x14ac:dyDescent="0.25">
      <c r="A1757" s="429"/>
      <c r="B1757" s="429"/>
      <c r="C1757" s="429"/>
      <c r="D1757" s="429"/>
      <c r="E1757" s="429"/>
      <c r="F1757" s="429"/>
      <c r="G1757" s="429"/>
    </row>
    <row r="1758" spans="1:7" ht="14.1" customHeight="1" x14ac:dyDescent="0.25">
      <c r="A1758" s="429"/>
      <c r="B1758" s="429"/>
      <c r="C1758" s="429"/>
      <c r="D1758" s="429"/>
      <c r="E1758" s="429"/>
      <c r="F1758" s="429"/>
      <c r="G1758" s="429"/>
    </row>
    <row r="1759" spans="1:7" ht="14.1" customHeight="1" x14ac:dyDescent="0.25">
      <c r="A1759" s="429"/>
      <c r="B1759" s="429"/>
      <c r="C1759" s="429"/>
      <c r="D1759" s="429"/>
      <c r="E1759" s="429"/>
      <c r="F1759" s="429"/>
      <c r="G1759" s="429"/>
    </row>
    <row r="1760" spans="1:7" ht="14.1" customHeight="1" x14ac:dyDescent="0.25">
      <c r="A1760" s="429"/>
      <c r="B1760" s="429"/>
      <c r="C1760" s="429"/>
      <c r="D1760" s="429"/>
      <c r="E1760" s="429"/>
      <c r="F1760" s="429"/>
      <c r="G1760" s="429"/>
    </row>
    <row r="1761" spans="1:7" ht="14.1" customHeight="1" x14ac:dyDescent="0.25">
      <c r="A1761" s="429"/>
      <c r="B1761" s="429"/>
      <c r="C1761" s="429"/>
      <c r="D1761" s="429"/>
      <c r="E1761" s="429"/>
      <c r="F1761" s="429"/>
      <c r="G1761" s="429"/>
    </row>
    <row r="1762" spans="1:7" ht="14.1" customHeight="1" x14ac:dyDescent="0.25">
      <c r="A1762" s="429"/>
      <c r="B1762" s="429"/>
      <c r="C1762" s="429"/>
      <c r="D1762" s="429"/>
      <c r="E1762" s="429"/>
      <c r="F1762" s="429"/>
      <c r="G1762" s="429"/>
    </row>
    <row r="1763" spans="1:7" ht="14.1" customHeight="1" x14ac:dyDescent="0.25">
      <c r="A1763" s="429"/>
      <c r="B1763" s="429"/>
      <c r="C1763" s="429"/>
      <c r="D1763" s="429"/>
      <c r="E1763" s="429"/>
      <c r="F1763" s="429"/>
      <c r="G1763" s="429"/>
    </row>
    <row r="1764" spans="1:7" ht="14.1" customHeight="1" x14ac:dyDescent="0.25">
      <c r="A1764" s="429"/>
      <c r="B1764" s="429"/>
      <c r="C1764" s="429"/>
      <c r="D1764" s="429"/>
      <c r="E1764" s="429"/>
      <c r="F1764" s="429"/>
      <c r="G1764" s="429"/>
    </row>
    <row r="1765" spans="1:7" ht="14.1" customHeight="1" x14ac:dyDescent="0.25">
      <c r="A1765" s="429"/>
      <c r="B1765" s="429"/>
      <c r="C1765" s="429"/>
      <c r="D1765" s="429"/>
      <c r="E1765" s="429"/>
      <c r="F1765" s="429"/>
      <c r="G1765" s="429"/>
    </row>
    <row r="1766" spans="1:7" ht="14.1" customHeight="1" x14ac:dyDescent="0.25">
      <c r="A1766" s="429"/>
      <c r="B1766" s="429"/>
      <c r="C1766" s="429"/>
      <c r="D1766" s="429"/>
      <c r="E1766" s="429"/>
      <c r="F1766" s="429"/>
      <c r="G1766" s="429"/>
    </row>
    <row r="1767" spans="1:7" ht="14.1" customHeight="1" x14ac:dyDescent="0.25">
      <c r="A1767" s="429"/>
      <c r="B1767" s="429"/>
      <c r="C1767" s="429"/>
      <c r="D1767" s="429"/>
      <c r="E1767" s="429"/>
      <c r="F1767" s="429"/>
      <c r="G1767" s="429"/>
    </row>
    <row r="1768" spans="1:7" ht="14.1" customHeight="1" x14ac:dyDescent="0.25">
      <c r="A1768" s="429"/>
      <c r="B1768" s="429"/>
      <c r="C1768" s="429"/>
      <c r="D1768" s="429"/>
      <c r="E1768" s="429"/>
      <c r="F1768" s="429"/>
      <c r="G1768" s="429"/>
    </row>
    <row r="1769" spans="1:7" ht="14.1" customHeight="1" x14ac:dyDescent="0.25">
      <c r="A1769" s="429"/>
      <c r="B1769" s="429"/>
      <c r="C1769" s="429"/>
      <c r="D1769" s="429"/>
      <c r="E1769" s="429"/>
      <c r="F1769" s="429"/>
      <c r="G1769" s="429"/>
    </row>
    <row r="1770" spans="1:7" ht="14.1" customHeight="1" x14ac:dyDescent="0.25">
      <c r="A1770" s="429"/>
      <c r="B1770" s="429"/>
      <c r="C1770" s="429"/>
      <c r="D1770" s="429"/>
      <c r="E1770" s="429"/>
      <c r="F1770" s="429"/>
      <c r="G1770" s="429"/>
    </row>
    <row r="1771" spans="1:7" ht="14.1" customHeight="1" x14ac:dyDescent="0.25">
      <c r="A1771" s="429"/>
      <c r="B1771" s="429"/>
      <c r="C1771" s="429"/>
      <c r="D1771" s="429"/>
      <c r="E1771" s="429"/>
      <c r="F1771" s="429"/>
      <c r="G1771" s="429"/>
    </row>
    <row r="1772" spans="1:7" ht="14.1" customHeight="1" x14ac:dyDescent="0.25">
      <c r="A1772" s="429"/>
      <c r="B1772" s="429"/>
      <c r="C1772" s="429"/>
      <c r="D1772" s="429"/>
      <c r="E1772" s="429"/>
      <c r="F1772" s="429"/>
      <c r="G1772" s="429"/>
    </row>
    <row r="1773" spans="1:7" ht="14.1" customHeight="1" x14ac:dyDescent="0.25">
      <c r="A1773" s="429"/>
      <c r="B1773" s="429"/>
      <c r="C1773" s="429"/>
      <c r="D1773" s="429"/>
      <c r="E1773" s="429"/>
      <c r="F1773" s="429"/>
      <c r="G1773" s="429"/>
    </row>
    <row r="1774" spans="1:7" ht="14.1" customHeight="1" x14ac:dyDescent="0.25">
      <c r="A1774" s="429"/>
      <c r="B1774" s="429"/>
      <c r="C1774" s="429"/>
      <c r="D1774" s="429"/>
      <c r="E1774" s="429"/>
      <c r="F1774" s="429"/>
      <c r="G1774" s="429"/>
    </row>
    <row r="1775" spans="1:7" ht="14.1" customHeight="1" x14ac:dyDescent="0.25">
      <c r="A1775" s="429"/>
      <c r="B1775" s="429"/>
      <c r="C1775" s="429"/>
      <c r="D1775" s="429"/>
      <c r="E1775" s="429"/>
      <c r="F1775" s="429"/>
      <c r="G1775" s="429"/>
    </row>
    <row r="1776" spans="1:7" ht="14.1" customHeight="1" x14ac:dyDescent="0.25">
      <c r="A1776" s="429"/>
      <c r="B1776" s="429"/>
      <c r="C1776" s="429"/>
      <c r="D1776" s="429"/>
      <c r="E1776" s="429"/>
      <c r="F1776" s="429"/>
      <c r="G1776" s="429"/>
    </row>
    <row r="1777" spans="1:7" ht="14.1" customHeight="1" x14ac:dyDescent="0.25">
      <c r="A1777" s="429"/>
      <c r="B1777" s="429"/>
      <c r="C1777" s="429"/>
      <c r="D1777" s="429"/>
      <c r="E1777" s="429"/>
      <c r="F1777" s="429"/>
      <c r="G1777" s="429"/>
    </row>
    <row r="1778" spans="1:7" ht="14.1" customHeight="1" x14ac:dyDescent="0.25">
      <c r="A1778" s="429"/>
      <c r="B1778" s="429"/>
      <c r="C1778" s="429"/>
      <c r="D1778" s="429"/>
      <c r="E1778" s="429"/>
      <c r="F1778" s="429"/>
      <c r="G1778" s="429"/>
    </row>
    <row r="1779" spans="1:7" ht="14.1" customHeight="1" x14ac:dyDescent="0.25">
      <c r="A1779" s="429"/>
      <c r="B1779" s="429"/>
      <c r="C1779" s="429"/>
      <c r="D1779" s="429"/>
      <c r="E1779" s="429"/>
      <c r="F1779" s="429"/>
      <c r="G1779" s="429"/>
    </row>
    <row r="1780" spans="1:7" ht="14.1" customHeight="1" x14ac:dyDescent="0.25">
      <c r="A1780" s="429"/>
      <c r="B1780" s="429"/>
      <c r="C1780" s="429"/>
      <c r="D1780" s="429"/>
      <c r="E1780" s="429"/>
      <c r="F1780" s="429"/>
      <c r="G1780" s="429"/>
    </row>
    <row r="1781" spans="1:7" ht="14.1" customHeight="1" x14ac:dyDescent="0.25">
      <c r="A1781" s="429"/>
      <c r="B1781" s="429"/>
      <c r="C1781" s="429"/>
      <c r="D1781" s="429"/>
      <c r="E1781" s="429"/>
      <c r="F1781" s="429"/>
      <c r="G1781" s="429"/>
    </row>
    <row r="1782" spans="1:7" ht="14.1" customHeight="1" x14ac:dyDescent="0.25">
      <c r="A1782" s="429"/>
      <c r="B1782" s="429"/>
      <c r="C1782" s="429"/>
      <c r="D1782" s="429"/>
      <c r="E1782" s="429"/>
      <c r="F1782" s="429"/>
      <c r="G1782" s="429"/>
    </row>
    <row r="1783" spans="1:7" ht="14.1" customHeight="1" x14ac:dyDescent="0.25">
      <c r="A1783" s="429"/>
      <c r="B1783" s="429"/>
      <c r="C1783" s="429"/>
      <c r="D1783" s="429"/>
      <c r="E1783" s="429"/>
      <c r="F1783" s="429"/>
      <c r="G1783" s="429"/>
    </row>
    <row r="1784" spans="1:7" ht="14.1" customHeight="1" x14ac:dyDescent="0.25">
      <c r="A1784" s="429"/>
      <c r="B1784" s="429"/>
      <c r="C1784" s="429"/>
      <c r="D1784" s="429"/>
      <c r="E1784" s="429"/>
      <c r="F1784" s="429"/>
      <c r="G1784" s="429"/>
    </row>
    <row r="1785" spans="1:7" ht="14.1" customHeight="1" x14ac:dyDescent="0.25">
      <c r="A1785" s="429"/>
      <c r="B1785" s="429"/>
      <c r="C1785" s="429"/>
      <c r="D1785" s="429"/>
      <c r="E1785" s="429"/>
      <c r="F1785" s="429"/>
      <c r="G1785" s="429"/>
    </row>
    <row r="1786" spans="1:7" ht="14.1" customHeight="1" x14ac:dyDescent="0.25">
      <c r="A1786" s="429"/>
      <c r="B1786" s="429"/>
      <c r="C1786" s="429"/>
      <c r="D1786" s="429"/>
      <c r="E1786" s="429"/>
      <c r="F1786" s="429"/>
      <c r="G1786" s="429"/>
    </row>
    <row r="1787" spans="1:7" ht="14.1" customHeight="1" x14ac:dyDescent="0.25">
      <c r="A1787" s="429"/>
      <c r="B1787" s="429"/>
      <c r="C1787" s="429"/>
      <c r="D1787" s="429"/>
      <c r="E1787" s="429"/>
      <c r="F1787" s="429"/>
      <c r="G1787" s="429"/>
    </row>
    <row r="1788" spans="1:7" ht="14.1" customHeight="1" x14ac:dyDescent="0.25">
      <c r="A1788" s="429"/>
      <c r="B1788" s="429"/>
      <c r="C1788" s="429"/>
      <c r="D1788" s="429"/>
      <c r="E1788" s="429"/>
      <c r="F1788" s="429"/>
      <c r="G1788" s="429"/>
    </row>
    <row r="1789" spans="1:7" ht="14.1" customHeight="1" x14ac:dyDescent="0.25">
      <c r="A1789" s="429"/>
      <c r="B1789" s="429"/>
      <c r="C1789" s="429"/>
      <c r="D1789" s="429"/>
      <c r="E1789" s="429"/>
      <c r="F1789" s="429"/>
      <c r="G1789" s="429"/>
    </row>
    <row r="1790" spans="1:7" ht="14.1" customHeight="1" x14ac:dyDescent="0.25">
      <c r="A1790" s="429"/>
      <c r="B1790" s="429"/>
      <c r="C1790" s="429"/>
      <c r="D1790" s="429"/>
      <c r="E1790" s="429"/>
      <c r="F1790" s="429"/>
      <c r="G1790" s="429"/>
    </row>
    <row r="1791" spans="1:7" ht="14.1" customHeight="1" x14ac:dyDescent="0.25">
      <c r="A1791" s="429"/>
      <c r="B1791" s="429"/>
      <c r="C1791" s="429"/>
      <c r="D1791" s="429"/>
      <c r="E1791" s="429"/>
      <c r="F1791" s="429"/>
      <c r="G1791" s="429"/>
    </row>
    <row r="1792" spans="1:7" ht="14.1" customHeight="1" x14ac:dyDescent="0.25">
      <c r="A1792" s="429"/>
      <c r="B1792" s="429"/>
      <c r="C1792" s="429"/>
      <c r="D1792" s="429"/>
      <c r="E1792" s="429"/>
      <c r="F1792" s="429"/>
      <c r="G1792" s="429"/>
    </row>
    <row r="1793" spans="1:7" ht="14.1" customHeight="1" x14ac:dyDescent="0.25">
      <c r="A1793" s="429"/>
      <c r="B1793" s="429"/>
      <c r="C1793" s="429"/>
      <c r="D1793" s="429"/>
      <c r="E1793" s="429"/>
      <c r="F1793" s="429"/>
      <c r="G1793" s="429"/>
    </row>
    <row r="1794" spans="1:7" ht="14.1" customHeight="1" x14ac:dyDescent="0.25">
      <c r="A1794" s="429"/>
      <c r="B1794" s="429"/>
      <c r="C1794" s="429"/>
      <c r="D1794" s="429"/>
      <c r="E1794" s="429"/>
      <c r="F1794" s="429"/>
      <c r="G1794" s="429"/>
    </row>
    <row r="1795" spans="1:7" ht="14.1" customHeight="1" x14ac:dyDescent="0.25">
      <c r="A1795" s="429"/>
      <c r="B1795" s="429"/>
      <c r="C1795" s="429"/>
      <c r="D1795" s="429"/>
      <c r="E1795" s="429"/>
      <c r="F1795" s="429"/>
      <c r="G1795" s="429"/>
    </row>
    <row r="1796" spans="1:7" ht="14.1" customHeight="1" x14ac:dyDescent="0.25">
      <c r="A1796" s="429"/>
      <c r="B1796" s="429"/>
      <c r="C1796" s="429"/>
      <c r="D1796" s="429"/>
      <c r="E1796" s="429"/>
      <c r="F1796" s="429"/>
      <c r="G1796" s="429"/>
    </row>
    <row r="1797" spans="1:7" ht="14.1" customHeight="1" x14ac:dyDescent="0.25">
      <c r="A1797" s="429"/>
      <c r="B1797" s="429"/>
      <c r="C1797" s="429"/>
      <c r="D1797" s="429"/>
      <c r="E1797" s="429"/>
      <c r="F1797" s="429"/>
      <c r="G1797" s="429"/>
    </row>
    <row r="1798" spans="1:7" ht="14.1" customHeight="1" x14ac:dyDescent="0.25">
      <c r="A1798" s="429"/>
      <c r="B1798" s="429"/>
      <c r="C1798" s="429"/>
      <c r="D1798" s="429"/>
      <c r="E1798" s="429"/>
      <c r="F1798" s="429"/>
      <c r="G1798" s="429"/>
    </row>
    <row r="1799" spans="1:7" ht="14.1" customHeight="1" x14ac:dyDescent="0.25">
      <c r="A1799" s="429"/>
      <c r="B1799" s="429"/>
      <c r="C1799" s="429"/>
      <c r="D1799" s="429"/>
      <c r="E1799" s="429"/>
      <c r="F1799" s="429"/>
      <c r="G1799" s="429"/>
    </row>
    <row r="1800" spans="1:7" ht="14.1" customHeight="1" x14ac:dyDescent="0.25">
      <c r="A1800" s="429"/>
      <c r="B1800" s="429"/>
      <c r="C1800" s="429"/>
      <c r="D1800" s="429"/>
      <c r="E1800" s="429"/>
      <c r="F1800" s="429"/>
      <c r="G1800" s="429"/>
    </row>
    <row r="1801" spans="1:7" ht="14.1" customHeight="1" x14ac:dyDescent="0.25">
      <c r="A1801" s="429"/>
      <c r="B1801" s="429"/>
      <c r="C1801" s="429"/>
      <c r="D1801" s="429"/>
      <c r="E1801" s="429"/>
      <c r="F1801" s="429"/>
      <c r="G1801" s="429"/>
    </row>
    <row r="1802" spans="1:7" ht="14.1" customHeight="1" x14ac:dyDescent="0.25">
      <c r="A1802" s="429"/>
      <c r="B1802" s="429"/>
      <c r="C1802" s="429"/>
      <c r="D1802" s="429"/>
      <c r="E1802" s="429"/>
      <c r="F1802" s="429"/>
      <c r="G1802" s="429"/>
    </row>
    <row r="1803" spans="1:7" ht="14.1" customHeight="1" x14ac:dyDescent="0.25">
      <c r="A1803" s="429"/>
      <c r="B1803" s="429"/>
      <c r="C1803" s="429"/>
      <c r="D1803" s="429"/>
      <c r="E1803" s="429"/>
      <c r="F1803" s="429"/>
      <c r="G1803" s="429"/>
    </row>
    <row r="1804" spans="1:7" ht="14.1" customHeight="1" x14ac:dyDescent="0.25">
      <c r="A1804" s="429"/>
      <c r="B1804" s="429"/>
      <c r="C1804" s="429"/>
      <c r="D1804" s="429"/>
      <c r="E1804" s="429"/>
      <c r="F1804" s="429"/>
      <c r="G1804" s="429"/>
    </row>
    <row r="1805" spans="1:7" ht="14.1" customHeight="1" x14ac:dyDescent="0.25">
      <c r="A1805" s="429"/>
      <c r="B1805" s="429"/>
      <c r="C1805" s="429"/>
      <c r="D1805" s="429"/>
      <c r="E1805" s="429"/>
      <c r="F1805" s="429"/>
      <c r="G1805" s="429"/>
    </row>
    <row r="1806" spans="1:7" ht="14.1" customHeight="1" x14ac:dyDescent="0.25">
      <c r="A1806" s="429"/>
      <c r="B1806" s="429"/>
      <c r="C1806" s="429"/>
      <c r="D1806" s="429"/>
      <c r="E1806" s="429"/>
      <c r="F1806" s="429"/>
      <c r="G1806" s="429"/>
    </row>
    <row r="1807" spans="1:7" ht="14.1" customHeight="1" x14ac:dyDescent="0.25">
      <c r="A1807" s="429"/>
      <c r="B1807" s="429"/>
      <c r="C1807" s="429"/>
      <c r="D1807" s="429"/>
      <c r="E1807" s="429"/>
      <c r="F1807" s="429"/>
      <c r="G1807" s="429"/>
    </row>
    <row r="1808" spans="1:7" ht="14.1" customHeight="1" x14ac:dyDescent="0.25">
      <c r="A1808" s="429"/>
      <c r="B1808" s="429"/>
      <c r="C1808" s="429"/>
      <c r="D1808" s="429"/>
      <c r="E1808" s="429"/>
      <c r="F1808" s="429"/>
      <c r="G1808" s="429"/>
    </row>
    <row r="1809" spans="1:7" ht="14.1" customHeight="1" x14ac:dyDescent="0.25">
      <c r="A1809" s="429"/>
      <c r="B1809" s="429"/>
      <c r="C1809" s="429"/>
      <c r="D1809" s="429"/>
      <c r="E1809" s="429"/>
      <c r="F1809" s="429"/>
      <c r="G1809" s="429"/>
    </row>
    <row r="1810" spans="1:7" ht="14.1" customHeight="1" x14ac:dyDescent="0.25">
      <c r="A1810" s="429"/>
      <c r="B1810" s="429"/>
      <c r="C1810" s="429"/>
      <c r="D1810" s="429"/>
      <c r="E1810" s="429"/>
      <c r="F1810" s="429"/>
      <c r="G1810" s="429"/>
    </row>
    <row r="1811" spans="1:7" ht="14.1" customHeight="1" x14ac:dyDescent="0.25">
      <c r="A1811" s="429"/>
      <c r="B1811" s="429"/>
      <c r="C1811" s="429"/>
      <c r="D1811" s="429"/>
      <c r="E1811" s="429"/>
      <c r="F1811" s="429"/>
      <c r="G1811" s="429"/>
    </row>
    <row r="1812" spans="1:7" ht="14.1" customHeight="1" x14ac:dyDescent="0.25">
      <c r="A1812" s="429"/>
      <c r="B1812" s="429"/>
      <c r="C1812" s="429"/>
      <c r="D1812" s="429"/>
      <c r="E1812" s="429"/>
      <c r="F1812" s="429"/>
      <c r="G1812" s="429"/>
    </row>
    <row r="1813" spans="1:7" ht="14.1" customHeight="1" x14ac:dyDescent="0.25">
      <c r="A1813" s="429"/>
      <c r="B1813" s="429"/>
      <c r="C1813" s="429"/>
      <c r="D1813" s="429"/>
      <c r="E1813" s="429"/>
      <c r="F1813" s="429"/>
      <c r="G1813" s="429"/>
    </row>
    <row r="1814" spans="1:7" ht="14.1" customHeight="1" x14ac:dyDescent="0.25">
      <c r="A1814" s="429"/>
      <c r="B1814" s="429"/>
      <c r="C1814" s="429"/>
      <c r="D1814" s="429"/>
      <c r="E1814" s="429"/>
      <c r="F1814" s="429"/>
      <c r="G1814" s="429"/>
    </row>
    <row r="1815" spans="1:7" ht="14.1" customHeight="1" x14ac:dyDescent="0.25">
      <c r="A1815" s="429"/>
      <c r="B1815" s="429"/>
      <c r="C1815" s="429"/>
      <c r="D1815" s="429"/>
      <c r="E1815" s="429"/>
      <c r="F1815" s="429"/>
      <c r="G1815" s="429"/>
    </row>
    <row r="1816" spans="1:7" ht="14.1" customHeight="1" x14ac:dyDescent="0.25">
      <c r="A1816" s="429"/>
      <c r="B1816" s="429"/>
      <c r="C1816" s="429"/>
      <c r="D1816" s="429"/>
      <c r="E1816" s="429"/>
      <c r="F1816" s="429"/>
      <c r="G1816" s="429"/>
    </row>
    <row r="1817" spans="1:7" ht="14.1" customHeight="1" x14ac:dyDescent="0.25">
      <c r="A1817" s="429"/>
      <c r="B1817" s="429"/>
      <c r="C1817" s="429"/>
      <c r="D1817" s="429"/>
      <c r="E1817" s="429"/>
      <c r="F1817" s="429"/>
      <c r="G1817" s="429"/>
    </row>
    <row r="1818" spans="1:7" ht="14.1" customHeight="1" x14ac:dyDescent="0.25">
      <c r="A1818" s="429"/>
      <c r="B1818" s="429"/>
      <c r="C1818" s="429"/>
      <c r="D1818" s="429"/>
      <c r="E1818" s="429"/>
      <c r="F1818" s="429"/>
      <c r="G1818" s="429"/>
    </row>
    <row r="1819" spans="1:7" ht="14.1" customHeight="1" x14ac:dyDescent="0.25">
      <c r="A1819" s="429"/>
      <c r="B1819" s="429"/>
      <c r="C1819" s="429"/>
      <c r="D1819" s="429"/>
      <c r="E1819" s="429"/>
      <c r="F1819" s="429"/>
      <c r="G1819" s="429"/>
    </row>
    <row r="1820" spans="1:7" ht="14.1" customHeight="1" x14ac:dyDescent="0.25">
      <c r="A1820" s="429"/>
      <c r="B1820" s="429"/>
      <c r="C1820" s="429"/>
      <c r="D1820" s="429"/>
      <c r="E1820" s="429"/>
      <c r="F1820" s="429"/>
      <c r="G1820" s="429"/>
    </row>
    <row r="1821" spans="1:7" ht="14.1" customHeight="1" x14ac:dyDescent="0.25">
      <c r="A1821" s="429"/>
      <c r="B1821" s="429"/>
      <c r="C1821" s="429"/>
      <c r="D1821" s="429"/>
      <c r="E1821" s="429"/>
      <c r="F1821" s="429"/>
      <c r="G1821" s="429"/>
    </row>
    <row r="1822" spans="1:7" ht="14.1" customHeight="1" x14ac:dyDescent="0.25">
      <c r="A1822" s="429"/>
      <c r="B1822" s="429"/>
      <c r="C1822" s="429"/>
      <c r="D1822" s="429"/>
      <c r="E1822" s="429"/>
      <c r="F1822" s="429"/>
      <c r="G1822" s="429"/>
    </row>
    <row r="1823" spans="1:7" ht="14.1" customHeight="1" x14ac:dyDescent="0.25">
      <c r="A1823" s="429"/>
      <c r="B1823" s="429"/>
      <c r="C1823" s="429"/>
      <c r="D1823" s="429"/>
      <c r="E1823" s="429"/>
      <c r="F1823" s="429"/>
      <c r="G1823" s="429"/>
    </row>
    <row r="1824" spans="1:7" ht="14.1" customHeight="1" x14ac:dyDescent="0.25">
      <c r="A1824" s="429"/>
      <c r="B1824" s="429"/>
      <c r="C1824" s="429"/>
      <c r="D1824" s="429"/>
      <c r="E1824" s="429"/>
      <c r="F1824" s="429"/>
      <c r="G1824" s="429"/>
    </row>
    <row r="1825" spans="1:7" ht="14.1" customHeight="1" x14ac:dyDescent="0.25">
      <c r="A1825" s="429"/>
      <c r="B1825" s="429"/>
      <c r="C1825" s="429"/>
      <c r="D1825" s="429"/>
      <c r="E1825" s="429"/>
      <c r="F1825" s="429"/>
      <c r="G1825" s="429"/>
    </row>
    <row r="1826" spans="1:7" ht="14.1" customHeight="1" x14ac:dyDescent="0.25">
      <c r="A1826" s="429"/>
      <c r="B1826" s="429"/>
      <c r="C1826" s="429"/>
      <c r="D1826" s="429"/>
      <c r="E1826" s="429"/>
      <c r="F1826" s="429"/>
      <c r="G1826" s="429"/>
    </row>
    <row r="1827" spans="1:7" ht="14.1" customHeight="1" x14ac:dyDescent="0.25">
      <c r="A1827" s="429"/>
      <c r="B1827" s="429"/>
      <c r="C1827" s="429"/>
      <c r="D1827" s="429"/>
      <c r="E1827" s="429"/>
      <c r="F1827" s="429"/>
      <c r="G1827" s="429"/>
    </row>
    <row r="1828" spans="1:7" ht="14.1" customHeight="1" x14ac:dyDescent="0.25">
      <c r="A1828" s="429"/>
      <c r="B1828" s="429"/>
      <c r="C1828" s="429"/>
      <c r="D1828" s="429"/>
      <c r="E1828" s="429"/>
      <c r="F1828" s="429"/>
      <c r="G1828" s="429"/>
    </row>
    <row r="1829" spans="1:7" ht="14.1" customHeight="1" x14ac:dyDescent="0.25">
      <c r="A1829" s="429"/>
      <c r="B1829" s="429"/>
      <c r="C1829" s="429"/>
      <c r="D1829" s="429"/>
      <c r="E1829" s="429"/>
      <c r="F1829" s="429"/>
      <c r="G1829" s="429"/>
    </row>
    <row r="1830" spans="1:7" ht="14.1" customHeight="1" x14ac:dyDescent="0.25">
      <c r="A1830" s="429"/>
      <c r="B1830" s="429"/>
      <c r="C1830" s="429"/>
      <c r="D1830" s="429"/>
      <c r="E1830" s="429"/>
      <c r="F1830" s="429"/>
      <c r="G1830" s="429"/>
    </row>
    <row r="1831" spans="1:7" ht="14.1" customHeight="1" x14ac:dyDescent="0.25">
      <c r="A1831" s="429"/>
      <c r="B1831" s="429"/>
      <c r="C1831" s="429"/>
      <c r="D1831" s="429"/>
      <c r="E1831" s="429"/>
      <c r="F1831" s="429"/>
      <c r="G1831" s="429"/>
    </row>
    <row r="1832" spans="1:7" ht="14.1" customHeight="1" x14ac:dyDescent="0.25">
      <c r="A1832" s="429"/>
      <c r="B1832" s="429"/>
      <c r="C1832" s="429"/>
      <c r="D1832" s="429"/>
      <c r="E1832" s="429"/>
      <c r="F1832" s="429"/>
      <c r="G1832" s="429"/>
    </row>
    <row r="1833" spans="1:7" ht="14.1" customHeight="1" x14ac:dyDescent="0.25">
      <c r="A1833" s="429"/>
      <c r="B1833" s="429"/>
      <c r="C1833" s="429"/>
      <c r="D1833" s="429"/>
      <c r="E1833" s="429"/>
      <c r="F1833" s="429"/>
      <c r="G1833" s="429"/>
    </row>
    <row r="1834" spans="1:7" ht="14.1" customHeight="1" x14ac:dyDescent="0.25">
      <c r="A1834" s="429"/>
      <c r="B1834" s="429"/>
      <c r="C1834" s="429"/>
      <c r="D1834" s="429"/>
      <c r="E1834" s="429"/>
      <c r="F1834" s="429"/>
      <c r="G1834" s="429"/>
    </row>
    <row r="1835" spans="1:7" ht="14.1" customHeight="1" x14ac:dyDescent="0.25">
      <c r="A1835" s="429"/>
      <c r="B1835" s="429"/>
      <c r="C1835" s="429"/>
      <c r="D1835" s="429"/>
      <c r="E1835" s="429"/>
      <c r="F1835" s="429"/>
      <c r="G1835" s="429"/>
    </row>
    <row r="1836" spans="1:7" ht="14.1" customHeight="1" x14ac:dyDescent="0.25">
      <c r="A1836" s="429"/>
      <c r="B1836" s="429"/>
      <c r="C1836" s="429"/>
      <c r="D1836" s="429"/>
      <c r="E1836" s="429"/>
      <c r="F1836" s="429"/>
      <c r="G1836" s="429"/>
    </row>
    <row r="1837" spans="1:7" ht="14.1" customHeight="1" x14ac:dyDescent="0.25">
      <c r="A1837" s="429"/>
      <c r="B1837" s="429"/>
      <c r="C1837" s="429"/>
      <c r="D1837" s="429"/>
      <c r="E1837" s="429"/>
      <c r="F1837" s="429"/>
      <c r="G1837" s="429"/>
    </row>
    <row r="1838" spans="1:7" ht="14.1" customHeight="1" x14ac:dyDescent="0.25">
      <c r="A1838" s="429"/>
      <c r="B1838" s="429"/>
      <c r="C1838" s="429"/>
      <c r="D1838" s="429"/>
      <c r="E1838" s="429"/>
      <c r="F1838" s="429"/>
      <c r="G1838" s="429"/>
    </row>
    <row r="1839" spans="1:7" ht="14.1" customHeight="1" x14ac:dyDescent="0.25">
      <c r="A1839" s="429"/>
      <c r="B1839" s="429"/>
      <c r="C1839" s="429"/>
      <c r="D1839" s="429"/>
      <c r="E1839" s="429"/>
      <c r="F1839" s="429"/>
      <c r="G1839" s="429"/>
    </row>
    <row r="1840" spans="1:7" ht="14.1" customHeight="1" x14ac:dyDescent="0.25">
      <c r="A1840" s="429"/>
      <c r="B1840" s="429"/>
      <c r="C1840" s="429"/>
      <c r="D1840" s="429"/>
      <c r="E1840" s="429"/>
      <c r="F1840" s="429"/>
      <c r="G1840" s="429"/>
    </row>
    <row r="1841" spans="1:7" ht="14.1" customHeight="1" x14ac:dyDescent="0.25">
      <c r="A1841" s="429"/>
      <c r="B1841" s="429"/>
      <c r="C1841" s="429"/>
      <c r="D1841" s="429"/>
      <c r="E1841" s="429"/>
      <c r="F1841" s="429"/>
      <c r="G1841" s="429"/>
    </row>
    <row r="1842" spans="1:7" ht="14.1" customHeight="1" x14ac:dyDescent="0.25">
      <c r="A1842" s="429"/>
      <c r="B1842" s="429"/>
      <c r="C1842" s="429"/>
      <c r="D1842" s="429"/>
      <c r="E1842" s="429"/>
      <c r="F1842" s="429"/>
      <c r="G1842" s="429"/>
    </row>
    <row r="1843" spans="1:7" ht="14.1" customHeight="1" x14ac:dyDescent="0.25">
      <c r="A1843" s="429"/>
      <c r="B1843" s="429"/>
      <c r="C1843" s="429"/>
      <c r="D1843" s="429"/>
      <c r="E1843" s="429"/>
      <c r="F1843" s="429"/>
      <c r="G1843" s="429"/>
    </row>
    <row r="1844" spans="1:7" ht="14.1" customHeight="1" x14ac:dyDescent="0.25">
      <c r="A1844" s="429"/>
      <c r="B1844" s="429"/>
      <c r="C1844" s="429"/>
      <c r="D1844" s="429"/>
      <c r="E1844" s="429"/>
      <c r="F1844" s="429"/>
      <c r="G1844" s="429"/>
    </row>
    <row r="1845" spans="1:7" ht="14.1" customHeight="1" x14ac:dyDescent="0.25">
      <c r="A1845" s="429"/>
      <c r="B1845" s="429"/>
      <c r="C1845" s="429"/>
      <c r="D1845" s="429"/>
      <c r="E1845" s="429"/>
      <c r="F1845" s="429"/>
      <c r="G1845" s="429"/>
    </row>
    <row r="1846" spans="1:7" ht="14.1" customHeight="1" x14ac:dyDescent="0.25">
      <c r="A1846" s="429"/>
      <c r="B1846" s="429"/>
      <c r="C1846" s="429"/>
      <c r="D1846" s="429"/>
      <c r="E1846" s="429"/>
      <c r="F1846" s="429"/>
      <c r="G1846" s="429"/>
    </row>
    <row r="1847" spans="1:7" ht="14.1" customHeight="1" x14ac:dyDescent="0.25">
      <c r="A1847" s="429"/>
      <c r="B1847" s="429"/>
      <c r="C1847" s="429"/>
      <c r="D1847" s="429"/>
      <c r="E1847" s="429"/>
      <c r="F1847" s="429"/>
      <c r="G1847" s="429"/>
    </row>
    <row r="1848" spans="1:7" ht="14.1" customHeight="1" x14ac:dyDescent="0.25">
      <c r="A1848" s="429"/>
      <c r="B1848" s="429"/>
      <c r="C1848" s="429"/>
      <c r="D1848" s="429"/>
      <c r="E1848" s="429"/>
      <c r="F1848" s="429"/>
      <c r="G1848" s="429"/>
    </row>
    <row r="1849" spans="1:7" ht="14.1" customHeight="1" x14ac:dyDescent="0.25">
      <c r="A1849" s="429"/>
      <c r="B1849" s="429"/>
      <c r="C1849" s="429"/>
      <c r="D1849" s="429"/>
      <c r="E1849" s="429"/>
      <c r="F1849" s="429"/>
      <c r="G1849" s="429"/>
    </row>
    <row r="1850" spans="1:7" ht="14.1" customHeight="1" x14ac:dyDescent="0.25">
      <c r="A1850" s="429"/>
      <c r="B1850" s="429"/>
      <c r="C1850" s="429"/>
      <c r="D1850" s="429"/>
      <c r="E1850" s="429"/>
      <c r="F1850" s="429"/>
      <c r="G1850" s="429"/>
    </row>
    <row r="1851" spans="1:7" ht="14.1" customHeight="1" x14ac:dyDescent="0.25">
      <c r="A1851" s="429"/>
      <c r="B1851" s="429"/>
      <c r="C1851" s="429"/>
      <c r="D1851" s="429"/>
      <c r="E1851" s="429"/>
      <c r="F1851" s="429"/>
      <c r="G1851" s="429"/>
    </row>
    <row r="1852" spans="1:7" ht="14.1" customHeight="1" x14ac:dyDescent="0.25">
      <c r="A1852" s="429"/>
      <c r="B1852" s="429"/>
      <c r="C1852" s="429"/>
      <c r="D1852" s="429"/>
      <c r="E1852" s="429"/>
      <c r="F1852" s="429"/>
      <c r="G1852" s="429"/>
    </row>
    <row r="1853" spans="1:7" ht="14.1" customHeight="1" x14ac:dyDescent="0.25">
      <c r="A1853" s="429"/>
      <c r="B1853" s="429"/>
      <c r="C1853" s="429"/>
      <c r="D1853" s="429"/>
      <c r="E1853" s="429"/>
      <c r="F1853" s="429"/>
      <c r="G1853" s="429"/>
    </row>
    <row r="1854" spans="1:7" ht="14.1" customHeight="1" x14ac:dyDescent="0.25">
      <c r="A1854" s="429"/>
      <c r="B1854" s="429"/>
      <c r="C1854" s="429"/>
      <c r="D1854" s="429"/>
      <c r="E1854" s="429"/>
      <c r="F1854" s="429"/>
      <c r="G1854" s="429"/>
    </row>
    <row r="1855" spans="1:7" ht="14.1" customHeight="1" x14ac:dyDescent="0.25">
      <c r="A1855" s="429"/>
      <c r="B1855" s="429"/>
      <c r="C1855" s="429"/>
      <c r="D1855" s="429"/>
      <c r="E1855" s="429"/>
      <c r="F1855" s="429"/>
      <c r="G1855" s="429"/>
    </row>
    <row r="1856" spans="1:7" ht="14.1" customHeight="1" x14ac:dyDescent="0.25">
      <c r="A1856" s="429"/>
      <c r="B1856" s="429"/>
      <c r="C1856" s="429"/>
      <c r="D1856" s="429"/>
      <c r="E1856" s="429"/>
      <c r="F1856" s="429"/>
      <c r="G1856" s="429"/>
    </row>
    <row r="1857" spans="1:7" ht="14.1" customHeight="1" x14ac:dyDescent="0.25">
      <c r="A1857" s="429"/>
      <c r="B1857" s="429"/>
      <c r="C1857" s="429"/>
      <c r="D1857" s="429"/>
      <c r="E1857" s="429"/>
      <c r="F1857" s="429"/>
      <c r="G1857" s="429"/>
    </row>
    <row r="1858" spans="1:7" ht="14.1" customHeight="1" x14ac:dyDescent="0.25">
      <c r="A1858" s="429"/>
      <c r="B1858" s="429"/>
      <c r="C1858" s="429"/>
      <c r="D1858" s="429"/>
      <c r="E1858" s="429"/>
      <c r="F1858" s="429"/>
      <c r="G1858" s="429"/>
    </row>
    <row r="1859" spans="1:7" ht="14.1" customHeight="1" x14ac:dyDescent="0.25">
      <c r="A1859" s="429"/>
      <c r="B1859" s="429"/>
      <c r="C1859" s="429"/>
      <c r="D1859" s="429"/>
      <c r="E1859" s="429"/>
      <c r="F1859" s="429"/>
      <c r="G1859" s="429"/>
    </row>
    <row r="1860" spans="1:7" ht="14.1" customHeight="1" x14ac:dyDescent="0.25">
      <c r="A1860" s="429"/>
      <c r="B1860" s="429"/>
      <c r="C1860" s="429"/>
      <c r="D1860" s="429"/>
      <c r="E1860" s="429"/>
      <c r="F1860" s="429"/>
      <c r="G1860" s="429"/>
    </row>
    <row r="1861" spans="1:7" ht="14.1" customHeight="1" x14ac:dyDescent="0.25">
      <c r="A1861" s="429"/>
      <c r="B1861" s="429"/>
      <c r="C1861" s="429"/>
      <c r="D1861" s="429"/>
      <c r="E1861" s="429"/>
      <c r="F1861" s="429"/>
      <c r="G1861" s="429"/>
    </row>
    <row r="1862" spans="1:7" ht="14.1" customHeight="1" x14ac:dyDescent="0.25">
      <c r="A1862" s="429"/>
      <c r="B1862" s="429"/>
      <c r="C1862" s="429"/>
      <c r="D1862" s="429"/>
      <c r="E1862" s="429"/>
      <c r="F1862" s="429"/>
      <c r="G1862" s="429"/>
    </row>
    <row r="1863" spans="1:7" ht="14.1" customHeight="1" x14ac:dyDescent="0.25">
      <c r="A1863" s="429"/>
      <c r="B1863" s="429"/>
      <c r="C1863" s="429"/>
      <c r="D1863" s="429"/>
      <c r="E1863" s="429"/>
      <c r="F1863" s="429"/>
      <c r="G1863" s="429"/>
    </row>
    <row r="1864" spans="1:7" ht="14.1" customHeight="1" x14ac:dyDescent="0.25">
      <c r="A1864" s="429"/>
      <c r="B1864" s="429"/>
      <c r="C1864" s="429"/>
      <c r="D1864" s="429"/>
      <c r="E1864" s="429"/>
      <c r="F1864" s="429"/>
      <c r="G1864" s="429"/>
    </row>
    <row r="1865" spans="1:7" ht="14.1" customHeight="1" x14ac:dyDescent="0.25">
      <c r="A1865" s="429"/>
      <c r="B1865" s="429"/>
      <c r="C1865" s="429"/>
      <c r="D1865" s="429"/>
      <c r="E1865" s="429"/>
      <c r="F1865" s="429"/>
      <c r="G1865" s="429"/>
    </row>
    <row r="1866" spans="1:7" ht="14.1" customHeight="1" x14ac:dyDescent="0.25">
      <c r="A1866" s="429"/>
      <c r="B1866" s="429"/>
      <c r="C1866" s="429"/>
      <c r="D1866" s="429"/>
      <c r="E1866" s="429"/>
      <c r="F1866" s="429"/>
      <c r="G1866" s="429"/>
    </row>
    <row r="1867" spans="1:7" ht="14.1" customHeight="1" x14ac:dyDescent="0.25">
      <c r="A1867" s="429"/>
      <c r="B1867" s="429"/>
      <c r="C1867" s="429"/>
      <c r="D1867" s="429"/>
      <c r="E1867" s="429"/>
      <c r="F1867" s="429"/>
      <c r="G1867" s="429"/>
    </row>
    <row r="1868" spans="1:7" ht="14.1" customHeight="1" x14ac:dyDescent="0.25">
      <c r="A1868" s="429"/>
      <c r="B1868" s="429"/>
      <c r="C1868" s="429"/>
      <c r="D1868" s="429"/>
      <c r="E1868" s="429"/>
      <c r="F1868" s="429"/>
      <c r="G1868" s="429"/>
    </row>
    <row r="1869" spans="1:7" ht="14.1" customHeight="1" x14ac:dyDescent="0.25">
      <c r="A1869" s="429"/>
      <c r="B1869" s="429"/>
      <c r="C1869" s="429"/>
      <c r="D1869" s="429"/>
      <c r="E1869" s="429"/>
      <c r="F1869" s="429"/>
      <c r="G1869" s="429"/>
    </row>
    <row r="1870" spans="1:7" ht="14.1" customHeight="1" x14ac:dyDescent="0.25">
      <c r="A1870" s="429"/>
      <c r="B1870" s="429"/>
      <c r="C1870" s="429"/>
      <c r="D1870" s="429"/>
      <c r="E1870" s="429"/>
      <c r="F1870" s="429"/>
      <c r="G1870" s="429"/>
    </row>
    <row r="1871" spans="1:7" ht="14.1" customHeight="1" x14ac:dyDescent="0.25">
      <c r="A1871" s="429"/>
      <c r="B1871" s="429"/>
      <c r="C1871" s="429"/>
      <c r="D1871" s="429"/>
      <c r="E1871" s="429"/>
      <c r="F1871" s="429"/>
      <c r="G1871" s="429"/>
    </row>
    <row r="1872" spans="1:7" ht="14.1" customHeight="1" x14ac:dyDescent="0.25">
      <c r="A1872" s="429"/>
      <c r="B1872" s="429"/>
      <c r="C1872" s="429"/>
      <c r="D1872" s="429"/>
      <c r="E1872" s="429"/>
      <c r="F1872" s="429"/>
      <c r="G1872" s="429"/>
    </row>
    <row r="1873" spans="1:7" ht="14.1" customHeight="1" x14ac:dyDescent="0.25">
      <c r="A1873" s="429"/>
      <c r="B1873" s="429"/>
      <c r="C1873" s="429"/>
      <c r="D1873" s="429"/>
      <c r="E1873" s="429"/>
      <c r="F1873" s="429"/>
      <c r="G1873" s="429"/>
    </row>
    <row r="1874" spans="1:7" ht="14.1" customHeight="1" x14ac:dyDescent="0.25">
      <c r="A1874" s="429"/>
      <c r="B1874" s="429"/>
      <c r="C1874" s="429"/>
      <c r="D1874" s="429"/>
      <c r="E1874" s="429"/>
      <c r="F1874" s="429"/>
      <c r="G1874" s="429"/>
    </row>
    <row r="1875" spans="1:7" ht="14.1" customHeight="1" x14ac:dyDescent="0.25">
      <c r="A1875" s="429"/>
      <c r="B1875" s="429"/>
      <c r="C1875" s="429"/>
      <c r="D1875" s="429"/>
      <c r="E1875" s="429"/>
      <c r="F1875" s="429"/>
      <c r="G1875" s="429"/>
    </row>
    <row r="1876" spans="1:7" ht="14.1" customHeight="1" x14ac:dyDescent="0.25">
      <c r="A1876" s="429"/>
      <c r="B1876" s="429"/>
      <c r="C1876" s="429"/>
      <c r="D1876" s="429"/>
      <c r="E1876" s="429"/>
      <c r="F1876" s="429"/>
      <c r="G1876" s="429"/>
    </row>
    <row r="1877" spans="1:7" ht="14.1" customHeight="1" x14ac:dyDescent="0.25">
      <c r="A1877" s="429"/>
      <c r="B1877" s="429"/>
      <c r="C1877" s="429"/>
      <c r="D1877" s="429"/>
      <c r="E1877" s="429"/>
      <c r="F1877" s="429"/>
      <c r="G1877" s="429"/>
    </row>
    <row r="1878" spans="1:7" ht="14.1" customHeight="1" x14ac:dyDescent="0.25">
      <c r="A1878" s="429"/>
      <c r="B1878" s="429"/>
      <c r="C1878" s="429"/>
      <c r="D1878" s="429"/>
      <c r="E1878" s="429"/>
      <c r="F1878" s="429"/>
      <c r="G1878" s="429"/>
    </row>
    <row r="1879" spans="1:7" ht="14.1" customHeight="1" x14ac:dyDescent="0.25">
      <c r="A1879" s="429"/>
      <c r="B1879" s="429"/>
      <c r="C1879" s="429"/>
      <c r="D1879" s="429"/>
      <c r="E1879" s="429"/>
      <c r="F1879" s="429"/>
      <c r="G1879" s="429"/>
    </row>
    <row r="1880" spans="1:7" ht="14.1" customHeight="1" x14ac:dyDescent="0.25">
      <c r="A1880" s="429"/>
      <c r="B1880" s="429"/>
      <c r="C1880" s="429"/>
      <c r="D1880" s="429"/>
      <c r="E1880" s="429"/>
      <c r="F1880" s="429"/>
      <c r="G1880" s="429"/>
    </row>
    <row r="1881" spans="1:7" ht="14.1" customHeight="1" x14ac:dyDescent="0.25">
      <c r="A1881" s="429"/>
      <c r="B1881" s="429"/>
      <c r="C1881" s="429"/>
      <c r="D1881" s="429"/>
      <c r="E1881" s="429"/>
      <c r="F1881" s="429"/>
      <c r="G1881" s="429"/>
    </row>
    <row r="1882" spans="1:7" ht="14.1" customHeight="1" x14ac:dyDescent="0.25">
      <c r="A1882" s="429"/>
      <c r="B1882" s="429"/>
      <c r="C1882" s="429"/>
      <c r="D1882" s="429"/>
      <c r="E1882" s="429"/>
      <c r="F1882" s="429"/>
      <c r="G1882" s="429"/>
    </row>
    <row r="1883" spans="1:7" ht="14.1" customHeight="1" x14ac:dyDescent="0.25">
      <c r="A1883" s="429"/>
      <c r="B1883" s="429"/>
      <c r="C1883" s="429"/>
      <c r="D1883" s="429"/>
      <c r="E1883" s="429"/>
      <c r="F1883" s="429"/>
      <c r="G1883" s="429"/>
    </row>
    <row r="1884" spans="1:7" ht="14.1" customHeight="1" x14ac:dyDescent="0.25">
      <c r="A1884" s="429"/>
      <c r="B1884" s="429"/>
      <c r="C1884" s="429"/>
      <c r="D1884" s="429"/>
      <c r="E1884" s="429"/>
      <c r="F1884" s="429"/>
      <c r="G1884" s="429"/>
    </row>
    <row r="1885" spans="1:7" ht="14.1" customHeight="1" x14ac:dyDescent="0.25">
      <c r="A1885" s="429"/>
      <c r="B1885" s="429"/>
      <c r="C1885" s="429"/>
      <c r="D1885" s="429"/>
      <c r="E1885" s="429"/>
      <c r="F1885" s="429"/>
      <c r="G1885" s="429"/>
    </row>
    <row r="1886" spans="1:7" ht="14.1" customHeight="1" x14ac:dyDescent="0.25">
      <c r="A1886" s="429"/>
      <c r="B1886" s="429"/>
      <c r="C1886" s="429"/>
      <c r="D1886" s="429"/>
      <c r="E1886" s="429"/>
      <c r="F1886" s="429"/>
      <c r="G1886" s="429"/>
    </row>
    <row r="1887" spans="1:7" ht="14.1" customHeight="1" x14ac:dyDescent="0.25">
      <c r="A1887" s="429"/>
      <c r="B1887" s="429"/>
      <c r="C1887" s="429"/>
      <c r="D1887" s="429"/>
      <c r="E1887" s="429"/>
      <c r="F1887" s="429"/>
      <c r="G1887" s="429"/>
    </row>
    <row r="1888" spans="1:7" ht="14.1" customHeight="1" x14ac:dyDescent="0.25">
      <c r="A1888" s="429"/>
      <c r="B1888" s="429"/>
      <c r="C1888" s="429"/>
      <c r="D1888" s="429"/>
      <c r="E1888" s="429"/>
      <c r="F1888" s="429"/>
      <c r="G1888" s="429"/>
    </row>
    <row r="1889" spans="1:7" ht="14.1" customHeight="1" x14ac:dyDescent="0.25">
      <c r="A1889" s="429"/>
      <c r="B1889" s="429"/>
      <c r="C1889" s="429"/>
      <c r="D1889" s="429"/>
      <c r="E1889" s="429"/>
      <c r="F1889" s="429"/>
      <c r="G1889" s="429"/>
    </row>
    <row r="1890" spans="1:7" ht="14.1" customHeight="1" x14ac:dyDescent="0.25">
      <c r="A1890" s="429"/>
      <c r="B1890" s="429"/>
      <c r="C1890" s="429"/>
      <c r="D1890" s="429"/>
      <c r="E1890" s="429"/>
      <c r="F1890" s="429"/>
      <c r="G1890" s="429"/>
    </row>
    <row r="1891" spans="1:7" ht="14.1" customHeight="1" x14ac:dyDescent="0.25">
      <c r="A1891" s="429"/>
      <c r="B1891" s="429"/>
      <c r="C1891" s="429"/>
      <c r="D1891" s="429"/>
      <c r="E1891" s="429"/>
      <c r="F1891" s="429"/>
      <c r="G1891" s="429"/>
    </row>
    <row r="1892" spans="1:7" ht="14.1" customHeight="1" x14ac:dyDescent="0.25">
      <c r="A1892" s="429"/>
      <c r="B1892" s="429"/>
      <c r="C1892" s="429"/>
      <c r="D1892" s="429"/>
      <c r="E1892" s="429"/>
      <c r="F1892" s="429"/>
      <c r="G1892" s="429"/>
    </row>
    <row r="1893" spans="1:7" ht="14.1" customHeight="1" x14ac:dyDescent="0.25">
      <c r="A1893" s="429"/>
      <c r="B1893" s="429"/>
      <c r="C1893" s="429"/>
      <c r="D1893" s="429"/>
      <c r="E1893" s="429"/>
      <c r="F1893" s="429"/>
      <c r="G1893" s="429"/>
    </row>
    <row r="1894" spans="1:7" ht="14.1" customHeight="1" x14ac:dyDescent="0.25">
      <c r="A1894" s="429"/>
      <c r="B1894" s="429"/>
      <c r="C1894" s="429"/>
      <c r="D1894" s="429"/>
      <c r="E1894" s="429"/>
      <c r="F1894" s="429"/>
      <c r="G1894" s="429"/>
    </row>
    <row r="1895" spans="1:7" ht="14.1" customHeight="1" x14ac:dyDescent="0.25">
      <c r="A1895" s="429"/>
      <c r="B1895" s="429"/>
      <c r="C1895" s="429"/>
      <c r="D1895" s="429"/>
      <c r="E1895" s="429"/>
      <c r="F1895" s="429"/>
      <c r="G1895" s="429"/>
    </row>
    <row r="1896" spans="1:7" ht="14.1" customHeight="1" x14ac:dyDescent="0.25">
      <c r="A1896" s="429"/>
      <c r="B1896" s="429"/>
      <c r="C1896" s="429"/>
      <c r="D1896" s="429"/>
      <c r="E1896" s="429"/>
      <c r="F1896" s="429"/>
      <c r="G1896" s="429"/>
    </row>
    <row r="1897" spans="1:7" ht="14.1" customHeight="1" x14ac:dyDescent="0.25">
      <c r="A1897" s="429"/>
      <c r="B1897" s="429"/>
      <c r="C1897" s="429"/>
      <c r="D1897" s="429"/>
      <c r="E1897" s="429"/>
      <c r="F1897" s="429"/>
      <c r="G1897" s="429"/>
    </row>
    <row r="1898" spans="1:7" ht="14.1" customHeight="1" x14ac:dyDescent="0.25">
      <c r="A1898" s="429"/>
      <c r="B1898" s="429"/>
      <c r="C1898" s="429"/>
      <c r="D1898" s="429"/>
      <c r="E1898" s="429"/>
      <c r="F1898" s="429"/>
      <c r="G1898" s="429"/>
    </row>
    <row r="1899" spans="1:7" ht="14.1" customHeight="1" x14ac:dyDescent="0.25">
      <c r="A1899" s="429"/>
      <c r="B1899" s="429"/>
      <c r="C1899" s="429"/>
      <c r="D1899" s="429"/>
      <c r="E1899" s="429"/>
      <c r="F1899" s="429"/>
      <c r="G1899" s="429"/>
    </row>
    <row r="1900" spans="1:7" ht="14.1" customHeight="1" x14ac:dyDescent="0.25">
      <c r="A1900" s="429"/>
      <c r="B1900" s="429"/>
      <c r="C1900" s="429"/>
      <c r="D1900" s="429"/>
      <c r="E1900" s="429"/>
      <c r="F1900" s="429"/>
      <c r="G1900" s="429"/>
    </row>
    <row r="1901" spans="1:7" ht="14.1" customHeight="1" x14ac:dyDescent="0.25">
      <c r="A1901" s="429"/>
      <c r="B1901" s="429"/>
      <c r="C1901" s="429"/>
      <c r="D1901" s="429"/>
      <c r="E1901" s="429"/>
      <c r="F1901" s="429"/>
      <c r="G1901" s="429"/>
    </row>
    <row r="1902" spans="1:7" ht="14.1" customHeight="1" x14ac:dyDescent="0.25">
      <c r="A1902" s="429"/>
      <c r="B1902" s="429"/>
      <c r="C1902" s="429"/>
      <c r="D1902" s="429"/>
      <c r="E1902" s="429"/>
      <c r="F1902" s="429"/>
      <c r="G1902" s="429"/>
    </row>
    <row r="1903" spans="1:7" ht="14.1" customHeight="1" x14ac:dyDescent="0.25">
      <c r="A1903" s="429"/>
      <c r="B1903" s="429"/>
      <c r="C1903" s="429"/>
      <c r="D1903" s="429"/>
      <c r="E1903" s="429"/>
      <c r="F1903" s="429"/>
      <c r="G1903" s="429"/>
    </row>
    <row r="1904" spans="1:7" ht="14.1" customHeight="1" x14ac:dyDescent="0.25">
      <c r="A1904" s="429"/>
      <c r="B1904" s="429"/>
      <c r="C1904" s="429"/>
      <c r="D1904" s="429"/>
      <c r="E1904" s="429"/>
      <c r="F1904" s="429"/>
      <c r="G1904" s="429"/>
    </row>
    <row r="1905" spans="1:7" ht="14.1" customHeight="1" x14ac:dyDescent="0.25">
      <c r="A1905" s="429"/>
      <c r="B1905" s="429"/>
      <c r="C1905" s="429"/>
      <c r="D1905" s="429"/>
      <c r="E1905" s="429"/>
      <c r="F1905" s="429"/>
      <c r="G1905" s="429"/>
    </row>
    <row r="1906" spans="1:7" ht="14.1" customHeight="1" x14ac:dyDescent="0.25">
      <c r="A1906" s="429"/>
      <c r="B1906" s="429"/>
      <c r="C1906" s="429"/>
      <c r="D1906" s="429"/>
      <c r="E1906" s="429"/>
      <c r="F1906" s="429"/>
      <c r="G1906" s="429"/>
    </row>
    <row r="1907" spans="1:7" ht="14.1" customHeight="1" x14ac:dyDescent="0.25">
      <c r="A1907" s="429"/>
      <c r="B1907" s="429"/>
      <c r="C1907" s="429"/>
      <c r="D1907" s="429"/>
      <c r="E1907" s="429"/>
      <c r="F1907" s="429"/>
      <c r="G1907" s="429"/>
    </row>
    <row r="1908" spans="1:7" ht="14.1" customHeight="1" x14ac:dyDescent="0.25">
      <c r="A1908" s="429"/>
      <c r="B1908" s="429"/>
      <c r="C1908" s="429"/>
      <c r="D1908" s="429"/>
      <c r="E1908" s="429"/>
      <c r="F1908" s="429"/>
      <c r="G1908" s="429"/>
    </row>
    <row r="1909" spans="1:7" ht="14.1" customHeight="1" x14ac:dyDescent="0.25">
      <c r="A1909" s="429"/>
      <c r="B1909" s="429"/>
      <c r="C1909" s="429"/>
      <c r="D1909" s="429"/>
      <c r="E1909" s="429"/>
      <c r="F1909" s="429"/>
      <c r="G1909" s="429"/>
    </row>
    <row r="1910" spans="1:7" ht="14.1" customHeight="1" x14ac:dyDescent="0.25">
      <c r="A1910" s="429"/>
      <c r="B1910" s="429"/>
      <c r="C1910" s="429"/>
      <c r="D1910" s="429"/>
      <c r="E1910" s="429"/>
      <c r="F1910" s="429"/>
      <c r="G1910" s="429"/>
    </row>
    <row r="1911" spans="1:7" ht="14.1" customHeight="1" x14ac:dyDescent="0.25">
      <c r="A1911" s="429"/>
      <c r="B1911" s="429"/>
      <c r="C1911" s="429"/>
      <c r="D1911" s="429"/>
      <c r="E1911" s="429"/>
      <c r="F1911" s="429"/>
      <c r="G1911" s="429"/>
    </row>
    <row r="1912" spans="1:7" ht="14.1" customHeight="1" x14ac:dyDescent="0.25">
      <c r="A1912" s="429"/>
      <c r="B1912" s="429"/>
      <c r="C1912" s="429"/>
      <c r="D1912" s="429"/>
      <c r="E1912" s="429"/>
      <c r="F1912" s="429"/>
      <c r="G1912" s="429"/>
    </row>
    <row r="1913" spans="1:7" ht="14.1" customHeight="1" x14ac:dyDescent="0.25">
      <c r="A1913" s="429"/>
      <c r="B1913" s="429"/>
      <c r="C1913" s="429"/>
      <c r="D1913" s="429"/>
      <c r="E1913" s="429"/>
      <c r="F1913" s="429"/>
      <c r="G1913" s="429"/>
    </row>
    <row r="1914" spans="1:7" ht="14.1" customHeight="1" x14ac:dyDescent="0.25">
      <c r="A1914" s="429"/>
      <c r="B1914" s="429"/>
      <c r="C1914" s="429"/>
      <c r="D1914" s="429"/>
      <c r="E1914" s="429"/>
      <c r="F1914" s="429"/>
      <c r="G1914" s="429"/>
    </row>
    <row r="1915" spans="1:7" ht="14.1" customHeight="1" x14ac:dyDescent="0.25">
      <c r="A1915" s="429"/>
      <c r="B1915" s="429"/>
      <c r="C1915" s="429"/>
      <c r="D1915" s="429"/>
      <c r="E1915" s="429"/>
      <c r="F1915" s="429"/>
      <c r="G1915" s="429"/>
    </row>
    <row r="1916" spans="1:7" ht="14.1" customHeight="1" x14ac:dyDescent="0.25">
      <c r="A1916" s="429"/>
      <c r="B1916" s="429"/>
      <c r="C1916" s="429"/>
      <c r="D1916" s="429"/>
      <c r="E1916" s="429"/>
      <c r="F1916" s="429"/>
      <c r="G1916" s="429"/>
    </row>
    <row r="1917" spans="1:7" ht="14.1" customHeight="1" x14ac:dyDescent="0.25">
      <c r="A1917" s="429"/>
      <c r="B1917" s="429"/>
      <c r="C1917" s="429"/>
      <c r="D1917" s="429"/>
      <c r="E1917" s="429"/>
      <c r="F1917" s="429"/>
      <c r="G1917" s="429"/>
    </row>
    <row r="1918" spans="1:7" ht="14.1" customHeight="1" x14ac:dyDescent="0.25">
      <c r="A1918" s="429"/>
      <c r="B1918" s="429"/>
      <c r="C1918" s="429"/>
      <c r="D1918" s="429"/>
      <c r="E1918" s="429"/>
      <c r="F1918" s="429"/>
      <c r="G1918" s="429"/>
    </row>
    <row r="1919" spans="1:7" ht="14.1" customHeight="1" x14ac:dyDescent="0.25">
      <c r="A1919" s="429"/>
      <c r="B1919" s="429"/>
      <c r="C1919" s="429"/>
      <c r="D1919" s="429"/>
      <c r="E1919" s="429"/>
      <c r="F1919" s="429"/>
      <c r="G1919" s="429"/>
    </row>
    <row r="1920" spans="1:7" ht="14.1" customHeight="1" x14ac:dyDescent="0.25">
      <c r="A1920" s="429"/>
      <c r="B1920" s="429"/>
      <c r="C1920" s="429"/>
      <c r="D1920" s="429"/>
      <c r="E1920" s="429"/>
      <c r="F1920" s="429"/>
      <c r="G1920" s="429"/>
    </row>
    <row r="1921" spans="1:7" ht="14.1" customHeight="1" x14ac:dyDescent="0.25">
      <c r="A1921" s="429"/>
      <c r="B1921" s="429"/>
      <c r="C1921" s="429"/>
      <c r="D1921" s="429"/>
      <c r="E1921" s="429"/>
      <c r="F1921" s="429"/>
      <c r="G1921" s="429"/>
    </row>
    <row r="1922" spans="1:7" ht="14.1" customHeight="1" x14ac:dyDescent="0.25">
      <c r="A1922" s="429"/>
      <c r="B1922" s="429"/>
      <c r="C1922" s="429"/>
      <c r="D1922" s="429"/>
      <c r="E1922" s="429"/>
      <c r="F1922" s="429"/>
      <c r="G1922" s="429"/>
    </row>
    <row r="1923" spans="1:7" ht="14.1" customHeight="1" x14ac:dyDescent="0.25">
      <c r="A1923" s="429"/>
      <c r="B1923" s="429"/>
      <c r="C1923" s="429"/>
      <c r="D1923" s="429"/>
      <c r="E1923" s="429"/>
      <c r="F1923" s="429"/>
      <c r="G1923" s="429"/>
    </row>
    <row r="1924" spans="1:7" ht="14.1" customHeight="1" x14ac:dyDescent="0.25">
      <c r="A1924" s="429"/>
      <c r="B1924" s="429"/>
      <c r="C1924" s="429"/>
      <c r="D1924" s="429"/>
      <c r="E1924" s="429"/>
      <c r="F1924" s="429"/>
      <c r="G1924" s="429"/>
    </row>
    <row r="1925" spans="1:7" ht="14.1" customHeight="1" x14ac:dyDescent="0.25">
      <c r="A1925" s="429"/>
      <c r="B1925" s="429"/>
      <c r="C1925" s="429"/>
      <c r="D1925" s="429"/>
      <c r="E1925" s="429"/>
      <c r="F1925" s="429"/>
      <c r="G1925" s="429"/>
    </row>
    <row r="1926" spans="1:7" ht="14.1" customHeight="1" x14ac:dyDescent="0.25">
      <c r="A1926" s="429"/>
      <c r="B1926" s="429"/>
      <c r="C1926" s="429"/>
      <c r="D1926" s="429"/>
      <c r="E1926" s="429"/>
      <c r="F1926" s="429"/>
      <c r="G1926" s="429"/>
    </row>
    <row r="1927" spans="1:7" ht="14.1" customHeight="1" x14ac:dyDescent="0.25">
      <c r="A1927" s="429"/>
      <c r="B1927" s="429"/>
      <c r="C1927" s="429"/>
      <c r="D1927" s="429"/>
      <c r="E1927" s="429"/>
      <c r="F1927" s="429"/>
      <c r="G1927" s="429"/>
    </row>
    <row r="1928" spans="1:7" ht="14.1" customHeight="1" x14ac:dyDescent="0.25">
      <c r="A1928" s="429"/>
      <c r="B1928" s="429"/>
      <c r="C1928" s="429"/>
      <c r="D1928" s="429"/>
      <c r="E1928" s="429"/>
      <c r="F1928" s="429"/>
      <c r="G1928" s="429"/>
    </row>
    <row r="1929" spans="1:7" ht="14.1" customHeight="1" x14ac:dyDescent="0.25">
      <c r="A1929" s="429"/>
      <c r="B1929" s="429"/>
      <c r="C1929" s="429"/>
      <c r="D1929" s="429"/>
      <c r="E1929" s="429"/>
      <c r="F1929" s="429"/>
      <c r="G1929" s="429"/>
    </row>
    <row r="1930" spans="1:7" ht="14.1" customHeight="1" x14ac:dyDescent="0.25">
      <c r="A1930" s="429"/>
      <c r="B1930" s="429"/>
      <c r="C1930" s="429"/>
      <c r="D1930" s="429"/>
      <c r="E1930" s="429"/>
      <c r="F1930" s="429"/>
      <c r="G1930" s="429"/>
    </row>
    <row r="1931" spans="1:7" ht="14.1" customHeight="1" x14ac:dyDescent="0.25">
      <c r="A1931" s="429"/>
      <c r="B1931" s="429"/>
      <c r="C1931" s="429"/>
      <c r="D1931" s="429"/>
      <c r="E1931" s="429"/>
      <c r="F1931" s="429"/>
      <c r="G1931" s="429"/>
    </row>
    <row r="1932" spans="1:7" ht="14.1" customHeight="1" x14ac:dyDescent="0.25">
      <c r="A1932" s="429"/>
      <c r="B1932" s="429"/>
      <c r="C1932" s="429"/>
      <c r="D1932" s="429"/>
      <c r="E1932" s="429"/>
      <c r="F1932" s="429"/>
      <c r="G1932" s="429"/>
    </row>
    <row r="1933" spans="1:7" ht="14.1" customHeight="1" x14ac:dyDescent="0.25">
      <c r="A1933" s="429"/>
      <c r="B1933" s="429"/>
      <c r="C1933" s="429"/>
      <c r="D1933" s="429"/>
      <c r="E1933" s="429"/>
      <c r="F1933" s="429"/>
      <c r="G1933" s="429"/>
    </row>
    <row r="1934" spans="1:7" ht="14.1" customHeight="1" x14ac:dyDescent="0.25">
      <c r="A1934" s="429"/>
      <c r="B1934" s="429"/>
      <c r="C1934" s="429"/>
      <c r="D1934" s="429"/>
      <c r="E1934" s="429"/>
      <c r="F1934" s="429"/>
      <c r="G1934" s="429"/>
    </row>
    <row r="1935" spans="1:7" ht="14.1" customHeight="1" x14ac:dyDescent="0.25">
      <c r="A1935" s="429"/>
      <c r="B1935" s="429"/>
      <c r="C1935" s="429"/>
      <c r="D1935" s="429"/>
      <c r="E1935" s="429"/>
      <c r="F1935" s="429"/>
      <c r="G1935" s="429"/>
    </row>
    <row r="1936" spans="1:7" ht="14.1" customHeight="1" x14ac:dyDescent="0.25">
      <c r="A1936" s="429"/>
      <c r="B1936" s="429"/>
      <c r="C1936" s="429"/>
      <c r="D1936" s="429"/>
      <c r="E1936" s="429"/>
      <c r="F1936" s="429"/>
      <c r="G1936" s="429"/>
    </row>
    <row r="1937" spans="1:7" ht="14.1" customHeight="1" x14ac:dyDescent="0.25">
      <c r="A1937" s="429"/>
      <c r="B1937" s="429"/>
      <c r="C1937" s="429"/>
      <c r="D1937" s="429"/>
      <c r="E1937" s="429"/>
      <c r="F1937" s="429"/>
      <c r="G1937" s="429"/>
    </row>
    <row r="1938" spans="1:7" ht="14.1" customHeight="1" x14ac:dyDescent="0.25">
      <c r="A1938" s="429"/>
      <c r="B1938" s="429"/>
      <c r="C1938" s="429"/>
      <c r="D1938" s="429"/>
      <c r="E1938" s="429"/>
      <c r="F1938" s="429"/>
      <c r="G1938" s="429"/>
    </row>
    <row r="1939" spans="1:7" ht="14.1" customHeight="1" x14ac:dyDescent="0.25">
      <c r="A1939" s="429"/>
      <c r="B1939" s="429"/>
      <c r="C1939" s="429"/>
      <c r="D1939" s="429"/>
      <c r="E1939" s="429"/>
      <c r="F1939" s="429"/>
      <c r="G1939" s="429"/>
    </row>
    <row r="1940" spans="1:7" ht="14.1" customHeight="1" x14ac:dyDescent="0.25">
      <c r="A1940" s="429"/>
      <c r="B1940" s="429"/>
      <c r="C1940" s="429"/>
      <c r="D1940" s="429"/>
      <c r="E1940" s="429"/>
      <c r="F1940" s="429"/>
      <c r="G1940" s="429"/>
    </row>
    <row r="1941" spans="1:7" ht="14.1" customHeight="1" x14ac:dyDescent="0.25">
      <c r="A1941" s="429"/>
      <c r="B1941" s="429"/>
      <c r="C1941" s="429"/>
      <c r="D1941" s="429"/>
      <c r="E1941" s="429"/>
      <c r="F1941" s="429"/>
      <c r="G1941" s="429"/>
    </row>
    <row r="1942" spans="1:7" ht="14.1" customHeight="1" x14ac:dyDescent="0.25">
      <c r="A1942" s="429"/>
      <c r="B1942" s="429"/>
      <c r="C1942" s="429"/>
      <c r="D1942" s="429"/>
      <c r="E1942" s="429"/>
      <c r="F1942" s="429"/>
      <c r="G1942" s="429"/>
    </row>
    <row r="1943" spans="1:7" ht="14.1" customHeight="1" x14ac:dyDescent="0.25">
      <c r="A1943" s="429"/>
      <c r="B1943" s="429"/>
      <c r="C1943" s="429"/>
      <c r="D1943" s="429"/>
      <c r="E1943" s="429"/>
      <c r="F1943" s="429"/>
      <c r="G1943" s="429"/>
    </row>
    <row r="1944" spans="1:7" ht="14.1" customHeight="1" x14ac:dyDescent="0.25">
      <c r="A1944" s="429"/>
      <c r="B1944" s="429"/>
      <c r="C1944" s="429"/>
      <c r="D1944" s="429"/>
      <c r="E1944" s="429"/>
      <c r="F1944" s="429"/>
      <c r="G1944" s="429"/>
    </row>
    <row r="1945" spans="1:7" ht="14.1" customHeight="1" x14ac:dyDescent="0.25">
      <c r="A1945" s="429"/>
      <c r="B1945" s="429"/>
      <c r="C1945" s="429"/>
      <c r="D1945" s="429"/>
      <c r="E1945" s="429"/>
      <c r="F1945" s="429"/>
      <c r="G1945" s="429"/>
    </row>
    <row r="1946" spans="1:7" ht="14.1" customHeight="1" x14ac:dyDescent="0.25">
      <c r="A1946" s="429"/>
      <c r="B1946" s="429"/>
      <c r="C1946" s="429"/>
      <c r="D1946" s="429"/>
      <c r="E1946" s="429"/>
      <c r="F1946" s="429"/>
      <c r="G1946" s="429"/>
    </row>
    <row r="1947" spans="1:7" ht="14.1" customHeight="1" x14ac:dyDescent="0.25">
      <c r="A1947" s="429"/>
      <c r="B1947" s="429"/>
      <c r="C1947" s="429"/>
      <c r="D1947" s="429"/>
      <c r="E1947" s="429"/>
      <c r="F1947" s="429"/>
      <c r="G1947" s="429"/>
    </row>
    <row r="1948" spans="1:7" ht="14.1" customHeight="1" x14ac:dyDescent="0.25">
      <c r="A1948" s="429"/>
      <c r="B1948" s="429"/>
      <c r="C1948" s="429"/>
      <c r="D1948" s="429"/>
      <c r="E1948" s="429"/>
      <c r="F1948" s="429"/>
      <c r="G1948" s="429"/>
    </row>
    <row r="1949" spans="1:7" ht="14.1" customHeight="1" x14ac:dyDescent="0.25">
      <c r="A1949" s="429"/>
      <c r="B1949" s="429"/>
      <c r="C1949" s="429"/>
      <c r="D1949" s="429"/>
      <c r="E1949" s="429"/>
      <c r="F1949" s="429"/>
      <c r="G1949" s="429"/>
    </row>
    <row r="1950" spans="1:7" ht="14.1" customHeight="1" x14ac:dyDescent="0.25">
      <c r="A1950" s="429"/>
      <c r="B1950" s="429"/>
      <c r="C1950" s="429"/>
      <c r="D1950" s="429"/>
      <c r="E1950" s="429"/>
      <c r="F1950" s="429"/>
      <c r="G1950" s="429"/>
    </row>
    <row r="1951" spans="1:7" ht="14.1" customHeight="1" x14ac:dyDescent="0.25">
      <c r="A1951" s="429"/>
      <c r="B1951" s="429"/>
      <c r="C1951" s="429"/>
      <c r="D1951" s="429"/>
      <c r="E1951" s="429"/>
      <c r="F1951" s="429"/>
      <c r="G1951" s="429"/>
    </row>
    <row r="1952" spans="1:7" ht="14.1" customHeight="1" x14ac:dyDescent="0.25">
      <c r="A1952" s="429"/>
      <c r="B1952" s="429"/>
      <c r="C1952" s="429"/>
      <c r="D1952" s="429"/>
      <c r="E1952" s="429"/>
      <c r="F1952" s="429"/>
      <c r="G1952" s="429"/>
    </row>
    <row r="1953" spans="1:7" ht="14.1" customHeight="1" x14ac:dyDescent="0.25">
      <c r="A1953" s="429"/>
      <c r="B1953" s="429"/>
      <c r="C1953" s="429"/>
      <c r="D1953" s="429"/>
      <c r="E1953" s="429"/>
      <c r="F1953" s="429"/>
      <c r="G1953" s="429"/>
    </row>
    <row r="1954" spans="1:7" ht="14.1" customHeight="1" x14ac:dyDescent="0.25">
      <c r="A1954" s="429"/>
      <c r="B1954" s="429"/>
      <c r="C1954" s="429"/>
      <c r="D1954" s="429"/>
      <c r="E1954" s="429"/>
      <c r="F1954" s="429"/>
      <c r="G1954" s="429"/>
    </row>
    <row r="1955" spans="1:7" ht="14.1" customHeight="1" x14ac:dyDescent="0.25">
      <c r="A1955" s="429"/>
      <c r="B1955" s="429"/>
      <c r="C1955" s="429"/>
      <c r="D1955" s="429"/>
      <c r="E1955" s="429"/>
      <c r="F1955" s="429"/>
      <c r="G1955" s="429"/>
    </row>
    <row r="1956" spans="1:7" ht="14.1" customHeight="1" x14ac:dyDescent="0.25">
      <c r="A1956" s="429"/>
      <c r="B1956" s="429"/>
      <c r="C1956" s="429"/>
      <c r="D1956" s="429"/>
      <c r="E1956" s="429"/>
      <c r="F1956" s="429"/>
      <c r="G1956" s="429"/>
    </row>
    <row r="1957" spans="1:7" ht="14.1" customHeight="1" x14ac:dyDescent="0.25">
      <c r="A1957" s="429"/>
      <c r="B1957" s="429"/>
      <c r="C1957" s="429"/>
      <c r="D1957" s="429"/>
      <c r="E1957" s="429"/>
      <c r="F1957" s="429"/>
      <c r="G1957" s="429"/>
    </row>
    <row r="1958" spans="1:7" ht="14.1" customHeight="1" x14ac:dyDescent="0.25">
      <c r="A1958" s="429"/>
      <c r="B1958" s="429"/>
      <c r="C1958" s="429"/>
      <c r="D1958" s="429"/>
      <c r="E1958" s="429"/>
      <c r="F1958" s="429"/>
      <c r="G1958" s="429"/>
    </row>
    <row r="1959" spans="1:7" ht="14.1" customHeight="1" x14ac:dyDescent="0.25">
      <c r="A1959" s="429"/>
      <c r="B1959" s="429"/>
      <c r="C1959" s="429"/>
      <c r="D1959" s="429"/>
      <c r="E1959" s="429"/>
      <c r="F1959" s="429"/>
      <c r="G1959" s="429"/>
    </row>
    <row r="1960" spans="1:7" ht="14.1" customHeight="1" x14ac:dyDescent="0.25">
      <c r="A1960" s="429"/>
      <c r="B1960" s="429"/>
      <c r="C1960" s="429"/>
      <c r="D1960" s="429"/>
      <c r="E1960" s="429"/>
      <c r="F1960" s="429"/>
      <c r="G1960" s="429"/>
    </row>
    <row r="1961" spans="1:7" ht="14.1" customHeight="1" x14ac:dyDescent="0.25">
      <c r="A1961" s="429"/>
      <c r="B1961" s="429"/>
      <c r="C1961" s="429"/>
      <c r="D1961" s="429"/>
      <c r="E1961" s="429"/>
      <c r="F1961" s="429"/>
      <c r="G1961" s="429"/>
    </row>
    <row r="1962" spans="1:7" ht="14.1" customHeight="1" x14ac:dyDescent="0.25">
      <c r="A1962" s="429"/>
      <c r="B1962" s="429"/>
      <c r="C1962" s="429"/>
      <c r="D1962" s="429"/>
      <c r="E1962" s="429"/>
      <c r="F1962" s="429"/>
      <c r="G1962" s="429"/>
    </row>
    <row r="1963" spans="1:7" ht="14.1" customHeight="1" x14ac:dyDescent="0.25">
      <c r="A1963" s="429"/>
      <c r="B1963" s="429"/>
      <c r="C1963" s="429"/>
      <c r="D1963" s="429"/>
      <c r="E1963" s="429"/>
      <c r="F1963" s="429"/>
      <c r="G1963" s="429"/>
    </row>
    <row r="1964" spans="1:7" ht="14.1" customHeight="1" x14ac:dyDescent="0.25">
      <c r="A1964" s="429"/>
      <c r="B1964" s="429"/>
      <c r="C1964" s="429"/>
      <c r="D1964" s="429"/>
      <c r="E1964" s="429"/>
      <c r="F1964" s="429"/>
      <c r="G1964" s="429"/>
    </row>
    <row r="1965" spans="1:7" ht="14.1" customHeight="1" x14ac:dyDescent="0.25">
      <c r="A1965" s="429"/>
      <c r="B1965" s="429"/>
      <c r="C1965" s="429"/>
      <c r="D1965" s="429"/>
      <c r="E1965" s="429"/>
      <c r="F1965" s="429"/>
      <c r="G1965" s="429"/>
    </row>
    <row r="1966" spans="1:7" ht="14.1" customHeight="1" x14ac:dyDescent="0.25">
      <c r="A1966" s="429"/>
      <c r="B1966" s="429"/>
      <c r="C1966" s="429"/>
      <c r="D1966" s="429"/>
      <c r="E1966" s="429"/>
      <c r="F1966" s="429"/>
      <c r="G1966" s="429"/>
    </row>
    <row r="1967" spans="1:7" ht="14.1" customHeight="1" x14ac:dyDescent="0.25">
      <c r="A1967" s="429"/>
      <c r="B1967" s="429"/>
      <c r="C1967" s="429"/>
      <c r="D1967" s="429"/>
      <c r="E1967" s="429"/>
      <c r="F1967" s="429"/>
      <c r="G1967" s="429"/>
    </row>
    <row r="1968" spans="1:7" ht="14.1" customHeight="1" x14ac:dyDescent="0.25">
      <c r="A1968" s="429"/>
      <c r="B1968" s="429"/>
      <c r="C1968" s="429"/>
      <c r="D1968" s="429"/>
      <c r="E1968" s="429"/>
      <c r="F1968" s="429"/>
      <c r="G1968" s="429"/>
    </row>
    <row r="1969" spans="1:7" ht="14.1" customHeight="1" x14ac:dyDescent="0.25">
      <c r="A1969" s="429"/>
      <c r="B1969" s="429"/>
      <c r="C1969" s="429"/>
      <c r="D1969" s="429"/>
      <c r="E1969" s="429"/>
      <c r="F1969" s="429"/>
      <c r="G1969" s="429"/>
    </row>
    <row r="1970" spans="1:7" ht="14.1" customHeight="1" x14ac:dyDescent="0.25">
      <c r="A1970" s="429"/>
      <c r="B1970" s="429"/>
      <c r="C1970" s="429"/>
      <c r="D1970" s="429"/>
      <c r="E1970" s="429"/>
      <c r="F1970" s="429"/>
      <c r="G1970" s="429"/>
    </row>
    <row r="1971" spans="1:7" ht="14.1" customHeight="1" x14ac:dyDescent="0.25">
      <c r="A1971" s="429"/>
      <c r="B1971" s="429"/>
      <c r="C1971" s="429"/>
      <c r="D1971" s="429"/>
      <c r="E1971" s="429"/>
      <c r="F1971" s="429"/>
      <c r="G1971" s="429"/>
    </row>
    <row r="1972" spans="1:7" ht="14.1" customHeight="1" x14ac:dyDescent="0.25">
      <c r="A1972" s="429"/>
      <c r="B1972" s="429"/>
      <c r="C1972" s="429"/>
      <c r="D1972" s="429"/>
      <c r="E1972" s="429"/>
      <c r="F1972" s="429"/>
      <c r="G1972" s="429"/>
    </row>
    <row r="1973" spans="1:7" ht="14.1" customHeight="1" x14ac:dyDescent="0.25">
      <c r="A1973" s="429"/>
      <c r="B1973" s="429"/>
      <c r="C1973" s="429"/>
      <c r="D1973" s="429"/>
      <c r="E1973" s="429"/>
      <c r="F1973" s="429"/>
      <c r="G1973" s="429"/>
    </row>
    <row r="1974" spans="1:7" ht="14.1" customHeight="1" x14ac:dyDescent="0.25">
      <c r="A1974" s="429"/>
      <c r="B1974" s="429"/>
      <c r="C1974" s="429"/>
      <c r="D1974" s="429"/>
      <c r="E1974" s="429"/>
      <c r="F1974" s="429"/>
      <c r="G1974" s="429"/>
    </row>
    <row r="1975" spans="1:7" ht="14.1" customHeight="1" x14ac:dyDescent="0.25">
      <c r="A1975" s="429"/>
      <c r="B1975" s="429"/>
      <c r="C1975" s="429"/>
      <c r="D1975" s="429"/>
      <c r="E1975" s="429"/>
      <c r="F1975" s="429"/>
      <c r="G1975" s="429"/>
    </row>
    <row r="1976" spans="1:7" ht="14.1" customHeight="1" x14ac:dyDescent="0.25">
      <c r="A1976" s="429"/>
      <c r="B1976" s="429"/>
      <c r="C1976" s="429"/>
      <c r="D1976" s="429"/>
      <c r="E1976" s="429"/>
      <c r="F1976" s="429"/>
      <c r="G1976" s="429"/>
    </row>
    <row r="1977" spans="1:7" ht="14.1" customHeight="1" x14ac:dyDescent="0.25">
      <c r="A1977" s="429"/>
      <c r="B1977" s="429"/>
      <c r="C1977" s="429"/>
      <c r="D1977" s="429"/>
      <c r="E1977" s="429"/>
      <c r="F1977" s="429"/>
      <c r="G1977" s="429"/>
    </row>
    <row r="1978" spans="1:7" ht="14.1" customHeight="1" x14ac:dyDescent="0.25">
      <c r="A1978" s="429"/>
      <c r="B1978" s="429"/>
      <c r="C1978" s="429"/>
      <c r="D1978" s="429"/>
      <c r="E1978" s="429"/>
      <c r="F1978" s="429"/>
      <c r="G1978" s="429"/>
    </row>
    <row r="1979" spans="1:7" ht="14.1" customHeight="1" x14ac:dyDescent="0.25">
      <c r="A1979" s="429"/>
      <c r="B1979" s="429"/>
      <c r="C1979" s="429"/>
      <c r="D1979" s="429"/>
      <c r="E1979" s="429"/>
      <c r="F1979" s="429"/>
      <c r="G1979" s="429"/>
    </row>
    <row r="1980" spans="1:7" ht="14.1" customHeight="1" x14ac:dyDescent="0.25">
      <c r="A1980" s="429"/>
      <c r="B1980" s="429"/>
      <c r="C1980" s="429"/>
      <c r="D1980" s="429"/>
      <c r="E1980" s="429"/>
      <c r="F1980" s="429"/>
      <c r="G1980" s="429"/>
    </row>
    <row r="1981" spans="1:7" ht="14.1" customHeight="1" x14ac:dyDescent="0.25">
      <c r="A1981" s="429"/>
      <c r="B1981" s="429"/>
      <c r="C1981" s="429"/>
      <c r="D1981" s="429"/>
      <c r="E1981" s="429"/>
      <c r="F1981" s="429"/>
      <c r="G1981" s="429"/>
    </row>
    <row r="1982" spans="1:7" ht="14.1" customHeight="1" x14ac:dyDescent="0.25">
      <c r="A1982" s="429"/>
      <c r="B1982" s="429"/>
      <c r="C1982" s="429"/>
      <c r="D1982" s="429"/>
      <c r="E1982" s="429"/>
      <c r="F1982" s="429"/>
      <c r="G1982" s="429"/>
    </row>
    <row r="1983" spans="1:7" ht="14.1" customHeight="1" x14ac:dyDescent="0.25">
      <c r="A1983" s="429"/>
      <c r="B1983" s="429"/>
      <c r="C1983" s="429"/>
      <c r="D1983" s="429"/>
      <c r="E1983" s="429"/>
      <c r="F1983" s="429"/>
      <c r="G1983" s="429"/>
    </row>
    <row r="1984" spans="1:7" ht="14.1" customHeight="1" x14ac:dyDescent="0.25">
      <c r="A1984" s="429"/>
      <c r="B1984" s="429"/>
      <c r="C1984" s="429"/>
      <c r="D1984" s="429"/>
      <c r="E1984" s="429"/>
      <c r="F1984" s="429"/>
      <c r="G1984" s="429"/>
    </row>
    <row r="1985" spans="1:7" ht="14.1" customHeight="1" x14ac:dyDescent="0.25">
      <c r="A1985" s="429"/>
      <c r="B1985" s="429"/>
      <c r="C1985" s="429"/>
      <c r="D1985" s="429"/>
      <c r="E1985" s="429"/>
      <c r="F1985" s="429"/>
      <c r="G1985" s="429"/>
    </row>
    <row r="1986" spans="1:7" ht="14.1" customHeight="1" x14ac:dyDescent="0.25">
      <c r="A1986" s="429"/>
      <c r="B1986" s="429"/>
      <c r="C1986" s="429"/>
      <c r="D1986" s="429"/>
      <c r="E1986" s="429"/>
      <c r="F1986" s="429"/>
      <c r="G1986" s="429"/>
    </row>
    <row r="1987" spans="1:7" ht="14.1" customHeight="1" x14ac:dyDescent="0.25">
      <c r="A1987" s="429"/>
      <c r="B1987" s="429"/>
      <c r="C1987" s="429"/>
      <c r="D1987" s="429"/>
      <c r="E1987" s="429"/>
      <c r="F1987" s="429"/>
      <c r="G1987" s="429"/>
    </row>
    <row r="1988" spans="1:7" ht="14.1" customHeight="1" x14ac:dyDescent="0.25">
      <c r="A1988" s="429"/>
      <c r="B1988" s="429"/>
      <c r="C1988" s="429"/>
      <c r="D1988" s="429"/>
      <c r="E1988" s="429"/>
      <c r="F1988" s="429"/>
      <c r="G1988" s="429"/>
    </row>
    <row r="1989" spans="1:7" ht="14.1" customHeight="1" x14ac:dyDescent="0.25">
      <c r="A1989" s="429"/>
      <c r="B1989" s="429"/>
      <c r="C1989" s="429"/>
      <c r="D1989" s="429"/>
      <c r="E1989" s="429"/>
      <c r="F1989" s="429"/>
      <c r="G1989" s="429"/>
    </row>
    <row r="1990" spans="1:7" ht="14.1" customHeight="1" x14ac:dyDescent="0.25">
      <c r="A1990" s="429"/>
      <c r="B1990" s="429"/>
      <c r="C1990" s="429"/>
      <c r="D1990" s="429"/>
      <c r="E1990" s="429"/>
      <c r="F1990" s="429"/>
      <c r="G1990" s="429"/>
    </row>
    <row r="1991" spans="1:7" ht="14.1" customHeight="1" x14ac:dyDescent="0.25">
      <c r="A1991" s="429"/>
      <c r="B1991" s="429"/>
      <c r="C1991" s="429"/>
      <c r="D1991" s="429"/>
      <c r="E1991" s="429"/>
      <c r="F1991" s="429"/>
      <c r="G1991" s="429"/>
    </row>
    <row r="1992" spans="1:7" ht="14.1" customHeight="1" x14ac:dyDescent="0.25">
      <c r="A1992" s="429"/>
      <c r="B1992" s="429"/>
      <c r="C1992" s="429"/>
      <c r="D1992" s="429"/>
      <c r="E1992" s="429"/>
      <c r="F1992" s="429"/>
      <c r="G1992" s="429"/>
    </row>
    <row r="1993" spans="1:7" ht="14.1" customHeight="1" x14ac:dyDescent="0.25">
      <c r="A1993" s="429"/>
      <c r="B1993" s="429"/>
      <c r="C1993" s="429"/>
      <c r="D1993" s="429"/>
      <c r="E1993" s="429"/>
      <c r="F1993" s="429"/>
      <c r="G1993" s="429"/>
    </row>
    <row r="1994" spans="1:7" ht="14.1" customHeight="1" x14ac:dyDescent="0.25">
      <c r="A1994" s="429"/>
      <c r="B1994" s="429"/>
      <c r="C1994" s="429"/>
      <c r="D1994" s="429"/>
      <c r="E1994" s="429"/>
      <c r="F1994" s="429"/>
      <c r="G1994" s="429"/>
    </row>
    <row r="1995" spans="1:7" ht="14.1" customHeight="1" x14ac:dyDescent="0.25">
      <c r="A1995" s="429"/>
      <c r="B1995" s="429"/>
      <c r="C1995" s="429"/>
      <c r="D1995" s="429"/>
      <c r="E1995" s="429"/>
      <c r="F1995" s="429"/>
      <c r="G1995" s="429"/>
    </row>
    <row r="1996" spans="1:7" ht="14.1" customHeight="1" x14ac:dyDescent="0.25">
      <c r="A1996" s="429"/>
      <c r="B1996" s="429"/>
      <c r="C1996" s="429"/>
      <c r="D1996" s="429"/>
      <c r="E1996" s="429"/>
      <c r="F1996" s="429"/>
      <c r="G1996" s="429"/>
    </row>
    <row r="1997" spans="1:7" ht="14.1" customHeight="1" x14ac:dyDescent="0.25">
      <c r="A1997" s="429"/>
      <c r="B1997" s="429"/>
      <c r="C1997" s="429"/>
      <c r="D1997" s="429"/>
      <c r="E1997" s="429"/>
      <c r="F1997" s="429"/>
      <c r="G1997" s="429"/>
    </row>
    <row r="1998" spans="1:7" ht="14.1" customHeight="1" x14ac:dyDescent="0.25">
      <c r="A1998" s="429"/>
      <c r="B1998" s="429"/>
      <c r="C1998" s="429"/>
      <c r="D1998" s="429"/>
      <c r="E1998" s="429"/>
      <c r="F1998" s="429"/>
      <c r="G1998" s="429"/>
    </row>
    <row r="1999" spans="1:7" ht="14.1" customHeight="1" x14ac:dyDescent="0.25">
      <c r="A1999" s="429"/>
      <c r="B1999" s="429"/>
      <c r="C1999" s="429"/>
      <c r="D1999" s="429"/>
      <c r="E1999" s="429"/>
      <c r="F1999" s="429"/>
      <c r="G1999" s="429"/>
    </row>
    <row r="2000" spans="1:7" ht="14.1" customHeight="1" x14ac:dyDescent="0.25">
      <c r="A2000" s="429"/>
      <c r="B2000" s="429"/>
      <c r="C2000" s="429"/>
      <c r="D2000" s="429"/>
      <c r="E2000" s="429"/>
      <c r="F2000" s="429"/>
      <c r="G2000" s="429"/>
    </row>
    <row r="2001" spans="1:7" ht="14.1" customHeight="1" x14ac:dyDescent="0.25">
      <c r="A2001" s="429"/>
      <c r="B2001" s="429"/>
      <c r="C2001" s="429"/>
      <c r="D2001" s="429"/>
      <c r="E2001" s="429"/>
      <c r="F2001" s="429"/>
      <c r="G2001" s="429"/>
    </row>
    <row r="2002" spans="1:7" ht="14.1" customHeight="1" x14ac:dyDescent="0.25">
      <c r="A2002" s="429"/>
      <c r="B2002" s="429"/>
      <c r="C2002" s="429"/>
      <c r="D2002" s="429"/>
      <c r="E2002" s="429"/>
      <c r="F2002" s="429"/>
      <c r="G2002" s="429"/>
    </row>
    <row r="2003" spans="1:7" ht="14.1" customHeight="1" x14ac:dyDescent="0.25">
      <c r="A2003" s="429"/>
      <c r="B2003" s="429"/>
      <c r="C2003" s="429"/>
      <c r="D2003" s="429"/>
      <c r="E2003" s="429"/>
      <c r="F2003" s="429"/>
      <c r="G2003" s="429"/>
    </row>
    <row r="2004" spans="1:7" ht="14.1" customHeight="1" x14ac:dyDescent="0.25">
      <c r="A2004" s="429"/>
      <c r="B2004" s="429"/>
      <c r="C2004" s="429"/>
      <c r="D2004" s="429"/>
      <c r="E2004" s="429"/>
      <c r="F2004" s="429"/>
      <c r="G2004" s="429"/>
    </row>
    <row r="2005" spans="1:7" ht="14.1" customHeight="1" x14ac:dyDescent="0.25">
      <c r="A2005" s="429"/>
      <c r="B2005" s="429"/>
      <c r="C2005" s="429"/>
      <c r="D2005" s="429"/>
      <c r="E2005" s="429"/>
      <c r="F2005" s="429"/>
      <c r="G2005" s="429"/>
    </row>
    <row r="2006" spans="1:7" ht="14.1" customHeight="1" x14ac:dyDescent="0.25">
      <c r="A2006" s="429"/>
      <c r="B2006" s="429"/>
      <c r="C2006" s="429"/>
      <c r="D2006" s="429"/>
      <c r="E2006" s="429"/>
      <c r="F2006" s="429"/>
      <c r="G2006" s="429"/>
    </row>
    <row r="2007" spans="1:7" ht="14.1" customHeight="1" x14ac:dyDescent="0.25">
      <c r="A2007" s="429"/>
      <c r="B2007" s="429"/>
      <c r="C2007" s="429"/>
      <c r="D2007" s="429"/>
      <c r="E2007" s="429"/>
      <c r="F2007" s="429"/>
      <c r="G2007" s="429"/>
    </row>
    <row r="2008" spans="1:7" ht="14.1" customHeight="1" x14ac:dyDescent="0.25">
      <c r="A2008" s="429"/>
      <c r="B2008" s="429"/>
      <c r="C2008" s="429"/>
      <c r="D2008" s="429"/>
      <c r="E2008" s="429"/>
      <c r="F2008" s="429"/>
      <c r="G2008" s="429"/>
    </row>
    <row r="2009" spans="1:7" ht="14.1" customHeight="1" x14ac:dyDescent="0.25">
      <c r="A2009" s="429"/>
      <c r="B2009" s="429"/>
      <c r="C2009" s="429"/>
      <c r="D2009" s="429"/>
      <c r="E2009" s="429"/>
      <c r="F2009" s="429"/>
      <c r="G2009" s="429"/>
    </row>
    <row r="2010" spans="1:7" ht="14.1" customHeight="1" x14ac:dyDescent="0.25">
      <c r="A2010" s="429"/>
      <c r="B2010" s="429"/>
      <c r="C2010" s="429"/>
      <c r="D2010" s="429"/>
      <c r="E2010" s="429"/>
      <c r="F2010" s="429"/>
      <c r="G2010" s="429"/>
    </row>
    <row r="2011" spans="1:7" ht="14.1" customHeight="1" x14ac:dyDescent="0.25">
      <c r="A2011" s="429"/>
      <c r="B2011" s="429"/>
      <c r="C2011" s="429"/>
      <c r="D2011" s="429"/>
      <c r="E2011" s="429"/>
      <c r="F2011" s="429"/>
      <c r="G2011" s="429"/>
    </row>
    <row r="2012" spans="1:7" ht="14.1" customHeight="1" x14ac:dyDescent="0.25">
      <c r="A2012" s="429"/>
      <c r="B2012" s="429"/>
      <c r="C2012" s="429"/>
      <c r="D2012" s="429"/>
      <c r="E2012" s="429"/>
      <c r="F2012" s="429"/>
      <c r="G2012" s="429"/>
    </row>
    <row r="2013" spans="1:7" ht="14.1" customHeight="1" x14ac:dyDescent="0.25">
      <c r="A2013" s="429"/>
      <c r="B2013" s="429"/>
      <c r="C2013" s="429"/>
      <c r="D2013" s="429"/>
      <c r="E2013" s="429"/>
      <c r="F2013" s="429"/>
      <c r="G2013" s="429"/>
    </row>
    <row r="2014" spans="1:7" ht="14.1" customHeight="1" x14ac:dyDescent="0.25">
      <c r="A2014" s="429"/>
      <c r="B2014" s="429"/>
      <c r="C2014" s="429"/>
      <c r="D2014" s="429"/>
      <c r="E2014" s="429"/>
      <c r="F2014" s="429"/>
      <c r="G2014" s="429"/>
    </row>
    <row r="2015" spans="1:7" ht="14.1" customHeight="1" x14ac:dyDescent="0.25">
      <c r="A2015" s="429"/>
      <c r="B2015" s="429"/>
      <c r="C2015" s="429"/>
      <c r="D2015" s="429"/>
      <c r="E2015" s="429"/>
      <c r="F2015" s="429"/>
      <c r="G2015" s="429"/>
    </row>
    <row r="2016" spans="1:7" ht="14.1" customHeight="1" x14ac:dyDescent="0.25">
      <c r="A2016" s="429"/>
      <c r="B2016" s="429"/>
      <c r="C2016" s="429"/>
      <c r="D2016" s="429"/>
      <c r="E2016" s="429"/>
      <c r="F2016" s="429"/>
      <c r="G2016" s="429"/>
    </row>
    <row r="2017" spans="1:7" ht="14.1" customHeight="1" x14ac:dyDescent="0.25">
      <c r="A2017" s="429"/>
      <c r="B2017" s="429"/>
      <c r="C2017" s="429"/>
      <c r="D2017" s="429"/>
      <c r="E2017" s="429"/>
      <c r="F2017" s="429"/>
      <c r="G2017" s="429"/>
    </row>
    <row r="2018" spans="1:7" ht="14.1" customHeight="1" x14ac:dyDescent="0.25">
      <c r="A2018" s="429"/>
      <c r="B2018" s="429"/>
      <c r="C2018" s="429"/>
      <c r="D2018" s="429"/>
      <c r="E2018" s="429"/>
      <c r="F2018" s="429"/>
      <c r="G2018" s="429"/>
    </row>
    <row r="2019" spans="1:7" ht="14.1" customHeight="1" x14ac:dyDescent="0.25">
      <c r="A2019" s="429"/>
      <c r="B2019" s="429"/>
      <c r="C2019" s="429"/>
      <c r="D2019" s="429"/>
      <c r="E2019" s="429"/>
      <c r="F2019" s="429"/>
      <c r="G2019" s="429"/>
    </row>
    <row r="2020" spans="1:7" ht="14.1" customHeight="1" x14ac:dyDescent="0.25">
      <c r="A2020" s="429"/>
      <c r="B2020" s="429"/>
      <c r="C2020" s="429"/>
      <c r="D2020" s="429"/>
      <c r="E2020" s="429"/>
      <c r="F2020" s="429"/>
      <c r="G2020" s="429"/>
    </row>
    <row r="2021" spans="1:7" ht="14.1" customHeight="1" x14ac:dyDescent="0.25">
      <c r="A2021" s="429"/>
      <c r="B2021" s="429"/>
      <c r="C2021" s="429"/>
      <c r="D2021" s="429"/>
      <c r="E2021" s="429"/>
      <c r="F2021" s="429"/>
      <c r="G2021" s="429"/>
    </row>
    <row r="2022" spans="1:7" ht="14.1" customHeight="1" x14ac:dyDescent="0.25">
      <c r="A2022" s="429"/>
      <c r="B2022" s="429"/>
      <c r="C2022" s="429"/>
      <c r="D2022" s="429"/>
      <c r="E2022" s="429"/>
      <c r="F2022" s="429"/>
      <c r="G2022" s="429"/>
    </row>
    <row r="2023" spans="1:7" ht="14.1" customHeight="1" x14ac:dyDescent="0.25">
      <c r="A2023" s="429"/>
      <c r="B2023" s="429"/>
      <c r="C2023" s="429"/>
      <c r="D2023" s="429"/>
      <c r="E2023" s="429"/>
      <c r="F2023" s="429"/>
      <c r="G2023" s="429"/>
    </row>
    <row r="2024" spans="1:7" ht="14.1" customHeight="1" x14ac:dyDescent="0.25">
      <c r="A2024" s="429"/>
      <c r="B2024" s="429"/>
      <c r="C2024" s="429"/>
      <c r="D2024" s="429"/>
      <c r="E2024" s="429"/>
      <c r="F2024" s="429"/>
      <c r="G2024" s="429"/>
    </row>
    <row r="2025" spans="1:7" ht="14.1" customHeight="1" x14ac:dyDescent="0.25">
      <c r="A2025" s="429"/>
      <c r="B2025" s="429"/>
      <c r="C2025" s="429"/>
      <c r="D2025" s="429"/>
      <c r="E2025" s="429"/>
      <c r="F2025" s="429"/>
      <c r="G2025" s="429"/>
    </row>
    <row r="2026" spans="1:7" ht="14.1" customHeight="1" x14ac:dyDescent="0.25">
      <c r="A2026" s="429"/>
      <c r="B2026" s="429"/>
      <c r="C2026" s="429"/>
      <c r="D2026" s="429"/>
      <c r="E2026" s="429"/>
      <c r="F2026" s="429"/>
      <c r="G2026" s="429"/>
    </row>
    <row r="2027" spans="1:7" ht="14.1" customHeight="1" x14ac:dyDescent="0.25">
      <c r="A2027" s="429"/>
      <c r="B2027" s="429"/>
      <c r="C2027" s="429"/>
      <c r="D2027" s="429"/>
      <c r="E2027" s="429"/>
      <c r="F2027" s="429"/>
      <c r="G2027" s="429"/>
    </row>
    <row r="2028" spans="1:7" ht="14.1" customHeight="1" x14ac:dyDescent="0.25">
      <c r="A2028" s="429"/>
      <c r="B2028" s="429"/>
      <c r="C2028" s="429"/>
      <c r="D2028" s="429"/>
      <c r="E2028" s="429"/>
      <c r="F2028" s="429"/>
      <c r="G2028" s="429"/>
    </row>
    <row r="2029" spans="1:7" ht="14.1" customHeight="1" x14ac:dyDescent="0.25">
      <c r="A2029" s="429"/>
      <c r="B2029" s="429"/>
      <c r="C2029" s="429"/>
      <c r="D2029" s="429"/>
      <c r="E2029" s="429"/>
      <c r="F2029" s="429"/>
      <c r="G2029" s="429"/>
    </row>
    <row r="2030" spans="1:7" ht="14.1" customHeight="1" x14ac:dyDescent="0.25">
      <c r="A2030" s="429"/>
      <c r="B2030" s="429"/>
      <c r="C2030" s="429"/>
      <c r="D2030" s="429"/>
      <c r="E2030" s="429"/>
      <c r="F2030" s="429"/>
      <c r="G2030" s="429"/>
    </row>
    <row r="2031" spans="1:7" ht="14.1" customHeight="1" x14ac:dyDescent="0.25">
      <c r="A2031" s="429"/>
      <c r="B2031" s="429"/>
      <c r="C2031" s="429"/>
      <c r="D2031" s="429"/>
      <c r="E2031" s="429"/>
      <c r="F2031" s="429"/>
      <c r="G2031" s="429"/>
    </row>
    <row r="2032" spans="1:7" ht="14.1" customHeight="1" x14ac:dyDescent="0.25">
      <c r="A2032" s="429"/>
      <c r="B2032" s="429"/>
      <c r="C2032" s="429"/>
      <c r="D2032" s="429"/>
      <c r="E2032" s="429"/>
      <c r="F2032" s="429"/>
      <c r="G2032" s="429"/>
    </row>
    <row r="2033" spans="1:7" ht="14.1" customHeight="1" x14ac:dyDescent="0.25">
      <c r="A2033" s="429"/>
      <c r="B2033" s="429"/>
      <c r="C2033" s="429"/>
      <c r="D2033" s="429"/>
      <c r="E2033" s="429"/>
      <c r="F2033" s="429"/>
      <c r="G2033" s="429"/>
    </row>
    <row r="2034" spans="1:7" ht="14.1" customHeight="1" x14ac:dyDescent="0.25">
      <c r="A2034" s="429"/>
      <c r="B2034" s="429"/>
      <c r="C2034" s="429"/>
      <c r="D2034" s="429"/>
      <c r="E2034" s="429"/>
      <c r="F2034" s="429"/>
      <c r="G2034" s="429"/>
    </row>
    <row r="2035" spans="1:7" ht="14.1" customHeight="1" x14ac:dyDescent="0.25">
      <c r="A2035" s="429"/>
      <c r="B2035" s="429"/>
      <c r="C2035" s="429"/>
      <c r="D2035" s="429"/>
      <c r="E2035" s="429"/>
      <c r="F2035" s="429"/>
      <c r="G2035" s="429"/>
    </row>
    <row r="2036" spans="1:7" ht="14.1" customHeight="1" x14ac:dyDescent="0.25">
      <c r="A2036" s="429"/>
      <c r="B2036" s="429"/>
      <c r="C2036" s="429"/>
      <c r="D2036" s="429"/>
      <c r="E2036" s="429"/>
      <c r="F2036" s="429"/>
      <c r="G2036" s="429"/>
    </row>
    <row r="2037" spans="1:7" ht="14.1" customHeight="1" x14ac:dyDescent="0.25">
      <c r="A2037" s="429"/>
      <c r="B2037" s="429"/>
      <c r="C2037" s="429"/>
      <c r="D2037" s="429"/>
      <c r="E2037" s="429"/>
      <c r="F2037" s="429"/>
      <c r="G2037" s="429"/>
    </row>
    <row r="2038" spans="1:7" ht="14.1" customHeight="1" x14ac:dyDescent="0.25">
      <c r="A2038" s="429"/>
      <c r="B2038" s="429"/>
      <c r="C2038" s="429"/>
      <c r="D2038" s="429"/>
      <c r="E2038" s="429"/>
      <c r="F2038" s="429"/>
      <c r="G2038" s="429"/>
    </row>
    <row r="2039" spans="1:7" ht="14.1" customHeight="1" x14ac:dyDescent="0.25">
      <c r="A2039" s="429"/>
      <c r="B2039" s="429"/>
      <c r="C2039" s="429"/>
      <c r="D2039" s="429"/>
      <c r="E2039" s="429"/>
      <c r="F2039" s="429"/>
      <c r="G2039" s="429"/>
    </row>
    <row r="2040" spans="1:7" ht="14.1" customHeight="1" x14ac:dyDescent="0.25">
      <c r="A2040" s="429"/>
      <c r="B2040" s="429"/>
      <c r="C2040" s="429"/>
      <c r="D2040" s="429"/>
      <c r="E2040" s="429"/>
      <c r="F2040" s="429"/>
      <c r="G2040" s="429"/>
    </row>
    <row r="2041" spans="1:7" x14ac:dyDescent="0.25">
      <c r="A2041" s="429"/>
      <c r="B2041" s="429"/>
      <c r="C2041" s="429"/>
      <c r="D2041" s="429"/>
      <c r="E2041" s="429"/>
      <c r="F2041" s="429"/>
      <c r="G2041" s="429"/>
    </row>
    <row r="2042" spans="1:7" x14ac:dyDescent="0.25">
      <c r="A2042" s="429"/>
      <c r="B2042" s="429"/>
      <c r="C2042" s="429"/>
      <c r="D2042" s="429"/>
      <c r="E2042" s="429"/>
      <c r="F2042" s="429"/>
      <c r="G2042" s="429"/>
    </row>
    <row r="2043" spans="1:7" x14ac:dyDescent="0.25">
      <c r="A2043" s="429"/>
      <c r="B2043" s="429"/>
      <c r="C2043" s="429"/>
      <c r="D2043" s="429"/>
      <c r="E2043" s="429"/>
      <c r="F2043" s="429"/>
      <c r="G2043" s="429"/>
    </row>
    <row r="2044" spans="1:7" x14ac:dyDescent="0.25">
      <c r="A2044" s="429"/>
      <c r="B2044" s="429"/>
      <c r="C2044" s="429"/>
      <c r="D2044" s="429"/>
      <c r="E2044" s="429"/>
      <c r="F2044" s="429"/>
      <c r="G2044" s="429"/>
    </row>
    <row r="2045" spans="1:7" x14ac:dyDescent="0.25">
      <c r="A2045" s="429"/>
      <c r="B2045" s="429"/>
      <c r="C2045" s="429"/>
      <c r="D2045" s="429"/>
      <c r="E2045" s="429"/>
      <c r="F2045" s="429"/>
      <c r="G2045" s="429"/>
    </row>
    <row r="2046" spans="1:7" x14ac:dyDescent="0.25">
      <c r="A2046" s="429"/>
      <c r="B2046" s="429"/>
      <c r="C2046" s="429"/>
      <c r="D2046" s="429"/>
      <c r="E2046" s="429"/>
      <c r="F2046" s="429"/>
      <c r="G2046" s="429"/>
    </row>
    <row r="2047" spans="1:7" x14ac:dyDescent="0.25">
      <c r="A2047" s="429"/>
      <c r="B2047" s="429"/>
      <c r="C2047" s="429"/>
      <c r="D2047" s="429"/>
      <c r="E2047" s="429"/>
      <c r="F2047" s="429"/>
      <c r="G2047" s="429"/>
    </row>
    <row r="2048" spans="1:7" x14ac:dyDescent="0.25">
      <c r="A2048" s="429"/>
      <c r="B2048" s="429"/>
      <c r="C2048" s="429"/>
      <c r="D2048" s="429"/>
      <c r="E2048" s="429"/>
      <c r="F2048" s="429"/>
      <c r="G2048" s="429"/>
    </row>
    <row r="2049" spans="1:7" x14ac:dyDescent="0.25">
      <c r="A2049" s="429"/>
      <c r="B2049" s="429"/>
      <c r="C2049" s="429"/>
      <c r="D2049" s="429"/>
      <c r="E2049" s="429"/>
      <c r="F2049" s="429"/>
      <c r="G2049" s="429"/>
    </row>
    <row r="2050" spans="1:7" x14ac:dyDescent="0.25">
      <c r="A2050" s="429"/>
      <c r="B2050" s="429"/>
      <c r="C2050" s="429"/>
      <c r="D2050" s="429"/>
      <c r="E2050" s="429"/>
      <c r="F2050" s="429"/>
      <c r="G2050" s="429"/>
    </row>
    <row r="2051" spans="1:7" x14ac:dyDescent="0.25">
      <c r="A2051" s="429"/>
      <c r="B2051" s="429"/>
      <c r="C2051" s="429"/>
      <c r="D2051" s="429"/>
      <c r="E2051" s="429"/>
      <c r="F2051" s="429"/>
      <c r="G2051" s="429"/>
    </row>
    <row r="2052" spans="1:7" x14ac:dyDescent="0.25">
      <c r="A2052" s="429"/>
      <c r="B2052" s="429"/>
      <c r="C2052" s="429"/>
      <c r="D2052" s="429"/>
      <c r="E2052" s="429"/>
      <c r="F2052" s="429"/>
      <c r="G2052" s="429"/>
    </row>
    <row r="2053" spans="1:7" x14ac:dyDescent="0.25">
      <c r="A2053" s="429"/>
      <c r="B2053" s="429"/>
      <c r="C2053" s="429"/>
      <c r="D2053" s="429"/>
      <c r="E2053" s="429"/>
      <c r="F2053" s="429"/>
      <c r="G2053" s="429"/>
    </row>
    <row r="2054" spans="1:7" x14ac:dyDescent="0.25">
      <c r="A2054" s="429"/>
      <c r="B2054" s="429"/>
      <c r="C2054" s="429"/>
      <c r="D2054" s="429"/>
      <c r="E2054" s="429"/>
      <c r="F2054" s="429"/>
      <c r="G2054" s="429"/>
    </row>
    <row r="2055" spans="1:7" x14ac:dyDescent="0.25">
      <c r="A2055" s="429"/>
      <c r="B2055" s="429"/>
      <c r="C2055" s="429"/>
      <c r="D2055" s="429"/>
      <c r="E2055" s="429"/>
      <c r="F2055" s="429"/>
      <c r="G2055" s="429"/>
    </row>
    <row r="2056" spans="1:7" x14ac:dyDescent="0.25">
      <c r="A2056" s="429"/>
      <c r="B2056" s="429"/>
      <c r="C2056" s="429"/>
      <c r="D2056" s="429"/>
      <c r="E2056" s="429"/>
      <c r="F2056" s="429"/>
      <c r="G2056" s="429"/>
    </row>
    <row r="2057" spans="1:7" x14ac:dyDescent="0.25">
      <c r="A2057" s="429"/>
      <c r="B2057" s="429"/>
      <c r="C2057" s="429"/>
      <c r="D2057" s="429"/>
      <c r="E2057" s="429"/>
      <c r="F2057" s="429"/>
      <c r="G2057" s="429"/>
    </row>
    <row r="2058" spans="1:7" x14ac:dyDescent="0.25">
      <c r="A2058" s="429"/>
      <c r="B2058" s="429"/>
      <c r="C2058" s="429"/>
      <c r="D2058" s="429"/>
      <c r="E2058" s="429"/>
      <c r="F2058" s="429"/>
      <c r="G2058" s="429"/>
    </row>
    <row r="2059" spans="1:7" x14ac:dyDescent="0.25">
      <c r="A2059" s="429"/>
      <c r="B2059" s="429"/>
      <c r="C2059" s="429"/>
      <c r="D2059" s="429"/>
      <c r="E2059" s="429"/>
      <c r="F2059" s="429"/>
      <c r="G2059" s="429"/>
    </row>
    <row r="2060" spans="1:7" x14ac:dyDescent="0.25">
      <c r="A2060" s="429"/>
      <c r="B2060" s="429"/>
      <c r="C2060" s="429"/>
      <c r="D2060" s="429"/>
      <c r="E2060" s="429"/>
      <c r="F2060" s="429"/>
      <c r="G2060" s="429"/>
    </row>
    <row r="2061" spans="1:7" x14ac:dyDescent="0.25">
      <c r="A2061" s="429"/>
      <c r="B2061" s="429"/>
      <c r="C2061" s="429"/>
      <c r="D2061" s="429"/>
      <c r="E2061" s="429"/>
      <c r="F2061" s="429"/>
      <c r="G2061" s="429"/>
    </row>
    <row r="2062" spans="1:7" x14ac:dyDescent="0.25">
      <c r="A2062" s="429"/>
      <c r="B2062" s="429"/>
      <c r="C2062" s="429"/>
      <c r="D2062" s="429"/>
      <c r="E2062" s="429"/>
      <c r="F2062" s="429"/>
      <c r="G2062" s="429"/>
    </row>
    <row r="2063" spans="1:7" x14ac:dyDescent="0.25">
      <c r="A2063" s="429"/>
      <c r="B2063" s="429"/>
      <c r="C2063" s="429"/>
      <c r="D2063" s="429"/>
      <c r="E2063" s="429"/>
      <c r="F2063" s="429"/>
      <c r="G2063" s="429"/>
    </row>
    <row r="2064" spans="1:7" x14ac:dyDescent="0.25">
      <c r="A2064" s="429"/>
      <c r="B2064" s="429"/>
      <c r="C2064" s="429"/>
      <c r="D2064" s="429"/>
      <c r="E2064" s="429"/>
      <c r="F2064" s="429"/>
      <c r="G2064" s="429"/>
    </row>
    <row r="2065" spans="1:7" x14ac:dyDescent="0.25">
      <c r="A2065" s="429"/>
      <c r="B2065" s="429"/>
      <c r="C2065" s="429"/>
      <c r="D2065" s="429"/>
      <c r="E2065" s="429"/>
      <c r="F2065" s="429"/>
      <c r="G2065" s="429"/>
    </row>
    <row r="2066" spans="1:7" x14ac:dyDescent="0.25">
      <c r="A2066" s="429"/>
      <c r="B2066" s="429"/>
      <c r="C2066" s="429"/>
      <c r="D2066" s="429"/>
      <c r="E2066" s="429"/>
      <c r="F2066" s="429"/>
      <c r="G2066" s="429"/>
    </row>
    <row r="2067" spans="1:7" x14ac:dyDescent="0.25">
      <c r="A2067" s="429"/>
      <c r="B2067" s="429"/>
      <c r="C2067" s="429"/>
      <c r="D2067" s="429"/>
      <c r="E2067" s="429"/>
      <c r="F2067" s="429"/>
      <c r="G2067" s="429"/>
    </row>
    <row r="2068" spans="1:7" x14ac:dyDescent="0.25">
      <c r="A2068" s="429"/>
      <c r="B2068" s="429"/>
      <c r="C2068" s="429"/>
      <c r="D2068" s="429"/>
      <c r="E2068" s="429"/>
      <c r="F2068" s="429"/>
      <c r="G2068" s="429"/>
    </row>
    <row r="2069" spans="1:7" x14ac:dyDescent="0.25">
      <c r="A2069" s="429"/>
      <c r="B2069" s="429"/>
      <c r="C2069" s="429"/>
      <c r="D2069" s="429"/>
      <c r="E2069" s="429"/>
      <c r="F2069" s="429"/>
      <c r="G2069" s="429"/>
    </row>
    <row r="2070" spans="1:7" x14ac:dyDescent="0.25">
      <c r="A2070" s="429"/>
      <c r="B2070" s="429"/>
      <c r="C2070" s="429"/>
      <c r="D2070" s="429"/>
      <c r="E2070" s="429"/>
      <c r="F2070" s="429"/>
      <c r="G2070" s="429"/>
    </row>
    <row r="2071" spans="1:7" x14ac:dyDescent="0.25">
      <c r="A2071" s="429"/>
      <c r="B2071" s="429"/>
      <c r="C2071" s="429"/>
      <c r="D2071" s="429"/>
      <c r="E2071" s="429"/>
      <c r="F2071" s="429"/>
      <c r="G2071" s="429"/>
    </row>
    <row r="2072" spans="1:7" x14ac:dyDescent="0.25">
      <c r="A2072" s="429"/>
      <c r="B2072" s="429"/>
      <c r="C2072" s="429"/>
      <c r="D2072" s="429"/>
      <c r="E2072" s="429"/>
      <c r="F2072" s="429"/>
      <c r="G2072" s="429"/>
    </row>
    <row r="2073" spans="1:7" x14ac:dyDescent="0.25">
      <c r="A2073" s="429"/>
      <c r="B2073" s="429"/>
      <c r="C2073" s="429"/>
      <c r="D2073" s="429"/>
      <c r="E2073" s="429"/>
      <c r="F2073" s="429"/>
      <c r="G2073" s="429"/>
    </row>
    <row r="2074" spans="1:7" x14ac:dyDescent="0.25">
      <c r="A2074" s="429"/>
      <c r="B2074" s="429"/>
      <c r="C2074" s="429"/>
      <c r="D2074" s="429"/>
      <c r="E2074" s="429"/>
      <c r="F2074" s="429"/>
      <c r="G2074" s="429"/>
    </row>
    <row r="2075" spans="1:7" x14ac:dyDescent="0.25">
      <c r="A2075" s="429"/>
      <c r="B2075" s="429"/>
      <c r="C2075" s="429"/>
      <c r="D2075" s="429"/>
      <c r="E2075" s="429"/>
      <c r="F2075" s="429"/>
      <c r="G2075" s="429"/>
    </row>
    <row r="2076" spans="1:7" x14ac:dyDescent="0.25">
      <c r="A2076" s="429"/>
      <c r="B2076" s="429"/>
      <c r="C2076" s="429"/>
      <c r="D2076" s="429"/>
      <c r="E2076" s="429"/>
      <c r="F2076" s="429"/>
      <c r="G2076" s="429"/>
    </row>
    <row r="2077" spans="1:7" x14ac:dyDescent="0.25">
      <c r="A2077" s="429"/>
      <c r="B2077" s="429"/>
      <c r="C2077" s="429"/>
      <c r="D2077" s="429"/>
      <c r="E2077" s="429"/>
      <c r="F2077" s="429"/>
      <c r="G2077" s="429"/>
    </row>
    <row r="2078" spans="1:7" x14ac:dyDescent="0.25">
      <c r="A2078" s="429"/>
      <c r="B2078" s="429"/>
      <c r="C2078" s="429"/>
      <c r="D2078" s="429"/>
      <c r="E2078" s="429"/>
      <c r="F2078" s="429"/>
      <c r="G2078" s="429"/>
    </row>
    <row r="2079" spans="1:7" x14ac:dyDescent="0.25">
      <c r="A2079" s="429"/>
      <c r="B2079" s="429"/>
      <c r="C2079" s="429"/>
      <c r="D2079" s="429"/>
      <c r="E2079" s="429"/>
      <c r="F2079" s="429"/>
      <c r="G2079" s="429"/>
    </row>
    <row r="2080" spans="1:7" x14ac:dyDescent="0.25">
      <c r="A2080" s="429"/>
      <c r="B2080" s="429"/>
      <c r="C2080" s="429"/>
      <c r="D2080" s="429"/>
      <c r="E2080" s="429"/>
      <c r="F2080" s="429"/>
      <c r="G2080" s="429"/>
    </row>
    <row r="2081" spans="1:7" x14ac:dyDescent="0.25">
      <c r="A2081" s="429"/>
      <c r="B2081" s="429"/>
      <c r="C2081" s="429"/>
      <c r="D2081" s="429"/>
      <c r="E2081" s="429"/>
      <c r="F2081" s="429"/>
      <c r="G2081" s="429"/>
    </row>
    <row r="2082" spans="1:7" x14ac:dyDescent="0.25">
      <c r="A2082" s="429"/>
      <c r="B2082" s="429"/>
      <c r="C2082" s="429"/>
      <c r="D2082" s="429"/>
      <c r="E2082" s="429"/>
      <c r="F2082" s="429"/>
      <c r="G2082" s="429"/>
    </row>
    <row r="2083" spans="1:7" x14ac:dyDescent="0.25">
      <c r="A2083" s="429"/>
      <c r="B2083" s="429"/>
      <c r="C2083" s="429"/>
      <c r="D2083" s="429"/>
      <c r="E2083" s="429"/>
      <c r="F2083" s="429"/>
      <c r="G2083" s="429"/>
    </row>
    <row r="2084" spans="1:7" x14ac:dyDescent="0.25">
      <c r="A2084" s="429"/>
      <c r="B2084" s="429"/>
      <c r="C2084" s="429"/>
      <c r="D2084" s="429"/>
      <c r="E2084" s="429"/>
      <c r="F2084" s="429"/>
      <c r="G2084" s="429"/>
    </row>
    <row r="2085" spans="1:7" x14ac:dyDescent="0.25">
      <c r="A2085" s="429"/>
      <c r="B2085" s="429"/>
      <c r="C2085" s="429"/>
      <c r="D2085" s="429"/>
      <c r="E2085" s="429"/>
      <c r="F2085" s="429"/>
      <c r="G2085" s="429"/>
    </row>
    <row r="2086" spans="1:7" x14ac:dyDescent="0.25">
      <c r="A2086" s="429"/>
      <c r="B2086" s="429"/>
      <c r="C2086" s="429"/>
      <c r="D2086" s="429"/>
      <c r="E2086" s="429"/>
      <c r="F2086" s="429"/>
      <c r="G2086" s="429"/>
    </row>
    <row r="2087" spans="1:7" x14ac:dyDescent="0.25">
      <c r="A2087" s="429"/>
      <c r="B2087" s="429"/>
      <c r="C2087" s="429"/>
      <c r="D2087" s="429"/>
      <c r="E2087" s="429"/>
      <c r="F2087" s="429"/>
      <c r="G2087" s="429"/>
    </row>
    <row r="2088" spans="1:7" x14ac:dyDescent="0.25">
      <c r="A2088" s="429"/>
      <c r="B2088" s="429"/>
      <c r="C2088" s="429"/>
      <c r="D2088" s="429"/>
      <c r="E2088" s="429"/>
      <c r="F2088" s="429"/>
      <c r="G2088" s="429"/>
    </row>
    <row r="2089" spans="1:7" x14ac:dyDescent="0.25">
      <c r="A2089" s="429"/>
      <c r="B2089" s="429"/>
      <c r="C2089" s="429"/>
      <c r="D2089" s="429"/>
      <c r="E2089" s="429"/>
      <c r="F2089" s="429"/>
      <c r="G2089" s="429"/>
    </row>
    <row r="2090" spans="1:7" x14ac:dyDescent="0.25">
      <c r="A2090" s="429"/>
      <c r="B2090" s="429"/>
      <c r="C2090" s="429"/>
      <c r="D2090" s="429"/>
      <c r="E2090" s="429"/>
      <c r="F2090" s="429"/>
      <c r="G2090" s="429"/>
    </row>
    <row r="2091" spans="1:7" x14ac:dyDescent="0.25">
      <c r="A2091" s="429"/>
      <c r="B2091" s="429"/>
      <c r="C2091" s="429"/>
      <c r="D2091" s="429"/>
      <c r="E2091" s="429"/>
      <c r="F2091" s="429"/>
      <c r="G2091" s="429"/>
    </row>
    <row r="2092" spans="1:7" x14ac:dyDescent="0.25">
      <c r="A2092" s="429"/>
      <c r="B2092" s="429"/>
      <c r="C2092" s="429"/>
      <c r="D2092" s="429"/>
      <c r="E2092" s="429"/>
      <c r="F2092" s="429"/>
      <c r="G2092" s="429"/>
    </row>
    <row r="2093" spans="1:7" x14ac:dyDescent="0.25">
      <c r="A2093" s="429"/>
      <c r="B2093" s="429"/>
      <c r="C2093" s="429"/>
      <c r="D2093" s="429"/>
      <c r="E2093" s="429"/>
      <c r="F2093" s="429"/>
      <c r="G2093" s="429"/>
    </row>
    <row r="2094" spans="1:7" x14ac:dyDescent="0.25">
      <c r="A2094" s="429"/>
      <c r="B2094" s="429"/>
      <c r="C2094" s="429"/>
      <c r="D2094" s="429"/>
      <c r="E2094" s="429"/>
      <c r="F2094" s="429"/>
      <c r="G2094" s="429"/>
    </row>
    <row r="2095" spans="1:7" x14ac:dyDescent="0.25">
      <c r="A2095" s="429"/>
      <c r="B2095" s="429"/>
      <c r="C2095" s="429"/>
      <c r="D2095" s="429"/>
      <c r="E2095" s="429"/>
      <c r="F2095" s="429"/>
      <c r="G2095" s="429"/>
    </row>
    <row r="2096" spans="1:7" x14ac:dyDescent="0.25">
      <c r="A2096" s="429"/>
      <c r="B2096" s="429"/>
      <c r="C2096" s="429"/>
      <c r="D2096" s="429"/>
      <c r="E2096" s="429"/>
      <c r="F2096" s="429"/>
      <c r="G2096" s="429"/>
    </row>
    <row r="2097" spans="1:7" x14ac:dyDescent="0.25">
      <c r="A2097" s="429"/>
      <c r="B2097" s="429"/>
      <c r="C2097" s="429"/>
      <c r="D2097" s="429"/>
      <c r="E2097" s="429"/>
      <c r="F2097" s="429"/>
      <c r="G2097" s="429"/>
    </row>
    <row r="2098" spans="1:7" x14ac:dyDescent="0.25">
      <c r="A2098" s="429"/>
      <c r="B2098" s="429"/>
      <c r="C2098" s="429"/>
      <c r="D2098" s="429"/>
      <c r="E2098" s="429"/>
      <c r="F2098" s="429"/>
      <c r="G2098" s="429"/>
    </row>
    <row r="2099" spans="1:7" x14ac:dyDescent="0.25">
      <c r="A2099" s="429"/>
      <c r="B2099" s="429"/>
      <c r="C2099" s="429"/>
      <c r="D2099" s="429"/>
      <c r="E2099" s="429"/>
      <c r="F2099" s="429"/>
      <c r="G2099" s="429"/>
    </row>
    <row r="2100" spans="1:7" x14ac:dyDescent="0.25">
      <c r="A2100" s="429"/>
      <c r="B2100" s="429"/>
      <c r="C2100" s="429"/>
      <c r="D2100" s="429"/>
      <c r="E2100" s="429"/>
      <c r="F2100" s="429"/>
      <c r="G2100" s="429"/>
    </row>
    <row r="2101" spans="1:7" x14ac:dyDescent="0.25">
      <c r="A2101" s="429"/>
      <c r="B2101" s="429"/>
      <c r="C2101" s="429"/>
      <c r="D2101" s="429"/>
      <c r="E2101" s="429"/>
      <c r="F2101" s="429"/>
      <c r="G2101" s="429"/>
    </row>
    <row r="2102" spans="1:7" x14ac:dyDescent="0.25">
      <c r="A2102" s="429"/>
      <c r="B2102" s="429"/>
      <c r="C2102" s="429"/>
      <c r="D2102" s="429"/>
      <c r="E2102" s="429"/>
      <c r="F2102" s="429"/>
      <c r="G2102" s="429"/>
    </row>
    <row r="2103" spans="1:7" x14ac:dyDescent="0.25">
      <c r="A2103" s="429"/>
      <c r="B2103" s="429"/>
      <c r="C2103" s="429"/>
      <c r="D2103" s="429"/>
      <c r="E2103" s="429"/>
      <c r="F2103" s="429"/>
      <c r="G2103" s="429"/>
    </row>
    <row r="2104" spans="1:7" x14ac:dyDescent="0.25">
      <c r="A2104" s="429"/>
      <c r="B2104" s="429"/>
      <c r="C2104" s="429"/>
      <c r="D2104" s="429"/>
      <c r="E2104" s="429"/>
      <c r="F2104" s="429"/>
      <c r="G2104" s="429"/>
    </row>
    <row r="2105" spans="1:7" x14ac:dyDescent="0.25">
      <c r="A2105" s="429"/>
      <c r="B2105" s="429"/>
      <c r="C2105" s="429"/>
      <c r="D2105" s="429"/>
      <c r="E2105" s="429"/>
      <c r="F2105" s="429"/>
      <c r="G2105" s="429"/>
    </row>
    <row r="2106" spans="1:7" x14ac:dyDescent="0.25">
      <c r="A2106" s="429"/>
      <c r="B2106" s="429"/>
      <c r="C2106" s="429"/>
      <c r="D2106" s="429"/>
      <c r="E2106" s="429"/>
      <c r="F2106" s="429"/>
      <c r="G2106" s="429"/>
    </row>
    <row r="2107" spans="1:7" x14ac:dyDescent="0.25">
      <c r="A2107" s="429"/>
      <c r="B2107" s="429"/>
      <c r="C2107" s="429"/>
      <c r="D2107" s="429"/>
      <c r="E2107" s="429"/>
      <c r="F2107" s="429"/>
      <c r="G2107" s="429"/>
    </row>
    <row r="2108" spans="1:7" x14ac:dyDescent="0.25">
      <c r="A2108" s="429"/>
      <c r="B2108" s="429"/>
      <c r="C2108" s="429"/>
      <c r="D2108" s="429"/>
      <c r="E2108" s="429"/>
      <c r="F2108" s="429"/>
      <c r="G2108" s="429"/>
    </row>
    <row r="2109" spans="1:7" x14ac:dyDescent="0.25">
      <c r="A2109" s="429"/>
      <c r="B2109" s="429"/>
      <c r="C2109" s="429"/>
      <c r="D2109" s="429"/>
      <c r="E2109" s="429"/>
      <c r="F2109" s="429"/>
      <c r="G2109" s="429"/>
    </row>
    <row r="2110" spans="1:7" x14ac:dyDescent="0.25">
      <c r="A2110" s="429"/>
      <c r="B2110" s="429"/>
      <c r="C2110" s="429"/>
      <c r="D2110" s="429"/>
      <c r="E2110" s="429"/>
      <c r="F2110" s="429"/>
      <c r="G2110" s="429"/>
    </row>
    <row r="2111" spans="1:7" x14ac:dyDescent="0.25">
      <c r="A2111" s="429"/>
      <c r="B2111" s="429"/>
      <c r="C2111" s="429"/>
      <c r="D2111" s="429"/>
      <c r="E2111" s="429"/>
      <c r="F2111" s="429"/>
      <c r="G2111" s="429"/>
    </row>
    <row r="2112" spans="1:7" x14ac:dyDescent="0.25">
      <c r="A2112" s="429"/>
      <c r="B2112" s="429"/>
      <c r="C2112" s="429"/>
      <c r="D2112" s="429"/>
      <c r="E2112" s="429"/>
      <c r="F2112" s="429"/>
      <c r="G2112" s="429"/>
    </row>
    <row r="2113" spans="1:7" x14ac:dyDescent="0.25">
      <c r="A2113" s="429"/>
      <c r="B2113" s="429"/>
      <c r="C2113" s="429"/>
      <c r="D2113" s="429"/>
      <c r="E2113" s="429"/>
      <c r="F2113" s="429"/>
      <c r="G2113" s="429"/>
    </row>
    <row r="2114" spans="1:7" x14ac:dyDescent="0.25">
      <c r="A2114" s="429"/>
      <c r="B2114" s="429"/>
      <c r="C2114" s="429"/>
      <c r="D2114" s="429"/>
      <c r="E2114" s="429"/>
      <c r="F2114" s="429"/>
      <c r="G2114" s="429"/>
    </row>
    <row r="2115" spans="1:7" x14ac:dyDescent="0.25">
      <c r="A2115" s="429"/>
      <c r="B2115" s="429"/>
      <c r="C2115" s="429"/>
      <c r="D2115" s="429"/>
      <c r="E2115" s="429"/>
      <c r="F2115" s="429"/>
      <c r="G2115" s="429"/>
    </row>
    <row r="2116" spans="1:7" x14ac:dyDescent="0.25">
      <c r="A2116" s="429"/>
      <c r="B2116" s="429"/>
      <c r="C2116" s="429"/>
      <c r="D2116" s="429"/>
      <c r="E2116" s="429"/>
      <c r="F2116" s="429"/>
      <c r="G2116" s="429"/>
    </row>
    <row r="2117" spans="1:7" x14ac:dyDescent="0.25">
      <c r="A2117" s="429"/>
      <c r="B2117" s="429"/>
      <c r="C2117" s="429"/>
      <c r="D2117" s="429"/>
      <c r="E2117" s="429"/>
      <c r="F2117" s="429"/>
      <c r="G2117" s="429"/>
    </row>
    <row r="2118" spans="1:7" x14ac:dyDescent="0.25">
      <c r="A2118" s="429"/>
      <c r="B2118" s="429"/>
      <c r="C2118" s="429"/>
      <c r="D2118" s="429"/>
      <c r="E2118" s="429"/>
      <c r="F2118" s="429"/>
      <c r="G2118" s="429"/>
    </row>
    <row r="2119" spans="1:7" x14ac:dyDescent="0.25">
      <c r="A2119" s="429"/>
      <c r="B2119" s="429"/>
      <c r="C2119" s="429"/>
      <c r="D2119" s="429"/>
      <c r="E2119" s="429"/>
      <c r="F2119" s="429"/>
      <c r="G2119" s="429"/>
    </row>
    <row r="2120" spans="1:7" x14ac:dyDescent="0.25">
      <c r="A2120" s="429"/>
      <c r="B2120" s="429"/>
      <c r="C2120" s="429"/>
      <c r="D2120" s="429"/>
      <c r="E2120" s="429"/>
      <c r="F2120" s="429"/>
      <c r="G2120" s="429"/>
    </row>
    <row r="2121" spans="1:7" x14ac:dyDescent="0.25">
      <c r="A2121" s="429"/>
      <c r="B2121" s="429"/>
      <c r="C2121" s="429"/>
      <c r="D2121" s="429"/>
      <c r="E2121" s="429"/>
      <c r="F2121" s="429"/>
      <c r="G2121" s="429"/>
    </row>
    <row r="2122" spans="1:7" x14ac:dyDescent="0.25">
      <c r="A2122" s="429"/>
      <c r="B2122" s="429"/>
      <c r="C2122" s="429"/>
      <c r="D2122" s="429"/>
      <c r="E2122" s="429"/>
      <c r="F2122" s="429"/>
      <c r="G2122" s="429"/>
    </row>
    <row r="2123" spans="1:7" x14ac:dyDescent="0.25">
      <c r="A2123" s="429"/>
      <c r="B2123" s="429"/>
      <c r="C2123" s="429"/>
      <c r="D2123" s="429"/>
      <c r="E2123" s="429"/>
      <c r="F2123" s="429"/>
      <c r="G2123" s="429"/>
    </row>
    <row r="2124" spans="1:7" x14ac:dyDescent="0.25">
      <c r="A2124" s="429"/>
      <c r="B2124" s="429"/>
      <c r="C2124" s="429"/>
      <c r="D2124" s="429"/>
      <c r="E2124" s="429"/>
      <c r="F2124" s="429"/>
      <c r="G2124" s="429"/>
    </row>
    <row r="2125" spans="1:7" x14ac:dyDescent="0.25">
      <c r="A2125" s="429"/>
      <c r="B2125" s="429"/>
      <c r="C2125" s="429"/>
      <c r="D2125" s="429"/>
      <c r="E2125" s="429"/>
      <c r="F2125" s="429"/>
      <c r="G2125" s="429"/>
    </row>
    <row r="2126" spans="1:7" x14ac:dyDescent="0.25">
      <c r="A2126" s="429"/>
      <c r="B2126" s="429"/>
      <c r="C2126" s="429"/>
      <c r="D2126" s="429"/>
      <c r="E2126" s="429"/>
      <c r="F2126" s="429"/>
      <c r="G2126" s="429"/>
    </row>
    <row r="2127" spans="1:7" x14ac:dyDescent="0.25">
      <c r="A2127" s="429"/>
      <c r="B2127" s="429"/>
      <c r="C2127" s="429"/>
      <c r="D2127" s="429"/>
      <c r="E2127" s="429"/>
      <c r="F2127" s="429"/>
      <c r="G2127" s="429"/>
    </row>
    <row r="2128" spans="1:7" x14ac:dyDescent="0.25">
      <c r="A2128" s="429"/>
      <c r="B2128" s="429"/>
      <c r="C2128" s="429"/>
      <c r="D2128" s="429"/>
      <c r="E2128" s="429"/>
      <c r="F2128" s="429"/>
      <c r="G2128" s="429"/>
    </row>
    <row r="2129" spans="1:7" x14ac:dyDescent="0.25">
      <c r="A2129" s="429"/>
      <c r="B2129" s="429"/>
      <c r="C2129" s="429"/>
      <c r="D2129" s="429"/>
      <c r="E2129" s="429"/>
      <c r="F2129" s="429"/>
      <c r="G2129" s="429"/>
    </row>
    <row r="2130" spans="1:7" x14ac:dyDescent="0.25">
      <c r="A2130" s="429"/>
      <c r="B2130" s="429"/>
      <c r="C2130" s="429"/>
      <c r="D2130" s="429"/>
      <c r="E2130" s="429"/>
      <c r="F2130" s="429"/>
      <c r="G2130" s="429"/>
    </row>
    <row r="2131" spans="1:7" x14ac:dyDescent="0.25">
      <c r="A2131" s="429"/>
      <c r="B2131" s="429"/>
      <c r="C2131" s="429"/>
      <c r="D2131" s="429"/>
      <c r="E2131" s="429"/>
      <c r="F2131" s="429"/>
      <c r="G2131" s="429"/>
    </row>
    <row r="2132" spans="1:7" x14ac:dyDescent="0.25">
      <c r="A2132" s="429"/>
      <c r="B2132" s="429"/>
      <c r="C2132" s="429"/>
      <c r="D2132" s="429"/>
      <c r="E2132" s="429"/>
      <c r="F2132" s="429"/>
      <c r="G2132" s="429"/>
    </row>
    <row r="2133" spans="1:7" x14ac:dyDescent="0.25">
      <c r="A2133" s="429"/>
      <c r="B2133" s="429"/>
      <c r="C2133" s="429"/>
      <c r="D2133" s="429"/>
      <c r="E2133" s="429"/>
      <c r="F2133" s="429"/>
      <c r="G2133" s="429"/>
    </row>
    <row r="2134" spans="1:7" x14ac:dyDescent="0.25">
      <c r="A2134" s="429"/>
      <c r="B2134" s="429"/>
      <c r="C2134" s="429"/>
      <c r="D2134" s="429"/>
      <c r="E2134" s="429"/>
      <c r="F2134" s="429"/>
      <c r="G2134" s="429"/>
    </row>
    <row r="2135" spans="1:7" x14ac:dyDescent="0.25">
      <c r="A2135" s="429"/>
      <c r="B2135" s="429"/>
      <c r="C2135" s="429"/>
      <c r="D2135" s="429"/>
      <c r="E2135" s="429"/>
      <c r="F2135" s="429"/>
      <c r="G2135" s="429"/>
    </row>
    <row r="2136" spans="1:7" x14ac:dyDescent="0.25">
      <c r="A2136" s="429"/>
      <c r="B2136" s="429"/>
      <c r="C2136" s="429"/>
      <c r="D2136" s="429"/>
      <c r="E2136" s="429"/>
      <c r="F2136" s="429"/>
      <c r="G2136" s="429"/>
    </row>
    <row r="2137" spans="1:7" x14ac:dyDescent="0.25">
      <c r="A2137" s="429"/>
      <c r="B2137" s="429"/>
      <c r="C2137" s="429"/>
      <c r="D2137" s="429"/>
      <c r="E2137" s="429"/>
      <c r="F2137" s="429"/>
      <c r="G2137" s="429"/>
    </row>
    <row r="2138" spans="1:7" x14ac:dyDescent="0.25">
      <c r="A2138" s="429"/>
      <c r="B2138" s="429"/>
      <c r="C2138" s="429"/>
      <c r="D2138" s="429"/>
      <c r="E2138" s="429"/>
      <c r="F2138" s="429"/>
      <c r="G2138" s="429"/>
    </row>
    <row r="2139" spans="1:7" x14ac:dyDescent="0.25">
      <c r="A2139" s="429"/>
      <c r="B2139" s="429"/>
      <c r="C2139" s="429"/>
      <c r="D2139" s="429"/>
      <c r="E2139" s="429"/>
      <c r="F2139" s="429"/>
      <c r="G2139" s="429"/>
    </row>
    <row r="2140" spans="1:7" x14ac:dyDescent="0.25">
      <c r="A2140" s="429"/>
      <c r="B2140" s="429"/>
      <c r="C2140" s="429"/>
      <c r="D2140" s="429"/>
      <c r="E2140" s="429"/>
      <c r="F2140" s="429"/>
      <c r="G2140" s="429"/>
    </row>
    <row r="2141" spans="1:7" x14ac:dyDescent="0.25">
      <c r="A2141" s="429"/>
      <c r="B2141" s="429"/>
      <c r="C2141" s="429"/>
      <c r="D2141" s="429"/>
      <c r="E2141" s="429"/>
      <c r="F2141" s="429"/>
      <c r="G2141" s="429"/>
    </row>
    <row r="2142" spans="1:7" x14ac:dyDescent="0.25">
      <c r="A2142" s="429"/>
      <c r="B2142" s="429"/>
      <c r="C2142" s="429"/>
      <c r="D2142" s="429"/>
      <c r="E2142" s="429"/>
      <c r="F2142" s="429"/>
      <c r="G2142" s="429"/>
    </row>
    <row r="2143" spans="1:7" x14ac:dyDescent="0.25">
      <c r="A2143" s="429"/>
      <c r="B2143" s="429"/>
      <c r="C2143" s="429"/>
      <c r="D2143" s="429"/>
      <c r="E2143" s="429"/>
      <c r="F2143" s="429"/>
      <c r="G2143" s="429"/>
    </row>
    <row r="2144" spans="1:7" x14ac:dyDescent="0.25">
      <c r="A2144" s="429"/>
      <c r="B2144" s="429"/>
      <c r="C2144" s="429"/>
      <c r="D2144" s="429"/>
      <c r="E2144" s="429"/>
      <c r="F2144" s="429"/>
      <c r="G2144" s="429"/>
    </row>
    <row r="2145" spans="1:7" x14ac:dyDescent="0.25">
      <c r="A2145" s="429"/>
      <c r="B2145" s="429"/>
      <c r="C2145" s="429"/>
      <c r="D2145" s="429"/>
      <c r="E2145" s="429"/>
      <c r="F2145" s="429"/>
      <c r="G2145" s="429"/>
    </row>
    <row r="2146" spans="1:7" x14ac:dyDescent="0.25">
      <c r="A2146" s="429"/>
      <c r="B2146" s="429"/>
      <c r="C2146" s="429"/>
      <c r="D2146" s="429"/>
      <c r="E2146" s="429"/>
      <c r="F2146" s="429"/>
      <c r="G2146" s="429"/>
    </row>
    <row r="2147" spans="1:7" x14ac:dyDescent="0.25">
      <c r="A2147" s="429"/>
      <c r="B2147" s="429"/>
      <c r="C2147" s="429"/>
      <c r="D2147" s="429"/>
      <c r="E2147" s="429"/>
      <c r="F2147" s="429"/>
      <c r="G2147" s="429"/>
    </row>
    <row r="2148" spans="1:7" x14ac:dyDescent="0.25">
      <c r="A2148" s="429"/>
      <c r="B2148" s="429"/>
      <c r="C2148" s="429"/>
      <c r="D2148" s="429"/>
      <c r="E2148" s="429"/>
      <c r="F2148" s="429"/>
      <c r="G2148" s="429"/>
    </row>
    <row r="2149" spans="1:7" x14ac:dyDescent="0.25">
      <c r="A2149" s="429"/>
      <c r="B2149" s="429"/>
      <c r="C2149" s="429"/>
      <c r="D2149" s="429"/>
      <c r="E2149" s="429"/>
      <c r="F2149" s="429"/>
      <c r="G2149" s="429"/>
    </row>
    <row r="2150" spans="1:7" x14ac:dyDescent="0.25">
      <c r="A2150" s="429"/>
      <c r="B2150" s="429"/>
      <c r="C2150" s="429"/>
      <c r="D2150" s="429"/>
      <c r="E2150" s="429"/>
      <c r="F2150" s="429"/>
      <c r="G2150" s="429"/>
    </row>
    <row r="2151" spans="1:7" x14ac:dyDescent="0.25">
      <c r="A2151" s="429"/>
      <c r="B2151" s="429"/>
      <c r="C2151" s="429"/>
      <c r="D2151" s="429"/>
      <c r="E2151" s="429"/>
      <c r="F2151" s="429"/>
      <c r="G2151" s="429"/>
    </row>
    <row r="2152" spans="1:7" x14ac:dyDescent="0.25">
      <c r="A2152" s="429"/>
      <c r="B2152" s="429"/>
      <c r="C2152" s="429"/>
      <c r="D2152" s="429"/>
      <c r="E2152" s="429"/>
      <c r="F2152" s="429"/>
      <c r="G2152" s="429"/>
    </row>
    <row r="2153" spans="1:7" x14ac:dyDescent="0.25">
      <c r="A2153" s="429"/>
      <c r="B2153" s="429"/>
      <c r="C2153" s="429"/>
      <c r="D2153" s="429"/>
      <c r="E2153" s="429"/>
      <c r="F2153" s="429"/>
      <c r="G2153" s="429"/>
    </row>
    <row r="2154" spans="1:7" x14ac:dyDescent="0.25">
      <c r="A2154" s="429"/>
      <c r="B2154" s="429"/>
      <c r="C2154" s="429"/>
      <c r="D2154" s="429"/>
      <c r="E2154" s="429"/>
      <c r="F2154" s="429"/>
      <c r="G2154" s="429"/>
    </row>
    <row r="2155" spans="1:7" x14ac:dyDescent="0.25">
      <c r="A2155" s="429"/>
      <c r="B2155" s="429"/>
      <c r="C2155" s="429"/>
      <c r="D2155" s="429"/>
      <c r="E2155" s="429"/>
      <c r="F2155" s="429"/>
      <c r="G2155" s="429"/>
    </row>
    <row r="2156" spans="1:7" x14ac:dyDescent="0.25">
      <c r="A2156" s="429"/>
      <c r="B2156" s="429"/>
      <c r="C2156" s="429"/>
      <c r="D2156" s="429"/>
      <c r="E2156" s="429"/>
      <c r="F2156" s="429"/>
      <c r="G2156" s="429"/>
    </row>
    <row r="2157" spans="1:7" x14ac:dyDescent="0.25">
      <c r="A2157" s="429"/>
      <c r="B2157" s="429"/>
      <c r="C2157" s="429"/>
      <c r="D2157" s="429"/>
      <c r="E2157" s="429"/>
      <c r="F2157" s="429"/>
      <c r="G2157" s="429"/>
    </row>
    <row r="2158" spans="1:7" x14ac:dyDescent="0.25">
      <c r="A2158" s="429"/>
      <c r="B2158" s="429"/>
      <c r="C2158" s="429"/>
      <c r="D2158" s="429"/>
      <c r="E2158" s="429"/>
      <c r="F2158" s="429"/>
      <c r="G2158" s="429"/>
    </row>
    <row r="2159" spans="1:7" x14ac:dyDescent="0.25">
      <c r="A2159" s="429"/>
      <c r="B2159" s="429"/>
      <c r="C2159" s="429"/>
      <c r="D2159" s="429"/>
      <c r="E2159" s="429"/>
      <c r="F2159" s="429"/>
      <c r="G2159" s="429"/>
    </row>
    <row r="2160" spans="1:7" x14ac:dyDescent="0.25">
      <c r="A2160" s="429"/>
      <c r="B2160" s="429"/>
      <c r="C2160" s="429"/>
      <c r="D2160" s="429"/>
      <c r="E2160" s="429"/>
      <c r="F2160" s="429"/>
      <c r="G2160" s="429"/>
    </row>
    <row r="2161" spans="1:7" x14ac:dyDescent="0.25">
      <c r="A2161" s="429"/>
      <c r="B2161" s="429"/>
      <c r="C2161" s="429"/>
      <c r="D2161" s="429"/>
      <c r="E2161" s="429"/>
      <c r="F2161" s="429"/>
      <c r="G2161" s="429"/>
    </row>
    <row r="2162" spans="1:7" x14ac:dyDescent="0.25">
      <c r="A2162" s="429"/>
      <c r="B2162" s="429"/>
      <c r="C2162" s="429"/>
      <c r="D2162" s="429"/>
      <c r="E2162" s="429"/>
      <c r="F2162" s="429"/>
      <c r="G2162" s="429"/>
    </row>
    <row r="2163" spans="1:7" x14ac:dyDescent="0.25">
      <c r="A2163" s="429"/>
      <c r="B2163" s="429"/>
      <c r="C2163" s="429"/>
      <c r="D2163" s="429"/>
      <c r="E2163" s="429"/>
      <c r="F2163" s="429"/>
      <c r="G2163" s="429"/>
    </row>
    <row r="2164" spans="1:7" x14ac:dyDescent="0.25">
      <c r="A2164" s="429"/>
      <c r="B2164" s="429"/>
      <c r="C2164" s="429"/>
      <c r="D2164" s="429"/>
      <c r="E2164" s="429"/>
      <c r="F2164" s="429"/>
      <c r="G2164" s="429"/>
    </row>
    <row r="2165" spans="1:7" x14ac:dyDescent="0.25">
      <c r="A2165" s="429"/>
      <c r="B2165" s="429"/>
      <c r="C2165" s="429"/>
      <c r="D2165" s="429"/>
      <c r="E2165" s="429"/>
      <c r="F2165" s="429"/>
      <c r="G2165" s="429"/>
    </row>
    <row r="2166" spans="1:7" x14ac:dyDescent="0.25">
      <c r="A2166" s="429"/>
      <c r="B2166" s="429"/>
      <c r="C2166" s="429"/>
      <c r="D2166" s="429"/>
      <c r="E2166" s="429"/>
      <c r="F2166" s="429"/>
      <c r="G2166" s="429"/>
    </row>
    <row r="2167" spans="1:7" x14ac:dyDescent="0.25">
      <c r="A2167" s="429"/>
      <c r="B2167" s="429"/>
      <c r="C2167" s="429"/>
      <c r="D2167" s="429"/>
      <c r="E2167" s="429"/>
      <c r="F2167" s="429"/>
      <c r="G2167" s="429"/>
    </row>
    <row r="2168" spans="1:7" x14ac:dyDescent="0.25">
      <c r="A2168" s="429"/>
      <c r="B2168" s="429"/>
      <c r="C2168" s="429"/>
      <c r="D2168" s="429"/>
      <c r="E2168" s="429"/>
      <c r="F2168" s="429"/>
      <c r="G2168" s="429"/>
    </row>
    <row r="2169" spans="1:7" x14ac:dyDescent="0.25">
      <c r="A2169" s="429"/>
      <c r="B2169" s="429"/>
      <c r="C2169" s="429"/>
      <c r="D2169" s="429"/>
      <c r="E2169" s="429"/>
      <c r="F2169" s="429"/>
      <c r="G2169" s="429"/>
    </row>
    <row r="2170" spans="1:7" x14ac:dyDescent="0.25">
      <c r="A2170" s="429"/>
      <c r="B2170" s="429"/>
      <c r="C2170" s="429"/>
      <c r="D2170" s="429"/>
      <c r="E2170" s="429"/>
      <c r="F2170" s="429"/>
      <c r="G2170" s="429"/>
    </row>
    <row r="2171" spans="1:7" x14ac:dyDescent="0.25">
      <c r="A2171" s="429"/>
      <c r="B2171" s="429"/>
      <c r="C2171" s="429"/>
      <c r="D2171" s="429"/>
      <c r="E2171" s="429"/>
      <c r="F2171" s="429"/>
      <c r="G2171" s="429"/>
    </row>
    <row r="2172" spans="1:7" x14ac:dyDescent="0.25">
      <c r="A2172" s="429"/>
      <c r="B2172" s="429"/>
      <c r="C2172" s="429"/>
      <c r="D2172" s="429"/>
      <c r="E2172" s="429"/>
      <c r="F2172" s="429"/>
      <c r="G2172" s="429"/>
    </row>
    <row r="2173" spans="1:7" x14ac:dyDescent="0.25">
      <c r="A2173" s="429"/>
      <c r="B2173" s="429"/>
      <c r="C2173" s="429"/>
      <c r="D2173" s="429"/>
      <c r="E2173" s="429"/>
      <c r="F2173" s="429"/>
      <c r="G2173" s="429"/>
    </row>
    <row r="2174" spans="1:7" x14ac:dyDescent="0.25">
      <c r="A2174" s="429"/>
      <c r="B2174" s="429"/>
      <c r="C2174" s="429"/>
      <c r="D2174" s="429"/>
      <c r="E2174" s="429"/>
      <c r="F2174" s="429"/>
      <c r="G2174" s="429"/>
    </row>
    <row r="2175" spans="1:7" x14ac:dyDescent="0.25">
      <c r="A2175" s="429"/>
      <c r="B2175" s="429"/>
      <c r="C2175" s="429"/>
      <c r="D2175" s="429"/>
      <c r="E2175" s="429"/>
      <c r="F2175" s="429"/>
      <c r="G2175" s="429"/>
    </row>
    <row r="2176" spans="1:7" x14ac:dyDescent="0.25">
      <c r="A2176" s="429"/>
      <c r="B2176" s="429"/>
      <c r="C2176" s="429"/>
      <c r="D2176" s="429"/>
      <c r="E2176" s="429"/>
      <c r="F2176" s="429"/>
      <c r="G2176" s="429"/>
    </row>
    <row r="2177" spans="1:7" x14ac:dyDescent="0.25">
      <c r="A2177" s="429"/>
      <c r="B2177" s="429"/>
      <c r="C2177" s="429"/>
      <c r="D2177" s="429"/>
      <c r="E2177" s="429"/>
      <c r="F2177" s="429"/>
      <c r="G2177" s="429"/>
    </row>
    <row r="2178" spans="1:7" x14ac:dyDescent="0.25">
      <c r="A2178" s="429"/>
      <c r="B2178" s="429"/>
      <c r="C2178" s="429"/>
      <c r="D2178" s="429"/>
      <c r="E2178" s="429"/>
      <c r="F2178" s="429"/>
      <c r="G2178" s="429"/>
    </row>
    <row r="2179" spans="1:7" x14ac:dyDescent="0.25">
      <c r="A2179" s="429"/>
      <c r="B2179" s="429"/>
      <c r="C2179" s="429"/>
      <c r="D2179" s="429"/>
      <c r="E2179" s="429"/>
      <c r="F2179" s="429"/>
      <c r="G2179" s="429"/>
    </row>
    <row r="2180" spans="1:7" x14ac:dyDescent="0.25">
      <c r="A2180" s="429"/>
      <c r="B2180" s="429"/>
      <c r="C2180" s="429"/>
      <c r="D2180" s="429"/>
      <c r="E2180" s="429"/>
      <c r="F2180" s="429"/>
      <c r="G2180" s="429"/>
    </row>
    <row r="2181" spans="1:7" x14ac:dyDescent="0.25">
      <c r="A2181" s="429"/>
      <c r="B2181" s="429"/>
      <c r="C2181" s="429"/>
      <c r="D2181" s="429"/>
      <c r="E2181" s="429"/>
      <c r="F2181" s="429"/>
      <c r="G2181" s="429"/>
    </row>
    <row r="2182" spans="1:7" x14ac:dyDescent="0.25">
      <c r="A2182" s="429"/>
      <c r="B2182" s="429"/>
      <c r="C2182" s="429"/>
      <c r="D2182" s="429"/>
      <c r="E2182" s="429"/>
      <c r="F2182" s="429"/>
      <c r="G2182" s="429"/>
    </row>
    <row r="2183" spans="1:7" x14ac:dyDescent="0.25">
      <c r="A2183" s="429"/>
      <c r="B2183" s="429"/>
      <c r="C2183" s="429"/>
      <c r="D2183" s="429"/>
      <c r="E2183" s="429"/>
      <c r="F2183" s="429"/>
      <c r="G2183" s="429"/>
    </row>
    <row r="2184" spans="1:7" x14ac:dyDescent="0.25">
      <c r="A2184" s="429"/>
      <c r="B2184" s="429"/>
      <c r="C2184" s="429"/>
      <c r="D2184" s="429"/>
      <c r="E2184" s="429"/>
      <c r="F2184" s="429"/>
      <c r="G2184" s="429"/>
    </row>
    <row r="2185" spans="1:7" x14ac:dyDescent="0.25">
      <c r="A2185" s="429"/>
      <c r="B2185" s="429"/>
      <c r="C2185" s="429"/>
      <c r="D2185" s="429"/>
      <c r="E2185" s="429"/>
      <c r="F2185" s="429"/>
      <c r="G2185" s="429"/>
    </row>
    <row r="2186" spans="1:7" x14ac:dyDescent="0.25">
      <c r="A2186" s="429"/>
      <c r="B2186" s="429"/>
      <c r="C2186" s="429"/>
      <c r="D2186" s="429"/>
      <c r="E2186" s="429"/>
      <c r="F2186" s="429"/>
      <c r="G2186" s="429"/>
    </row>
    <row r="2187" spans="1:7" x14ac:dyDescent="0.25">
      <c r="A2187" s="429"/>
      <c r="B2187" s="429"/>
      <c r="C2187" s="429"/>
      <c r="D2187" s="429"/>
      <c r="E2187" s="429"/>
      <c r="F2187" s="429"/>
      <c r="G2187" s="429"/>
    </row>
    <row r="2188" spans="1:7" x14ac:dyDescent="0.25">
      <c r="A2188" s="429"/>
      <c r="B2188" s="429"/>
      <c r="C2188" s="429"/>
      <c r="D2188" s="429"/>
      <c r="E2188" s="429"/>
      <c r="F2188" s="429"/>
      <c r="G2188" s="429"/>
    </row>
    <row r="2189" spans="1:7" x14ac:dyDescent="0.25">
      <c r="A2189" s="429"/>
      <c r="B2189" s="429"/>
      <c r="C2189" s="429"/>
      <c r="D2189" s="429"/>
      <c r="E2189" s="429"/>
      <c r="F2189" s="429"/>
      <c r="G2189" s="429"/>
    </row>
    <row r="2190" spans="1:7" x14ac:dyDescent="0.25">
      <c r="A2190" s="429"/>
      <c r="B2190" s="429"/>
      <c r="C2190" s="429"/>
      <c r="D2190" s="429"/>
      <c r="E2190" s="429"/>
      <c r="F2190" s="429"/>
      <c r="G2190" s="429"/>
    </row>
    <row r="2191" spans="1:7" x14ac:dyDescent="0.25">
      <c r="A2191" s="429"/>
      <c r="B2191" s="429"/>
      <c r="C2191" s="429"/>
      <c r="D2191" s="429"/>
      <c r="E2191" s="429"/>
      <c r="F2191" s="429"/>
      <c r="G2191" s="429"/>
    </row>
    <row r="2192" spans="1:7" x14ac:dyDescent="0.25">
      <c r="A2192" s="429"/>
      <c r="B2192" s="429"/>
      <c r="C2192" s="429"/>
      <c r="D2192" s="429"/>
      <c r="E2192" s="429"/>
      <c r="F2192" s="429"/>
      <c r="G2192" s="429"/>
    </row>
    <row r="2193" spans="1:7" x14ac:dyDescent="0.25">
      <c r="A2193" s="429"/>
      <c r="B2193" s="429"/>
      <c r="C2193" s="429"/>
      <c r="D2193" s="429"/>
      <c r="E2193" s="429"/>
      <c r="F2193" s="429"/>
      <c r="G2193" s="429"/>
    </row>
    <row r="2194" spans="1:7" x14ac:dyDescent="0.25">
      <c r="A2194" s="429"/>
      <c r="B2194" s="429"/>
      <c r="C2194" s="429"/>
      <c r="D2194" s="429"/>
      <c r="E2194" s="429"/>
      <c r="F2194" s="429"/>
      <c r="G2194" s="429"/>
    </row>
    <row r="2195" spans="1:7" x14ac:dyDescent="0.25">
      <c r="A2195" s="429"/>
      <c r="B2195" s="429"/>
      <c r="C2195" s="429"/>
      <c r="D2195" s="429"/>
      <c r="E2195" s="429"/>
      <c r="F2195" s="429"/>
      <c r="G2195" s="429"/>
    </row>
    <row r="2196" spans="1:7" x14ac:dyDescent="0.25">
      <c r="A2196" s="429"/>
      <c r="B2196" s="429"/>
      <c r="C2196" s="429"/>
      <c r="D2196" s="429"/>
      <c r="E2196" s="429"/>
      <c r="F2196" s="429"/>
      <c r="G2196" s="429"/>
    </row>
    <row r="2197" spans="1:7" x14ac:dyDescent="0.25">
      <c r="A2197" s="429"/>
      <c r="B2197" s="429"/>
      <c r="C2197" s="429"/>
      <c r="D2197" s="429"/>
      <c r="E2197" s="429"/>
      <c r="F2197" s="429"/>
      <c r="G2197" s="429"/>
    </row>
    <row r="2198" spans="1:7" x14ac:dyDescent="0.25">
      <c r="A2198" s="429"/>
      <c r="B2198" s="429"/>
      <c r="C2198" s="429"/>
      <c r="D2198" s="429"/>
      <c r="E2198" s="429"/>
      <c r="F2198" s="429"/>
      <c r="G2198" s="429"/>
    </row>
    <row r="2199" spans="1:7" x14ac:dyDescent="0.25">
      <c r="A2199" s="429"/>
      <c r="B2199" s="429"/>
      <c r="C2199" s="429"/>
      <c r="D2199" s="429"/>
      <c r="E2199" s="429"/>
      <c r="F2199" s="429"/>
      <c r="G2199" s="429"/>
    </row>
    <row r="2200" spans="1:7" x14ac:dyDescent="0.25">
      <c r="A2200" s="429"/>
      <c r="B2200" s="429"/>
      <c r="C2200" s="429"/>
      <c r="D2200" s="429"/>
      <c r="E2200" s="429"/>
      <c r="F2200" s="429"/>
      <c r="G2200" s="429"/>
    </row>
    <row r="2201" spans="1:7" x14ac:dyDescent="0.25">
      <c r="A2201" s="429"/>
      <c r="B2201" s="429"/>
      <c r="C2201" s="429"/>
      <c r="D2201" s="429"/>
      <c r="E2201" s="429"/>
      <c r="F2201" s="429"/>
      <c r="G2201" s="429"/>
    </row>
    <row r="2202" spans="1:7" x14ac:dyDescent="0.25">
      <c r="A2202" s="429"/>
      <c r="B2202" s="429"/>
      <c r="C2202" s="429"/>
      <c r="D2202" s="429"/>
      <c r="E2202" s="429"/>
      <c r="F2202" s="429"/>
      <c r="G2202" s="429"/>
    </row>
    <row r="2203" spans="1:7" x14ac:dyDescent="0.25">
      <c r="A2203" s="429"/>
      <c r="B2203" s="429"/>
      <c r="C2203" s="429"/>
      <c r="D2203" s="429"/>
      <c r="E2203" s="429"/>
      <c r="F2203" s="429"/>
      <c r="G2203" s="429"/>
    </row>
    <row r="2204" spans="1:7" x14ac:dyDescent="0.25">
      <c r="A2204" s="429"/>
      <c r="B2204" s="429"/>
      <c r="C2204" s="429"/>
      <c r="D2204" s="429"/>
      <c r="E2204" s="429"/>
      <c r="F2204" s="429"/>
      <c r="G2204" s="429"/>
    </row>
    <row r="2205" spans="1:7" x14ac:dyDescent="0.25">
      <c r="A2205" s="429"/>
      <c r="B2205" s="429"/>
      <c r="C2205" s="429"/>
      <c r="D2205" s="429"/>
      <c r="E2205" s="429"/>
      <c r="F2205" s="429"/>
      <c r="G2205" s="429"/>
    </row>
    <row r="2206" spans="1:7" x14ac:dyDescent="0.25">
      <c r="A2206" s="429"/>
      <c r="B2206" s="429"/>
      <c r="C2206" s="429"/>
      <c r="D2206" s="429"/>
      <c r="E2206" s="429"/>
      <c r="F2206" s="429"/>
      <c r="G2206" s="429"/>
    </row>
    <row r="2207" spans="1:7" x14ac:dyDescent="0.25">
      <c r="A2207" s="429"/>
      <c r="B2207" s="429"/>
      <c r="C2207" s="429"/>
      <c r="D2207" s="429"/>
      <c r="E2207" s="429"/>
      <c r="F2207" s="429"/>
      <c r="G2207" s="429"/>
    </row>
    <row r="2208" spans="1:7" x14ac:dyDescent="0.25">
      <c r="A2208" s="429"/>
      <c r="B2208" s="429"/>
      <c r="C2208" s="429"/>
      <c r="D2208" s="429"/>
      <c r="E2208" s="429"/>
      <c r="F2208" s="429"/>
      <c r="G2208" s="429"/>
    </row>
    <row r="2209" spans="1:7" x14ac:dyDescent="0.25">
      <c r="A2209" s="429"/>
      <c r="B2209" s="429"/>
      <c r="C2209" s="429"/>
      <c r="D2209" s="429"/>
      <c r="E2209" s="429"/>
      <c r="F2209" s="429"/>
      <c r="G2209" s="429"/>
    </row>
    <row r="2210" spans="1:7" x14ac:dyDescent="0.25">
      <c r="A2210" s="429"/>
      <c r="B2210" s="429"/>
      <c r="C2210" s="429"/>
      <c r="D2210" s="429"/>
      <c r="E2210" s="429"/>
      <c r="F2210" s="429"/>
      <c r="G2210" s="429"/>
    </row>
    <row r="2211" spans="1:7" x14ac:dyDescent="0.25">
      <c r="A2211" s="429"/>
      <c r="B2211" s="429"/>
      <c r="C2211" s="429"/>
      <c r="D2211" s="429"/>
      <c r="E2211" s="429"/>
      <c r="F2211" s="429"/>
      <c r="G2211" s="429"/>
    </row>
    <row r="2212" spans="1:7" x14ac:dyDescent="0.25">
      <c r="A2212" s="429"/>
      <c r="B2212" s="429"/>
      <c r="C2212" s="429"/>
      <c r="D2212" s="429"/>
      <c r="E2212" s="429"/>
      <c r="F2212" s="429"/>
      <c r="G2212" s="429"/>
    </row>
    <row r="2213" spans="1:7" x14ac:dyDescent="0.25">
      <c r="A2213" s="429"/>
      <c r="B2213" s="429"/>
      <c r="C2213" s="429"/>
      <c r="D2213" s="429"/>
      <c r="E2213" s="429"/>
      <c r="F2213" s="429"/>
      <c r="G2213" s="429"/>
    </row>
    <row r="2214" spans="1:7" x14ac:dyDescent="0.25">
      <c r="A2214" s="429"/>
      <c r="B2214" s="429"/>
      <c r="C2214" s="429"/>
      <c r="D2214" s="429"/>
      <c r="E2214" s="429"/>
      <c r="F2214" s="429"/>
      <c r="G2214" s="429"/>
    </row>
    <row r="2215" spans="1:7" x14ac:dyDescent="0.25">
      <c r="A2215" s="429"/>
      <c r="B2215" s="429"/>
      <c r="C2215" s="429"/>
      <c r="D2215" s="429"/>
      <c r="E2215" s="429"/>
      <c r="F2215" s="429"/>
      <c r="G2215" s="429"/>
    </row>
    <row r="2216" spans="1:7" x14ac:dyDescent="0.25">
      <c r="A2216" s="429"/>
      <c r="B2216" s="429"/>
      <c r="C2216" s="429"/>
      <c r="D2216" s="429"/>
      <c r="E2216" s="429"/>
      <c r="F2216" s="429"/>
      <c r="G2216" s="429"/>
    </row>
    <row r="2217" spans="1:7" x14ac:dyDescent="0.25">
      <c r="A2217" s="429"/>
      <c r="B2217" s="429"/>
      <c r="C2217" s="429"/>
      <c r="D2217" s="429"/>
      <c r="E2217" s="429"/>
      <c r="F2217" s="429"/>
      <c r="G2217" s="429"/>
    </row>
    <row r="2218" spans="1:7" x14ac:dyDescent="0.25">
      <c r="A2218" s="429"/>
      <c r="B2218" s="429"/>
      <c r="C2218" s="429"/>
      <c r="D2218" s="429"/>
      <c r="E2218" s="429"/>
      <c r="F2218" s="429"/>
      <c r="G2218" s="429"/>
    </row>
    <row r="2219" spans="1:7" x14ac:dyDescent="0.25">
      <c r="A2219" s="429"/>
      <c r="B2219" s="429"/>
      <c r="C2219" s="429"/>
      <c r="D2219" s="429"/>
      <c r="E2219" s="429"/>
      <c r="F2219" s="429"/>
      <c r="G2219" s="429"/>
    </row>
    <row r="2220" spans="1:7" x14ac:dyDescent="0.25">
      <c r="A2220" s="429"/>
      <c r="B2220" s="429"/>
      <c r="C2220" s="429"/>
      <c r="D2220" s="429"/>
      <c r="E2220" s="429"/>
      <c r="F2220" s="429"/>
      <c r="G2220" s="429"/>
    </row>
    <row r="2221" spans="1:7" x14ac:dyDescent="0.25">
      <c r="A2221" s="429"/>
      <c r="B2221" s="429"/>
      <c r="C2221" s="429"/>
      <c r="D2221" s="429"/>
      <c r="E2221" s="429"/>
      <c r="F2221" s="429"/>
      <c r="G2221" s="429"/>
    </row>
    <row r="2222" spans="1:7" x14ac:dyDescent="0.25">
      <c r="A2222" s="429"/>
      <c r="B2222" s="429"/>
      <c r="C2222" s="429"/>
      <c r="D2222" s="429"/>
      <c r="E2222" s="429"/>
      <c r="F2222" s="429"/>
      <c r="G2222" s="429"/>
    </row>
    <row r="2223" spans="1:7" x14ac:dyDescent="0.25">
      <c r="A2223" s="429"/>
      <c r="B2223" s="429"/>
      <c r="C2223" s="429"/>
      <c r="D2223" s="429"/>
      <c r="E2223" s="429"/>
      <c r="F2223" s="429"/>
      <c r="G2223" s="429"/>
    </row>
    <row r="2224" spans="1:7" x14ac:dyDescent="0.25">
      <c r="A2224" s="429"/>
      <c r="B2224" s="429"/>
      <c r="C2224" s="429"/>
      <c r="D2224" s="429"/>
      <c r="E2224" s="429"/>
      <c r="F2224" s="429"/>
      <c r="G2224" s="429"/>
    </row>
    <row r="2225" spans="1:7" x14ac:dyDescent="0.25">
      <c r="A2225" s="429"/>
      <c r="B2225" s="429"/>
      <c r="C2225" s="429"/>
      <c r="D2225" s="429"/>
      <c r="E2225" s="429"/>
      <c r="F2225" s="429"/>
      <c r="G2225" s="429"/>
    </row>
    <row r="2226" spans="1:7" x14ac:dyDescent="0.25">
      <c r="A2226" s="429"/>
      <c r="B2226" s="429"/>
      <c r="C2226" s="429"/>
      <c r="D2226" s="429"/>
      <c r="E2226" s="429"/>
      <c r="F2226" s="429"/>
      <c r="G2226" s="429"/>
    </row>
    <row r="2227" spans="1:7" x14ac:dyDescent="0.25">
      <c r="A2227" s="429"/>
      <c r="B2227" s="429"/>
      <c r="C2227" s="429"/>
      <c r="D2227" s="429"/>
      <c r="E2227" s="429"/>
      <c r="F2227" s="429"/>
      <c r="G2227" s="429"/>
    </row>
    <row r="2228" spans="1:7" x14ac:dyDescent="0.25">
      <c r="A2228" s="429"/>
      <c r="B2228" s="429"/>
      <c r="C2228" s="429"/>
      <c r="D2228" s="429"/>
      <c r="E2228" s="429"/>
      <c r="F2228" s="429"/>
      <c r="G2228" s="429"/>
    </row>
    <row r="2229" spans="1:7" x14ac:dyDescent="0.25">
      <c r="A2229" s="429"/>
      <c r="B2229" s="429"/>
      <c r="C2229" s="429"/>
      <c r="D2229" s="429"/>
      <c r="E2229" s="429"/>
      <c r="F2229" s="429"/>
      <c r="G2229" s="429"/>
    </row>
    <row r="2230" spans="1:7" x14ac:dyDescent="0.25">
      <c r="A2230" s="429"/>
      <c r="B2230" s="429"/>
      <c r="C2230" s="429"/>
      <c r="D2230" s="429"/>
      <c r="E2230" s="429"/>
      <c r="F2230" s="429"/>
      <c r="G2230" s="429"/>
    </row>
    <row r="2231" spans="1:7" x14ac:dyDescent="0.25">
      <c r="A2231" s="429"/>
      <c r="B2231" s="429"/>
      <c r="C2231" s="429"/>
      <c r="D2231" s="429"/>
      <c r="E2231" s="429"/>
      <c r="F2231" s="429"/>
      <c r="G2231" s="429"/>
    </row>
    <row r="2232" spans="1:7" x14ac:dyDescent="0.25">
      <c r="A2232" s="429"/>
      <c r="B2232" s="429"/>
      <c r="C2232" s="429"/>
      <c r="D2232" s="429"/>
      <c r="E2232" s="429"/>
      <c r="F2232" s="429"/>
      <c r="G2232" s="429"/>
    </row>
    <row r="2233" spans="1:7" x14ac:dyDescent="0.25">
      <c r="A2233" s="429"/>
      <c r="B2233" s="429"/>
      <c r="C2233" s="429"/>
      <c r="D2233" s="429"/>
      <c r="E2233" s="429"/>
      <c r="F2233" s="429"/>
      <c r="G2233" s="429"/>
    </row>
    <row r="2234" spans="1:7" x14ac:dyDescent="0.25">
      <c r="A2234" s="429"/>
      <c r="B2234" s="429"/>
      <c r="C2234" s="429"/>
      <c r="D2234" s="429"/>
      <c r="E2234" s="429"/>
      <c r="F2234" s="429"/>
      <c r="G2234" s="429"/>
    </row>
    <row r="2235" spans="1:7" x14ac:dyDescent="0.25">
      <c r="A2235" s="429"/>
      <c r="B2235" s="429"/>
      <c r="C2235" s="429"/>
      <c r="D2235" s="429"/>
      <c r="E2235" s="429"/>
      <c r="F2235" s="429"/>
      <c r="G2235" s="429"/>
    </row>
    <row r="2236" spans="1:7" x14ac:dyDescent="0.25">
      <c r="A2236" s="429"/>
      <c r="B2236" s="429"/>
      <c r="C2236" s="429"/>
      <c r="D2236" s="429"/>
      <c r="E2236" s="429"/>
      <c r="F2236" s="429"/>
      <c r="G2236" s="429"/>
    </row>
    <row r="2237" spans="1:7" x14ac:dyDescent="0.25">
      <c r="A2237" s="429"/>
      <c r="B2237" s="429"/>
      <c r="C2237" s="429"/>
      <c r="D2237" s="429"/>
      <c r="E2237" s="429"/>
      <c r="F2237" s="429"/>
      <c r="G2237" s="429"/>
    </row>
    <row r="2238" spans="1:7" x14ac:dyDescent="0.25">
      <c r="A2238" s="429"/>
      <c r="B2238" s="429"/>
      <c r="C2238" s="429"/>
      <c r="D2238" s="429"/>
      <c r="E2238" s="429"/>
      <c r="F2238" s="429"/>
      <c r="G2238" s="429"/>
    </row>
    <row r="2239" spans="1:7" x14ac:dyDescent="0.25">
      <c r="A2239" s="429"/>
      <c r="B2239" s="429"/>
      <c r="C2239" s="429"/>
      <c r="D2239" s="429"/>
      <c r="E2239" s="429"/>
      <c r="F2239" s="429"/>
      <c r="G2239" s="429"/>
    </row>
    <row r="2240" spans="1:7" x14ac:dyDescent="0.25">
      <c r="A2240" s="429"/>
      <c r="B2240" s="429"/>
      <c r="C2240" s="429"/>
      <c r="D2240" s="429"/>
      <c r="E2240" s="429"/>
      <c r="F2240" s="429"/>
      <c r="G2240" s="429"/>
    </row>
    <row r="2241" spans="1:7" x14ac:dyDescent="0.25">
      <c r="A2241" s="429"/>
      <c r="B2241" s="429"/>
      <c r="C2241" s="429"/>
      <c r="D2241" s="429"/>
      <c r="E2241" s="429"/>
      <c r="F2241" s="429"/>
      <c r="G2241" s="429"/>
    </row>
    <row r="2242" spans="1:7" x14ac:dyDescent="0.25">
      <c r="A2242" s="429"/>
      <c r="B2242" s="429"/>
      <c r="C2242" s="429"/>
      <c r="D2242" s="429"/>
      <c r="E2242" s="429"/>
      <c r="F2242" s="429"/>
      <c r="G2242" s="429"/>
    </row>
    <row r="2243" spans="1:7" x14ac:dyDescent="0.25">
      <c r="A2243" s="429"/>
      <c r="B2243" s="429"/>
      <c r="C2243" s="429"/>
      <c r="D2243" s="429"/>
      <c r="E2243" s="429"/>
      <c r="F2243" s="429"/>
      <c r="G2243" s="429"/>
    </row>
    <row r="2244" spans="1:7" x14ac:dyDescent="0.25">
      <c r="A2244" s="429"/>
      <c r="B2244" s="429"/>
      <c r="C2244" s="429"/>
      <c r="D2244" s="429"/>
      <c r="E2244" s="429"/>
      <c r="F2244" s="429"/>
      <c r="G2244" s="429"/>
    </row>
    <row r="2245" spans="1:7" x14ac:dyDescent="0.25">
      <c r="A2245" s="429"/>
      <c r="B2245" s="429"/>
      <c r="C2245" s="429"/>
      <c r="D2245" s="429"/>
      <c r="E2245" s="429"/>
      <c r="F2245" s="429"/>
      <c r="G2245" s="429"/>
    </row>
    <row r="2246" spans="1:7" x14ac:dyDescent="0.25">
      <c r="A2246" s="429"/>
      <c r="B2246" s="429"/>
      <c r="C2246" s="429"/>
      <c r="D2246" s="429"/>
      <c r="E2246" s="429"/>
      <c r="F2246" s="429"/>
      <c r="G2246" s="429"/>
    </row>
    <row r="2247" spans="1:7" x14ac:dyDescent="0.25">
      <c r="A2247" s="429"/>
      <c r="B2247" s="429"/>
      <c r="C2247" s="429"/>
      <c r="D2247" s="429"/>
      <c r="E2247" s="429"/>
      <c r="F2247" s="429"/>
      <c r="G2247" s="429"/>
    </row>
    <row r="2248" spans="1:7" x14ac:dyDescent="0.25">
      <c r="A2248" s="429"/>
      <c r="B2248" s="429"/>
      <c r="C2248" s="429"/>
      <c r="D2248" s="429"/>
      <c r="E2248" s="429"/>
      <c r="F2248" s="429"/>
      <c r="G2248" s="429"/>
    </row>
    <row r="2249" spans="1:7" x14ac:dyDescent="0.25">
      <c r="A2249" s="429"/>
      <c r="B2249" s="429"/>
      <c r="C2249" s="429"/>
      <c r="D2249" s="429"/>
      <c r="E2249" s="429"/>
      <c r="F2249" s="429"/>
      <c r="G2249" s="429"/>
    </row>
    <row r="2250" spans="1:7" x14ac:dyDescent="0.25">
      <c r="A2250" s="429"/>
      <c r="B2250" s="429"/>
      <c r="C2250" s="429"/>
      <c r="D2250" s="429"/>
      <c r="E2250" s="429"/>
      <c r="F2250" s="429"/>
      <c r="G2250" s="429"/>
    </row>
    <row r="2251" spans="1:7" x14ac:dyDescent="0.25">
      <c r="A2251" s="429"/>
      <c r="B2251" s="429"/>
      <c r="C2251" s="429"/>
      <c r="D2251" s="429"/>
      <c r="E2251" s="429"/>
      <c r="F2251" s="429"/>
      <c r="G2251" s="429"/>
    </row>
    <row r="2252" spans="1:7" x14ac:dyDescent="0.25">
      <c r="A2252" s="429"/>
      <c r="B2252" s="429"/>
      <c r="C2252" s="429"/>
      <c r="D2252" s="429"/>
      <c r="E2252" s="429"/>
      <c r="F2252" s="429"/>
      <c r="G2252" s="429"/>
    </row>
    <row r="2253" spans="1:7" x14ac:dyDescent="0.25">
      <c r="A2253" s="429"/>
      <c r="B2253" s="429"/>
      <c r="C2253" s="429"/>
      <c r="D2253" s="429"/>
      <c r="E2253" s="429"/>
      <c r="F2253" s="429"/>
      <c r="G2253" s="429"/>
    </row>
    <row r="2254" spans="1:7" x14ac:dyDescent="0.25">
      <c r="A2254" s="429"/>
      <c r="B2254" s="429"/>
      <c r="C2254" s="429"/>
      <c r="D2254" s="429"/>
      <c r="E2254" s="429"/>
      <c r="F2254" s="429"/>
      <c r="G2254" s="429"/>
    </row>
    <row r="2255" spans="1:7" x14ac:dyDescent="0.25">
      <c r="A2255" s="429"/>
      <c r="B2255" s="429"/>
      <c r="C2255" s="429"/>
      <c r="D2255" s="429"/>
      <c r="E2255" s="429"/>
      <c r="F2255" s="429"/>
      <c r="G2255" s="429"/>
    </row>
    <row r="2256" spans="1:7" x14ac:dyDescent="0.25">
      <c r="A2256" s="429"/>
      <c r="B2256" s="429"/>
      <c r="C2256" s="429"/>
      <c r="D2256" s="429"/>
      <c r="E2256" s="429"/>
      <c r="F2256" s="429"/>
      <c r="G2256" s="429"/>
    </row>
    <row r="2257" spans="1:7" x14ac:dyDescent="0.25">
      <c r="A2257" s="429"/>
      <c r="B2257" s="429"/>
      <c r="C2257" s="429"/>
      <c r="D2257" s="429"/>
      <c r="E2257" s="429"/>
      <c r="F2257" s="429"/>
      <c r="G2257" s="429"/>
    </row>
    <row r="2258" spans="1:7" x14ac:dyDescent="0.25">
      <c r="A2258" s="429"/>
      <c r="B2258" s="429"/>
      <c r="C2258" s="429"/>
      <c r="D2258" s="429"/>
      <c r="E2258" s="429"/>
      <c r="F2258" s="429"/>
      <c r="G2258" s="429"/>
    </row>
    <row r="2259" spans="1:7" x14ac:dyDescent="0.25">
      <c r="A2259" s="429"/>
      <c r="B2259" s="429"/>
      <c r="C2259" s="429"/>
      <c r="D2259" s="429"/>
      <c r="E2259" s="429"/>
      <c r="F2259" s="429"/>
      <c r="G2259" s="429"/>
    </row>
    <row r="2260" spans="1:7" x14ac:dyDescent="0.25">
      <c r="A2260" s="429"/>
      <c r="B2260" s="429"/>
      <c r="C2260" s="429"/>
      <c r="D2260" s="429"/>
      <c r="E2260" s="429"/>
      <c r="F2260" s="429"/>
      <c r="G2260" s="429"/>
    </row>
    <row r="2261" spans="1:7" x14ac:dyDescent="0.25">
      <c r="A2261" s="429"/>
      <c r="B2261" s="429"/>
      <c r="C2261" s="429"/>
      <c r="D2261" s="429"/>
      <c r="E2261" s="429"/>
      <c r="F2261" s="429"/>
      <c r="G2261" s="429"/>
    </row>
    <row r="2262" spans="1:7" x14ac:dyDescent="0.25">
      <c r="A2262" s="429"/>
      <c r="B2262" s="429"/>
      <c r="C2262" s="429"/>
      <c r="D2262" s="429"/>
      <c r="E2262" s="429"/>
      <c r="F2262" s="429"/>
      <c r="G2262" s="429"/>
    </row>
    <row r="2263" spans="1:7" x14ac:dyDescent="0.25">
      <c r="A2263" s="429"/>
      <c r="B2263" s="429"/>
      <c r="C2263" s="429"/>
      <c r="D2263" s="429"/>
      <c r="E2263" s="429"/>
      <c r="F2263" s="429"/>
      <c r="G2263" s="429"/>
    </row>
    <row r="2264" spans="1:7" x14ac:dyDescent="0.25">
      <c r="A2264" s="429"/>
      <c r="B2264" s="429"/>
      <c r="C2264" s="429"/>
      <c r="D2264" s="429"/>
      <c r="E2264" s="429"/>
      <c r="F2264" s="429"/>
      <c r="G2264" s="429"/>
    </row>
    <row r="2265" spans="1:7" x14ac:dyDescent="0.25">
      <c r="A2265" s="429"/>
      <c r="B2265" s="429"/>
      <c r="C2265" s="429"/>
      <c r="D2265" s="429"/>
      <c r="E2265" s="429"/>
      <c r="F2265" s="429"/>
      <c r="G2265" s="429"/>
    </row>
    <row r="2266" spans="1:7" x14ac:dyDescent="0.25">
      <c r="A2266" s="429"/>
      <c r="B2266" s="429"/>
      <c r="C2266" s="429"/>
      <c r="D2266" s="429"/>
      <c r="E2266" s="429"/>
      <c r="F2266" s="429"/>
      <c r="G2266" s="429"/>
    </row>
    <row r="2267" spans="1:7" x14ac:dyDescent="0.25">
      <c r="A2267" s="429"/>
      <c r="B2267" s="429"/>
      <c r="C2267" s="429"/>
      <c r="D2267" s="429"/>
      <c r="E2267" s="429"/>
      <c r="F2267" s="429"/>
      <c r="G2267" s="429"/>
    </row>
    <row r="2268" spans="1:7" x14ac:dyDescent="0.25">
      <c r="A2268" s="429"/>
      <c r="B2268" s="429"/>
      <c r="C2268" s="429"/>
      <c r="D2268" s="429"/>
      <c r="E2268" s="429"/>
      <c r="F2268" s="429"/>
      <c r="G2268" s="429"/>
    </row>
    <row r="2269" spans="1:7" x14ac:dyDescent="0.25">
      <c r="A2269" s="429"/>
      <c r="B2269" s="429"/>
      <c r="C2269" s="429"/>
      <c r="D2269" s="429"/>
      <c r="E2269" s="429"/>
      <c r="F2269" s="429"/>
      <c r="G2269" s="429"/>
    </row>
    <row r="2270" spans="1:7" x14ac:dyDescent="0.25">
      <c r="A2270" s="429"/>
      <c r="B2270" s="429"/>
      <c r="C2270" s="429"/>
      <c r="D2270" s="429"/>
      <c r="E2270" s="429"/>
      <c r="F2270" s="429"/>
      <c r="G2270" s="429"/>
    </row>
    <row r="2271" spans="1:7" x14ac:dyDescent="0.25">
      <c r="A2271" s="429"/>
      <c r="B2271" s="429"/>
      <c r="C2271" s="429"/>
      <c r="D2271" s="429"/>
      <c r="E2271" s="429"/>
      <c r="F2271" s="429"/>
      <c r="G2271" s="429"/>
    </row>
    <row r="2272" spans="1:7" x14ac:dyDescent="0.25">
      <c r="A2272" s="429"/>
      <c r="B2272" s="429"/>
      <c r="C2272" s="429"/>
      <c r="D2272" s="429"/>
      <c r="E2272" s="429"/>
      <c r="F2272" s="429"/>
      <c r="G2272" s="429"/>
    </row>
    <row r="2273" spans="1:7" x14ac:dyDescent="0.25">
      <c r="A2273" s="429"/>
      <c r="B2273" s="429"/>
      <c r="C2273" s="429"/>
      <c r="D2273" s="429"/>
      <c r="E2273" s="429"/>
      <c r="F2273" s="429"/>
      <c r="G2273" s="429"/>
    </row>
    <row r="2274" spans="1:7" x14ac:dyDescent="0.25">
      <c r="A2274" s="429"/>
      <c r="B2274" s="429"/>
      <c r="C2274" s="429"/>
      <c r="D2274" s="429"/>
      <c r="E2274" s="429"/>
      <c r="F2274" s="429"/>
      <c r="G2274" s="429"/>
    </row>
    <row r="2275" spans="1:7" x14ac:dyDescent="0.25">
      <c r="A2275" s="429"/>
      <c r="B2275" s="429"/>
      <c r="C2275" s="429"/>
      <c r="D2275" s="429"/>
      <c r="E2275" s="429"/>
      <c r="F2275" s="429"/>
      <c r="G2275" s="429"/>
    </row>
    <row r="2276" spans="1:7" x14ac:dyDescent="0.25">
      <c r="A2276" s="429"/>
      <c r="B2276" s="429"/>
      <c r="C2276" s="429"/>
      <c r="D2276" s="429"/>
      <c r="E2276" s="429"/>
      <c r="F2276" s="429"/>
      <c r="G2276" s="429"/>
    </row>
    <row r="2277" spans="1:7" x14ac:dyDescent="0.25">
      <c r="A2277" s="429"/>
      <c r="B2277" s="429"/>
      <c r="C2277" s="429"/>
      <c r="D2277" s="429"/>
      <c r="E2277" s="429"/>
      <c r="F2277" s="429"/>
      <c r="G2277" s="429"/>
    </row>
    <row r="2278" spans="1:7" x14ac:dyDescent="0.25">
      <c r="A2278" s="429"/>
      <c r="B2278" s="429"/>
      <c r="C2278" s="429"/>
      <c r="D2278" s="429"/>
      <c r="E2278" s="429"/>
      <c r="F2278" s="429"/>
      <c r="G2278" s="429"/>
    </row>
    <row r="2279" spans="1:7" x14ac:dyDescent="0.25">
      <c r="A2279" s="429"/>
      <c r="B2279" s="429"/>
      <c r="C2279" s="429"/>
      <c r="D2279" s="429"/>
      <c r="E2279" s="429"/>
      <c r="F2279" s="429"/>
      <c r="G2279" s="429"/>
    </row>
    <row r="2280" spans="1:7" x14ac:dyDescent="0.25">
      <c r="A2280" s="429"/>
      <c r="B2280" s="429"/>
      <c r="C2280" s="429"/>
      <c r="D2280" s="429"/>
      <c r="E2280" s="429"/>
      <c r="F2280" s="429"/>
      <c r="G2280" s="429"/>
    </row>
    <row r="2281" spans="1:7" x14ac:dyDescent="0.25">
      <c r="A2281" s="429"/>
      <c r="B2281" s="429"/>
      <c r="C2281" s="429"/>
      <c r="D2281" s="429"/>
      <c r="E2281" s="429"/>
      <c r="F2281" s="429"/>
      <c r="G2281" s="429"/>
    </row>
    <row r="2282" spans="1:7" x14ac:dyDescent="0.25">
      <c r="A2282" s="429"/>
      <c r="B2282" s="429"/>
      <c r="C2282" s="429"/>
      <c r="D2282" s="429"/>
      <c r="E2282" s="429"/>
      <c r="F2282" s="429"/>
      <c r="G2282" s="429"/>
    </row>
    <row r="2283" spans="1:7" x14ac:dyDescent="0.25">
      <c r="A2283" s="429"/>
      <c r="B2283" s="429"/>
      <c r="C2283" s="429"/>
      <c r="D2283" s="429"/>
      <c r="E2283" s="429"/>
      <c r="F2283" s="429"/>
      <c r="G2283" s="429"/>
    </row>
    <row r="2284" spans="1:7" x14ac:dyDescent="0.25">
      <c r="A2284" s="429"/>
      <c r="B2284" s="429"/>
      <c r="C2284" s="429"/>
      <c r="D2284" s="429"/>
      <c r="E2284" s="429"/>
      <c r="F2284" s="429"/>
      <c r="G2284" s="429"/>
    </row>
    <row r="2285" spans="1:7" x14ac:dyDescent="0.25">
      <c r="A2285" s="429"/>
      <c r="B2285" s="429"/>
      <c r="C2285" s="429"/>
      <c r="D2285" s="429"/>
      <c r="E2285" s="429"/>
      <c r="F2285" s="429"/>
      <c r="G2285" s="429"/>
    </row>
    <row r="2286" spans="1:7" x14ac:dyDescent="0.25">
      <c r="A2286" s="429"/>
      <c r="B2286" s="429"/>
      <c r="C2286" s="429"/>
      <c r="D2286" s="429"/>
      <c r="E2286" s="429"/>
      <c r="F2286" s="429"/>
      <c r="G2286" s="429"/>
    </row>
    <row r="2287" spans="1:7" x14ac:dyDescent="0.25">
      <c r="A2287" s="429"/>
      <c r="B2287" s="429"/>
      <c r="C2287" s="429"/>
      <c r="D2287" s="429"/>
      <c r="E2287" s="429"/>
      <c r="F2287" s="429"/>
      <c r="G2287" s="429"/>
    </row>
    <row r="2288" spans="1:7" x14ac:dyDescent="0.25">
      <c r="A2288" s="429"/>
      <c r="B2288" s="429"/>
      <c r="C2288" s="429"/>
      <c r="D2288" s="429"/>
      <c r="E2288" s="429"/>
      <c r="F2288" s="429"/>
      <c r="G2288" s="429"/>
    </row>
    <row r="2289" spans="1:7" x14ac:dyDescent="0.25">
      <c r="A2289" s="429"/>
      <c r="B2289" s="429"/>
      <c r="C2289" s="429"/>
      <c r="D2289" s="429"/>
      <c r="E2289" s="429"/>
      <c r="F2289" s="429"/>
      <c r="G2289" s="429"/>
    </row>
    <row r="2290" spans="1:7" x14ac:dyDescent="0.25">
      <c r="A2290" s="429"/>
      <c r="B2290" s="429"/>
      <c r="C2290" s="429"/>
      <c r="D2290" s="429"/>
      <c r="E2290" s="429"/>
      <c r="F2290" s="429"/>
      <c r="G2290" s="429"/>
    </row>
    <row r="2291" spans="1:7" x14ac:dyDescent="0.25">
      <c r="A2291" s="429"/>
      <c r="B2291" s="429"/>
      <c r="C2291" s="429"/>
      <c r="D2291" s="429"/>
      <c r="E2291" s="429"/>
      <c r="F2291" s="429"/>
      <c r="G2291" s="429"/>
    </row>
    <row r="2292" spans="1:7" x14ac:dyDescent="0.25">
      <c r="A2292" s="429"/>
      <c r="B2292" s="429"/>
      <c r="C2292" s="429"/>
      <c r="D2292" s="429"/>
      <c r="E2292" s="429"/>
      <c r="F2292" s="429"/>
      <c r="G2292" s="429"/>
    </row>
    <row r="2293" spans="1:7" x14ac:dyDescent="0.25">
      <c r="A2293" s="429"/>
      <c r="B2293" s="429"/>
      <c r="C2293" s="429"/>
      <c r="D2293" s="429"/>
      <c r="E2293" s="429"/>
      <c r="F2293" s="429"/>
      <c r="G2293" s="429"/>
    </row>
    <row r="2294" spans="1:7" x14ac:dyDescent="0.25">
      <c r="A2294" s="429"/>
      <c r="B2294" s="429"/>
      <c r="C2294" s="429"/>
      <c r="D2294" s="429"/>
      <c r="E2294" s="429"/>
      <c r="F2294" s="429"/>
      <c r="G2294" s="429"/>
    </row>
    <row r="2295" spans="1:7" x14ac:dyDescent="0.25">
      <c r="A2295" s="429"/>
      <c r="B2295" s="429"/>
      <c r="C2295" s="429"/>
      <c r="D2295" s="429"/>
      <c r="E2295" s="429"/>
      <c r="F2295" s="429"/>
      <c r="G2295" s="429"/>
    </row>
    <row r="2296" spans="1:7" x14ac:dyDescent="0.25">
      <c r="A2296" s="429"/>
      <c r="B2296" s="429"/>
      <c r="C2296" s="429"/>
      <c r="D2296" s="429"/>
      <c r="E2296" s="429"/>
      <c r="F2296" s="429"/>
      <c r="G2296" s="429"/>
    </row>
    <row r="2297" spans="1:7" x14ac:dyDescent="0.25">
      <c r="A2297" s="429"/>
      <c r="B2297" s="429"/>
      <c r="C2297" s="429"/>
      <c r="D2297" s="429"/>
      <c r="E2297" s="429"/>
      <c r="F2297" s="429"/>
      <c r="G2297" s="429"/>
    </row>
    <row r="2298" spans="1:7" x14ac:dyDescent="0.25">
      <c r="A2298" s="429"/>
      <c r="B2298" s="429"/>
      <c r="C2298" s="429"/>
      <c r="D2298" s="429"/>
      <c r="E2298" s="429"/>
      <c r="F2298" s="429"/>
      <c r="G2298" s="429"/>
    </row>
    <row r="2299" spans="1:7" x14ac:dyDescent="0.25">
      <c r="A2299" s="429"/>
      <c r="B2299" s="429"/>
      <c r="C2299" s="429"/>
      <c r="D2299" s="429"/>
      <c r="E2299" s="429"/>
      <c r="F2299" s="429"/>
      <c r="G2299" s="429"/>
    </row>
    <row r="2300" spans="1:7" x14ac:dyDescent="0.25">
      <c r="A2300" s="429"/>
      <c r="B2300" s="429"/>
      <c r="C2300" s="429"/>
      <c r="D2300" s="429"/>
      <c r="E2300" s="429"/>
      <c r="F2300" s="429"/>
      <c r="G2300" s="429"/>
    </row>
    <row r="2301" spans="1:7" x14ac:dyDescent="0.25">
      <c r="A2301" s="429"/>
      <c r="B2301" s="429"/>
      <c r="C2301" s="429"/>
      <c r="D2301" s="429"/>
      <c r="E2301" s="429"/>
      <c r="F2301" s="429"/>
      <c r="G2301" s="429"/>
    </row>
    <row r="2302" spans="1:7" x14ac:dyDescent="0.25">
      <c r="A2302" s="429"/>
      <c r="B2302" s="429"/>
      <c r="C2302" s="429"/>
      <c r="D2302" s="429"/>
      <c r="E2302" s="429"/>
      <c r="F2302" s="429"/>
      <c r="G2302" s="429"/>
    </row>
    <row r="2303" spans="1:7" x14ac:dyDescent="0.25">
      <c r="A2303" s="429"/>
      <c r="B2303" s="429"/>
      <c r="C2303" s="429"/>
      <c r="D2303" s="429"/>
      <c r="E2303" s="429"/>
      <c r="F2303" s="429"/>
      <c r="G2303" s="429"/>
    </row>
    <row r="2304" spans="1:7" x14ac:dyDescent="0.25">
      <c r="A2304" s="429"/>
      <c r="B2304" s="429"/>
      <c r="C2304" s="429"/>
      <c r="D2304" s="429"/>
      <c r="E2304" s="429"/>
      <c r="F2304" s="429"/>
      <c r="G2304" s="429"/>
    </row>
    <row r="2305" spans="1:7" x14ac:dyDescent="0.25">
      <c r="A2305" s="429"/>
      <c r="B2305" s="429"/>
      <c r="C2305" s="429"/>
      <c r="D2305" s="429"/>
      <c r="E2305" s="429"/>
      <c r="F2305" s="429"/>
      <c r="G2305" s="429"/>
    </row>
    <row r="2306" spans="1:7" x14ac:dyDescent="0.25">
      <c r="A2306" s="429"/>
      <c r="B2306" s="429"/>
      <c r="C2306" s="429"/>
      <c r="D2306" s="429"/>
      <c r="E2306" s="429"/>
      <c r="F2306" s="429"/>
      <c r="G2306" s="429"/>
    </row>
    <row r="2307" spans="1:7" x14ac:dyDescent="0.25">
      <c r="A2307" s="429"/>
      <c r="B2307" s="429"/>
      <c r="C2307" s="429"/>
      <c r="D2307" s="429"/>
      <c r="E2307" s="429"/>
      <c r="F2307" s="429"/>
      <c r="G2307" s="429"/>
    </row>
    <row r="2308" spans="1:7" x14ac:dyDescent="0.25">
      <c r="A2308" s="429"/>
      <c r="B2308" s="429"/>
      <c r="C2308" s="429"/>
      <c r="D2308" s="429"/>
      <c r="E2308" s="429"/>
      <c r="F2308" s="429"/>
      <c r="G2308" s="429"/>
    </row>
    <row r="2309" spans="1:7" x14ac:dyDescent="0.25">
      <c r="A2309" s="429"/>
      <c r="B2309" s="429"/>
      <c r="C2309" s="429"/>
      <c r="D2309" s="429"/>
      <c r="E2309" s="429"/>
      <c r="F2309" s="429"/>
      <c r="G2309" s="429"/>
    </row>
    <row r="2310" spans="1:7" x14ac:dyDescent="0.25">
      <c r="A2310" s="429"/>
      <c r="B2310" s="429"/>
      <c r="C2310" s="429"/>
      <c r="D2310" s="429"/>
      <c r="E2310" s="429"/>
      <c r="F2310" s="429"/>
      <c r="G2310" s="429"/>
    </row>
    <row r="2311" spans="1:7" x14ac:dyDescent="0.25">
      <c r="A2311" s="429"/>
      <c r="B2311" s="429"/>
      <c r="C2311" s="429"/>
      <c r="D2311" s="429"/>
      <c r="E2311" s="429"/>
      <c r="F2311" s="429"/>
      <c r="G2311" s="429"/>
    </row>
    <row r="2312" spans="1:7" x14ac:dyDescent="0.25">
      <c r="A2312" s="429"/>
      <c r="B2312" s="429"/>
      <c r="C2312" s="429"/>
      <c r="D2312" s="429"/>
      <c r="E2312" s="429"/>
      <c r="F2312" s="429"/>
      <c r="G2312" s="429"/>
    </row>
    <row r="2313" spans="1:7" x14ac:dyDescent="0.25">
      <c r="A2313" s="429"/>
      <c r="B2313" s="429"/>
      <c r="C2313" s="429"/>
      <c r="D2313" s="429"/>
      <c r="E2313" s="429"/>
      <c r="F2313" s="429"/>
      <c r="G2313" s="429"/>
    </row>
    <row r="2314" spans="1:7" x14ac:dyDescent="0.25">
      <c r="A2314" s="429"/>
      <c r="B2314" s="429"/>
      <c r="C2314" s="429"/>
      <c r="D2314" s="429"/>
      <c r="E2314" s="429"/>
      <c r="F2314" s="429"/>
      <c r="G2314" s="429"/>
    </row>
    <row r="2315" spans="1:7" x14ac:dyDescent="0.25">
      <c r="A2315" s="429"/>
      <c r="B2315" s="429"/>
      <c r="C2315" s="429"/>
      <c r="D2315" s="429"/>
      <c r="E2315" s="429"/>
      <c r="F2315" s="429"/>
      <c r="G2315" s="429"/>
    </row>
    <row r="2316" spans="1:7" x14ac:dyDescent="0.25">
      <c r="A2316" s="429"/>
      <c r="B2316" s="429"/>
      <c r="C2316" s="429"/>
      <c r="D2316" s="429"/>
      <c r="E2316" s="429"/>
      <c r="F2316" s="429"/>
      <c r="G2316" s="429"/>
    </row>
    <row r="2317" spans="1:7" x14ac:dyDescent="0.25">
      <c r="A2317" s="429"/>
      <c r="B2317" s="429"/>
      <c r="C2317" s="429"/>
      <c r="D2317" s="429"/>
      <c r="E2317" s="429"/>
      <c r="F2317" s="429"/>
      <c r="G2317" s="429"/>
    </row>
    <row r="2318" spans="1:7" x14ac:dyDescent="0.25">
      <c r="A2318" s="429"/>
      <c r="B2318" s="429"/>
      <c r="C2318" s="429"/>
      <c r="D2318" s="429"/>
      <c r="E2318" s="429"/>
      <c r="F2318" s="429"/>
      <c r="G2318" s="429"/>
    </row>
    <row r="2319" spans="1:7" x14ac:dyDescent="0.25">
      <c r="A2319" s="429"/>
      <c r="B2319" s="429"/>
      <c r="C2319" s="429"/>
      <c r="D2319" s="429"/>
      <c r="E2319" s="429"/>
      <c r="F2319" s="429"/>
      <c r="G2319" s="429"/>
    </row>
    <row r="2320" spans="1:7" x14ac:dyDescent="0.25">
      <c r="A2320" s="429"/>
      <c r="B2320" s="429"/>
      <c r="C2320" s="429"/>
      <c r="D2320" s="429"/>
      <c r="E2320" s="429"/>
      <c r="F2320" s="429"/>
      <c r="G2320" s="429"/>
    </row>
    <row r="2321" spans="1:7" x14ac:dyDescent="0.25">
      <c r="A2321" s="429"/>
      <c r="B2321" s="429"/>
      <c r="C2321" s="429"/>
      <c r="D2321" s="429"/>
      <c r="E2321" s="429"/>
      <c r="F2321" s="429"/>
      <c r="G2321" s="429"/>
    </row>
    <row r="2322" spans="1:7" x14ac:dyDescent="0.25">
      <c r="A2322" s="429"/>
      <c r="B2322" s="429"/>
      <c r="C2322" s="429"/>
      <c r="D2322" s="429"/>
      <c r="E2322" s="429"/>
      <c r="F2322" s="429"/>
      <c r="G2322" s="429"/>
    </row>
    <row r="2323" spans="1:7" x14ac:dyDescent="0.25">
      <c r="A2323" s="429"/>
      <c r="B2323" s="429"/>
      <c r="C2323" s="429"/>
      <c r="D2323" s="429"/>
      <c r="E2323" s="429"/>
      <c r="F2323" s="429"/>
      <c r="G2323" s="429"/>
    </row>
    <row r="2324" spans="1:7" x14ac:dyDescent="0.25">
      <c r="A2324" s="429"/>
      <c r="B2324" s="429"/>
      <c r="C2324" s="429"/>
      <c r="D2324" s="429"/>
      <c r="E2324" s="429"/>
      <c r="F2324" s="429"/>
      <c r="G2324" s="429"/>
    </row>
    <row r="2325" spans="1:7" x14ac:dyDescent="0.25">
      <c r="A2325" s="429"/>
      <c r="B2325" s="429"/>
      <c r="C2325" s="429"/>
      <c r="D2325" s="429"/>
      <c r="E2325" s="429"/>
      <c r="F2325" s="429"/>
      <c r="G2325" s="429"/>
    </row>
    <row r="2326" spans="1:7" x14ac:dyDescent="0.25">
      <c r="A2326" s="429"/>
      <c r="B2326" s="429"/>
      <c r="C2326" s="429"/>
      <c r="D2326" s="429"/>
      <c r="E2326" s="429"/>
      <c r="F2326" s="429"/>
      <c r="G2326" s="429"/>
    </row>
    <row r="2327" spans="1:7" x14ac:dyDescent="0.25">
      <c r="A2327" s="429"/>
      <c r="B2327" s="429"/>
      <c r="C2327" s="429"/>
      <c r="D2327" s="429"/>
      <c r="E2327" s="429"/>
      <c r="F2327" s="429"/>
      <c r="G2327" s="429"/>
    </row>
    <row r="2328" spans="1:7" x14ac:dyDescent="0.25">
      <c r="A2328" s="429"/>
      <c r="B2328" s="429"/>
      <c r="C2328" s="429"/>
      <c r="D2328" s="429"/>
      <c r="E2328" s="429"/>
      <c r="F2328" s="429"/>
      <c r="G2328" s="429"/>
    </row>
    <row r="2329" spans="1:7" x14ac:dyDescent="0.25">
      <c r="A2329" s="429"/>
      <c r="B2329" s="429"/>
      <c r="C2329" s="429"/>
      <c r="D2329" s="429"/>
      <c r="E2329" s="429"/>
      <c r="F2329" s="429"/>
      <c r="G2329" s="429"/>
    </row>
    <row r="2330" spans="1:7" x14ac:dyDescent="0.25">
      <c r="A2330" s="429"/>
      <c r="B2330" s="429"/>
      <c r="C2330" s="429"/>
      <c r="D2330" s="429"/>
      <c r="E2330" s="429"/>
      <c r="F2330" s="429"/>
      <c r="G2330" s="429"/>
    </row>
    <row r="2331" spans="1:7" x14ac:dyDescent="0.25">
      <c r="A2331" s="429"/>
      <c r="B2331" s="429"/>
      <c r="C2331" s="429"/>
      <c r="D2331" s="429"/>
      <c r="E2331" s="429"/>
      <c r="F2331" s="429"/>
      <c r="G2331" s="429"/>
    </row>
    <row r="2332" spans="1:7" x14ac:dyDescent="0.25">
      <c r="A2332" s="429"/>
      <c r="B2332" s="429"/>
      <c r="C2332" s="429"/>
      <c r="D2332" s="429"/>
      <c r="E2332" s="429"/>
      <c r="F2332" s="429"/>
      <c r="G2332" s="429"/>
    </row>
    <row r="2333" spans="1:7" x14ac:dyDescent="0.25">
      <c r="A2333" s="429"/>
      <c r="B2333" s="429"/>
      <c r="C2333" s="429"/>
      <c r="D2333" s="429"/>
      <c r="E2333" s="429"/>
      <c r="F2333" s="429"/>
      <c r="G2333" s="429"/>
    </row>
    <row r="2334" spans="1:7" x14ac:dyDescent="0.25">
      <c r="A2334" s="429"/>
      <c r="B2334" s="429"/>
      <c r="C2334" s="429"/>
      <c r="D2334" s="429"/>
      <c r="E2334" s="429"/>
      <c r="F2334" s="429"/>
      <c r="G2334" s="429"/>
    </row>
    <row r="2335" spans="1:7" x14ac:dyDescent="0.25">
      <c r="A2335" s="429"/>
      <c r="B2335" s="429"/>
      <c r="C2335" s="429"/>
      <c r="D2335" s="429"/>
      <c r="E2335" s="429"/>
      <c r="F2335" s="429"/>
      <c r="G2335" s="429"/>
    </row>
    <row r="2336" spans="1:7" x14ac:dyDescent="0.25">
      <c r="A2336" s="429"/>
      <c r="B2336" s="429"/>
      <c r="C2336" s="429"/>
      <c r="D2336" s="429"/>
      <c r="E2336" s="429"/>
      <c r="F2336" s="429"/>
      <c r="G2336" s="429"/>
    </row>
    <row r="2337" spans="1:7" x14ac:dyDescent="0.25">
      <c r="A2337" s="429"/>
      <c r="B2337" s="429"/>
      <c r="C2337" s="429"/>
      <c r="D2337" s="429"/>
      <c r="E2337" s="429"/>
      <c r="F2337" s="429"/>
      <c r="G2337" s="429"/>
    </row>
    <row r="2338" spans="1:7" x14ac:dyDescent="0.25">
      <c r="A2338" s="429"/>
      <c r="B2338" s="429"/>
      <c r="C2338" s="429"/>
      <c r="D2338" s="429"/>
      <c r="E2338" s="429"/>
      <c r="F2338" s="429"/>
      <c r="G2338" s="429"/>
    </row>
    <row r="2339" spans="1:7" x14ac:dyDescent="0.25">
      <c r="A2339" s="429"/>
      <c r="B2339" s="429"/>
      <c r="C2339" s="429"/>
      <c r="D2339" s="429"/>
      <c r="E2339" s="429"/>
      <c r="F2339" s="429"/>
      <c r="G2339" s="429"/>
    </row>
    <row r="2340" spans="1:7" x14ac:dyDescent="0.25">
      <c r="A2340" s="429"/>
      <c r="B2340" s="429"/>
      <c r="C2340" s="429"/>
      <c r="D2340" s="429"/>
      <c r="E2340" s="429"/>
      <c r="F2340" s="429"/>
      <c r="G2340" s="429"/>
    </row>
    <row r="2341" spans="1:7" x14ac:dyDescent="0.25">
      <c r="A2341" s="429"/>
      <c r="B2341" s="429"/>
      <c r="C2341" s="429"/>
      <c r="D2341" s="429"/>
      <c r="E2341" s="429"/>
      <c r="F2341" s="429"/>
      <c r="G2341" s="429"/>
    </row>
    <row r="2342" spans="1:7" x14ac:dyDescent="0.25">
      <c r="A2342" s="429"/>
      <c r="B2342" s="429"/>
      <c r="C2342" s="429"/>
      <c r="D2342" s="429"/>
      <c r="E2342" s="429"/>
      <c r="F2342" s="429"/>
      <c r="G2342" s="429"/>
    </row>
    <row r="2343" spans="1:7" x14ac:dyDescent="0.25">
      <c r="A2343" s="429"/>
      <c r="B2343" s="429"/>
      <c r="C2343" s="429"/>
      <c r="D2343" s="429"/>
      <c r="E2343" s="429"/>
      <c r="F2343" s="429"/>
      <c r="G2343" s="429"/>
    </row>
    <row r="2344" spans="1:7" x14ac:dyDescent="0.25">
      <c r="A2344" s="429"/>
      <c r="B2344" s="429"/>
      <c r="C2344" s="429"/>
      <c r="D2344" s="429"/>
      <c r="E2344" s="429"/>
      <c r="F2344" s="429"/>
      <c r="G2344" s="429"/>
    </row>
    <row r="2345" spans="1:7" x14ac:dyDescent="0.25">
      <c r="A2345" s="429"/>
      <c r="B2345" s="429"/>
      <c r="C2345" s="429"/>
      <c r="D2345" s="429"/>
      <c r="E2345" s="429"/>
      <c r="F2345" s="429"/>
      <c r="G2345" s="429"/>
    </row>
    <row r="2346" spans="1:7" x14ac:dyDescent="0.25">
      <c r="A2346" s="429"/>
      <c r="B2346" s="429"/>
      <c r="C2346" s="429"/>
      <c r="D2346" s="429"/>
      <c r="E2346" s="429"/>
      <c r="F2346" s="429"/>
      <c r="G2346" s="429"/>
    </row>
    <row r="2347" spans="1:7" x14ac:dyDescent="0.25">
      <c r="A2347" s="429"/>
      <c r="B2347" s="429"/>
      <c r="C2347" s="429"/>
      <c r="D2347" s="429"/>
      <c r="E2347" s="429"/>
      <c r="F2347" s="429"/>
      <c r="G2347" s="429"/>
    </row>
    <row r="2348" spans="1:7" x14ac:dyDescent="0.25">
      <c r="A2348" s="429"/>
      <c r="B2348" s="429"/>
      <c r="C2348" s="429"/>
      <c r="D2348" s="429"/>
      <c r="E2348" s="429"/>
      <c r="F2348" s="429"/>
      <c r="G2348" s="429"/>
    </row>
    <row r="2349" spans="1:7" x14ac:dyDescent="0.25">
      <c r="A2349" s="429"/>
      <c r="B2349" s="429"/>
      <c r="C2349" s="429"/>
      <c r="D2349" s="429"/>
      <c r="E2349" s="429"/>
      <c r="F2349" s="429"/>
      <c r="G2349" s="429"/>
    </row>
    <row r="2350" spans="1:7" x14ac:dyDescent="0.25">
      <c r="A2350" s="429"/>
      <c r="B2350" s="429"/>
      <c r="C2350" s="429"/>
      <c r="D2350" s="429"/>
      <c r="E2350" s="429"/>
      <c r="F2350" s="429"/>
      <c r="G2350" s="429"/>
    </row>
    <row r="2351" spans="1:7" x14ac:dyDescent="0.25">
      <c r="A2351" s="429"/>
      <c r="B2351" s="429"/>
      <c r="C2351" s="429"/>
      <c r="D2351" s="429"/>
      <c r="E2351" s="429"/>
      <c r="F2351" s="429"/>
      <c r="G2351" s="429"/>
    </row>
    <row r="2352" spans="1:7" x14ac:dyDescent="0.25">
      <c r="A2352" s="429"/>
      <c r="B2352" s="429"/>
      <c r="C2352" s="429"/>
      <c r="D2352" s="429"/>
      <c r="E2352" s="429"/>
      <c r="F2352" s="429"/>
      <c r="G2352" s="429"/>
    </row>
    <row r="2353" spans="1:7" x14ac:dyDescent="0.25">
      <c r="A2353" s="429"/>
      <c r="B2353" s="429"/>
      <c r="C2353" s="429"/>
      <c r="D2353" s="429"/>
      <c r="E2353" s="429"/>
      <c r="F2353" s="429"/>
      <c r="G2353" s="429"/>
    </row>
    <row r="2354" spans="1:7" x14ac:dyDescent="0.25">
      <c r="A2354" s="429"/>
      <c r="B2354" s="429"/>
      <c r="C2354" s="429"/>
      <c r="D2354" s="429"/>
      <c r="E2354" s="429"/>
      <c r="F2354" s="429"/>
      <c r="G2354" s="429"/>
    </row>
    <row r="2355" spans="1:7" x14ac:dyDescent="0.25">
      <c r="A2355" s="429"/>
      <c r="B2355" s="429"/>
      <c r="C2355" s="429"/>
      <c r="D2355" s="429"/>
      <c r="E2355" s="429"/>
      <c r="F2355" s="429"/>
      <c r="G2355" s="429"/>
    </row>
    <row r="2356" spans="1:7" x14ac:dyDescent="0.25">
      <c r="A2356" s="429"/>
      <c r="B2356" s="429"/>
      <c r="C2356" s="429"/>
      <c r="D2356" s="429"/>
      <c r="E2356" s="429"/>
      <c r="F2356" s="429"/>
      <c r="G2356" s="429"/>
    </row>
    <row r="2357" spans="1:7" x14ac:dyDescent="0.25">
      <c r="A2357" s="429"/>
      <c r="B2357" s="429"/>
      <c r="C2357" s="429"/>
      <c r="D2357" s="429"/>
      <c r="E2357" s="429"/>
      <c r="F2357" s="429"/>
      <c r="G2357" s="429"/>
    </row>
    <row r="2358" spans="1:7" x14ac:dyDescent="0.25">
      <c r="A2358" s="429"/>
      <c r="B2358" s="429"/>
      <c r="C2358" s="429"/>
      <c r="D2358" s="429"/>
      <c r="E2358" s="429"/>
      <c r="F2358" s="429"/>
      <c r="G2358" s="429"/>
    </row>
    <row r="2359" spans="1:7" x14ac:dyDescent="0.25">
      <c r="A2359" s="429"/>
      <c r="B2359" s="429"/>
      <c r="C2359" s="429"/>
      <c r="D2359" s="429"/>
      <c r="E2359" s="429"/>
      <c r="F2359" s="429"/>
      <c r="G2359" s="429"/>
    </row>
    <row r="2360" spans="1:7" x14ac:dyDescent="0.25">
      <c r="A2360" s="429"/>
      <c r="B2360" s="429"/>
      <c r="C2360" s="429"/>
      <c r="D2360" s="429"/>
      <c r="E2360" s="429"/>
      <c r="F2360" s="429"/>
      <c r="G2360" s="429"/>
    </row>
    <row r="2361" spans="1:7" x14ac:dyDescent="0.25">
      <c r="A2361" s="429"/>
      <c r="B2361" s="429"/>
      <c r="C2361" s="429"/>
      <c r="D2361" s="429"/>
      <c r="E2361" s="429"/>
      <c r="F2361" s="429"/>
      <c r="G2361" s="429"/>
    </row>
    <row r="2362" spans="1:7" x14ac:dyDescent="0.25">
      <c r="A2362" s="429"/>
      <c r="B2362" s="429"/>
      <c r="C2362" s="429"/>
      <c r="D2362" s="429"/>
      <c r="E2362" s="429"/>
      <c r="F2362" s="429"/>
      <c r="G2362" s="429"/>
    </row>
    <row r="2363" spans="1:7" x14ac:dyDescent="0.25">
      <c r="A2363" s="429"/>
      <c r="B2363" s="429"/>
      <c r="C2363" s="429"/>
      <c r="D2363" s="429"/>
      <c r="E2363" s="429"/>
      <c r="F2363" s="429"/>
      <c r="G2363" s="429"/>
    </row>
    <row r="2364" spans="1:7" x14ac:dyDescent="0.25">
      <c r="A2364" s="429"/>
      <c r="B2364" s="429"/>
      <c r="C2364" s="429"/>
      <c r="D2364" s="429"/>
      <c r="E2364" s="429"/>
      <c r="F2364" s="429"/>
      <c r="G2364" s="429"/>
    </row>
    <row r="2365" spans="1:7" x14ac:dyDescent="0.25">
      <c r="A2365" s="429"/>
      <c r="B2365" s="429"/>
      <c r="C2365" s="429"/>
      <c r="D2365" s="429"/>
      <c r="E2365" s="429"/>
      <c r="F2365" s="429"/>
      <c r="G2365" s="429"/>
    </row>
    <row r="2366" spans="1:7" x14ac:dyDescent="0.25">
      <c r="A2366" s="429"/>
      <c r="B2366" s="429"/>
      <c r="C2366" s="429"/>
      <c r="D2366" s="429"/>
      <c r="E2366" s="429"/>
      <c r="F2366" s="429"/>
      <c r="G2366" s="429"/>
    </row>
    <row r="2367" spans="1:7" x14ac:dyDescent="0.25">
      <c r="A2367" s="429"/>
      <c r="B2367" s="429"/>
      <c r="C2367" s="429"/>
      <c r="D2367" s="429"/>
      <c r="E2367" s="429"/>
      <c r="F2367" s="429"/>
      <c r="G2367" s="429"/>
    </row>
    <row r="2368" spans="1:7" x14ac:dyDescent="0.25">
      <c r="A2368" s="429"/>
      <c r="B2368" s="429"/>
      <c r="C2368" s="429"/>
      <c r="D2368" s="429"/>
      <c r="E2368" s="429"/>
      <c r="F2368" s="429"/>
      <c r="G2368" s="429"/>
    </row>
    <row r="2369" spans="1:7" x14ac:dyDescent="0.25">
      <c r="A2369" s="429"/>
      <c r="B2369" s="429"/>
      <c r="C2369" s="429"/>
      <c r="D2369" s="429"/>
      <c r="E2369" s="429"/>
      <c r="F2369" s="429"/>
      <c r="G2369" s="429"/>
    </row>
    <row r="2370" spans="1:7" x14ac:dyDescent="0.25">
      <c r="A2370" s="429"/>
      <c r="B2370" s="429"/>
      <c r="C2370" s="429"/>
      <c r="D2370" s="429"/>
      <c r="E2370" s="429"/>
      <c r="F2370" s="429"/>
      <c r="G2370" s="429"/>
    </row>
    <row r="2371" spans="1:7" x14ac:dyDescent="0.25">
      <c r="A2371" s="429"/>
      <c r="B2371" s="429"/>
      <c r="C2371" s="429"/>
      <c r="D2371" s="429"/>
      <c r="E2371" s="429"/>
      <c r="F2371" s="429"/>
      <c r="G2371" s="429"/>
    </row>
    <row r="2372" spans="1:7" x14ac:dyDescent="0.25">
      <c r="A2372" s="429"/>
      <c r="B2372" s="429"/>
      <c r="C2372" s="429"/>
      <c r="D2372" s="429"/>
      <c r="E2372" s="429"/>
      <c r="F2372" s="429"/>
      <c r="G2372" s="429"/>
    </row>
    <row r="2373" spans="1:7" x14ac:dyDescent="0.25">
      <c r="A2373" s="429"/>
      <c r="B2373" s="429"/>
      <c r="C2373" s="429"/>
      <c r="D2373" s="429"/>
      <c r="E2373" s="429"/>
      <c r="F2373" s="429"/>
      <c r="G2373" s="429"/>
    </row>
    <row r="2374" spans="1:7" x14ac:dyDescent="0.25">
      <c r="A2374" s="429"/>
      <c r="B2374" s="429"/>
      <c r="C2374" s="429"/>
      <c r="D2374" s="429"/>
      <c r="E2374" s="429"/>
      <c r="F2374" s="429"/>
      <c r="G2374" s="429"/>
    </row>
    <row r="2375" spans="1:7" x14ac:dyDescent="0.25">
      <c r="A2375" s="429"/>
      <c r="B2375" s="429"/>
      <c r="C2375" s="429"/>
      <c r="D2375" s="429"/>
      <c r="E2375" s="429"/>
      <c r="F2375" s="429"/>
      <c r="G2375" s="429"/>
    </row>
    <row r="2376" spans="1:7" x14ac:dyDescent="0.25">
      <c r="A2376" s="429"/>
      <c r="B2376" s="429"/>
      <c r="C2376" s="429"/>
      <c r="D2376" s="429"/>
      <c r="E2376" s="429"/>
      <c r="F2376" s="429"/>
      <c r="G2376" s="429"/>
    </row>
    <row r="2377" spans="1:7" x14ac:dyDescent="0.25">
      <c r="A2377" s="429"/>
      <c r="B2377" s="429"/>
      <c r="C2377" s="429"/>
      <c r="D2377" s="429"/>
      <c r="E2377" s="429"/>
      <c r="F2377" s="429"/>
      <c r="G2377" s="429"/>
    </row>
    <row r="2378" spans="1:7" x14ac:dyDescent="0.25">
      <c r="A2378" s="429"/>
      <c r="B2378" s="429"/>
      <c r="C2378" s="429"/>
      <c r="D2378" s="429"/>
      <c r="E2378" s="429"/>
      <c r="F2378" s="429"/>
      <c r="G2378" s="429"/>
    </row>
    <row r="2379" spans="1:7" x14ac:dyDescent="0.25">
      <c r="A2379" s="429"/>
      <c r="B2379" s="429"/>
      <c r="C2379" s="429"/>
      <c r="D2379" s="429"/>
      <c r="E2379" s="429"/>
      <c r="F2379" s="429"/>
      <c r="G2379" s="429"/>
    </row>
    <row r="2380" spans="1:7" x14ac:dyDescent="0.25">
      <c r="A2380" s="429"/>
      <c r="B2380" s="429"/>
      <c r="C2380" s="429"/>
      <c r="D2380" s="429"/>
      <c r="E2380" s="429"/>
      <c r="F2380" s="429"/>
      <c r="G2380" s="429"/>
    </row>
    <row r="2381" spans="1:7" x14ac:dyDescent="0.25">
      <c r="A2381" s="429"/>
      <c r="B2381" s="429"/>
      <c r="C2381" s="429"/>
      <c r="D2381" s="429"/>
      <c r="E2381" s="429"/>
      <c r="F2381" s="429"/>
      <c r="G2381" s="429"/>
    </row>
    <row r="2382" spans="1:7" x14ac:dyDescent="0.25">
      <c r="A2382" s="429"/>
      <c r="B2382" s="429"/>
      <c r="C2382" s="429"/>
      <c r="D2382" s="429"/>
      <c r="E2382" s="429"/>
      <c r="F2382" s="429"/>
      <c r="G2382" s="429"/>
    </row>
    <row r="2383" spans="1:7" x14ac:dyDescent="0.25">
      <c r="A2383" s="429"/>
      <c r="B2383" s="429"/>
      <c r="C2383" s="429"/>
      <c r="D2383" s="429"/>
      <c r="E2383" s="429"/>
      <c r="F2383" s="429"/>
      <c r="G2383" s="429"/>
    </row>
    <row r="2384" spans="1:7" x14ac:dyDescent="0.25">
      <c r="A2384" s="429"/>
      <c r="B2384" s="429"/>
      <c r="C2384" s="429"/>
      <c r="D2384" s="429"/>
      <c r="E2384" s="429"/>
      <c r="F2384" s="429"/>
      <c r="G2384" s="429"/>
    </row>
    <row r="2385" spans="1:7" x14ac:dyDescent="0.25">
      <c r="A2385" s="429"/>
      <c r="B2385" s="429"/>
      <c r="C2385" s="429"/>
      <c r="D2385" s="429"/>
      <c r="E2385" s="429"/>
      <c r="F2385" s="429"/>
      <c r="G2385" s="429"/>
    </row>
    <row r="2386" spans="1:7" x14ac:dyDescent="0.25">
      <c r="A2386" s="429"/>
      <c r="B2386" s="429"/>
      <c r="C2386" s="429"/>
      <c r="D2386" s="429"/>
      <c r="E2386" s="429"/>
      <c r="F2386" s="429"/>
      <c r="G2386" s="429"/>
    </row>
    <row r="2387" spans="1:7" x14ac:dyDescent="0.25">
      <c r="A2387" s="429"/>
      <c r="B2387" s="429"/>
      <c r="C2387" s="429"/>
      <c r="D2387" s="429"/>
      <c r="E2387" s="429"/>
      <c r="F2387" s="429"/>
      <c r="G2387" s="429"/>
    </row>
    <row r="2388" spans="1:7" x14ac:dyDescent="0.25">
      <c r="A2388" s="429"/>
      <c r="B2388" s="429"/>
      <c r="C2388" s="429"/>
      <c r="D2388" s="429"/>
      <c r="E2388" s="429"/>
      <c r="F2388" s="429"/>
      <c r="G2388" s="429"/>
    </row>
    <row r="2389" spans="1:7" x14ac:dyDescent="0.25">
      <c r="A2389" s="429"/>
      <c r="B2389" s="429"/>
      <c r="C2389" s="429"/>
      <c r="D2389" s="429"/>
      <c r="E2389" s="429"/>
      <c r="F2389" s="429"/>
      <c r="G2389" s="429"/>
    </row>
    <row r="2390" spans="1:7" x14ac:dyDescent="0.25">
      <c r="A2390" s="429"/>
      <c r="B2390" s="429"/>
      <c r="C2390" s="429"/>
      <c r="D2390" s="429"/>
      <c r="E2390" s="429"/>
      <c r="F2390" s="429"/>
      <c r="G2390" s="429"/>
    </row>
    <row r="2391" spans="1:7" x14ac:dyDescent="0.25">
      <c r="A2391" s="429"/>
      <c r="B2391" s="429"/>
      <c r="C2391" s="429"/>
      <c r="D2391" s="429"/>
      <c r="E2391" s="429"/>
      <c r="F2391" s="429"/>
      <c r="G2391" s="429"/>
    </row>
    <row r="2392" spans="1:7" x14ac:dyDescent="0.25">
      <c r="A2392" s="429"/>
      <c r="B2392" s="429"/>
      <c r="C2392" s="429"/>
      <c r="D2392" s="429"/>
      <c r="E2392" s="429"/>
      <c r="F2392" s="429"/>
      <c r="G2392" s="429"/>
    </row>
    <row r="2393" spans="1:7" x14ac:dyDescent="0.25">
      <c r="A2393" s="429"/>
      <c r="B2393" s="429"/>
      <c r="C2393" s="429"/>
      <c r="D2393" s="429"/>
      <c r="E2393" s="429"/>
      <c r="F2393" s="429"/>
      <c r="G2393" s="429"/>
    </row>
    <row r="2394" spans="1:7" x14ac:dyDescent="0.25">
      <c r="A2394" s="429"/>
      <c r="B2394" s="429"/>
      <c r="C2394" s="429"/>
      <c r="D2394" s="429"/>
      <c r="E2394" s="429"/>
      <c r="F2394" s="429"/>
      <c r="G2394" s="429"/>
    </row>
    <row r="2395" spans="1:7" x14ac:dyDescent="0.25">
      <c r="A2395" s="429"/>
      <c r="B2395" s="429"/>
      <c r="C2395" s="429"/>
      <c r="D2395" s="429"/>
      <c r="E2395" s="429"/>
      <c r="F2395" s="429"/>
      <c r="G2395" s="429"/>
    </row>
    <row r="2396" spans="1:7" x14ac:dyDescent="0.25">
      <c r="A2396" s="429"/>
      <c r="B2396" s="429"/>
      <c r="C2396" s="429"/>
      <c r="D2396" s="429"/>
      <c r="E2396" s="429"/>
      <c r="F2396" s="429"/>
      <c r="G2396" s="429"/>
    </row>
    <row r="2397" spans="1:7" x14ac:dyDescent="0.25">
      <c r="A2397" s="429"/>
      <c r="B2397" s="429"/>
      <c r="C2397" s="429"/>
      <c r="D2397" s="429"/>
      <c r="E2397" s="429"/>
      <c r="F2397" s="429"/>
      <c r="G2397" s="429"/>
    </row>
    <row r="2398" spans="1:7" x14ac:dyDescent="0.25">
      <c r="A2398" s="429"/>
      <c r="B2398" s="429"/>
      <c r="C2398" s="429"/>
      <c r="D2398" s="429"/>
      <c r="E2398" s="429"/>
      <c r="F2398" s="429"/>
      <c r="G2398" s="429"/>
    </row>
    <row r="2399" spans="1:7" x14ac:dyDescent="0.25">
      <c r="A2399" s="429"/>
      <c r="B2399" s="429"/>
      <c r="C2399" s="429"/>
      <c r="D2399" s="429"/>
      <c r="E2399" s="429"/>
      <c r="F2399" s="429"/>
      <c r="G2399" s="429"/>
    </row>
    <row r="2400" spans="1:7" x14ac:dyDescent="0.25">
      <c r="A2400" s="429"/>
      <c r="B2400" s="429"/>
      <c r="C2400" s="429"/>
      <c r="D2400" s="429"/>
      <c r="E2400" s="429"/>
      <c r="F2400" s="429"/>
      <c r="G2400" s="429"/>
    </row>
    <row r="2401" spans="1:7" x14ac:dyDescent="0.25">
      <c r="A2401" s="429"/>
      <c r="B2401" s="429"/>
      <c r="C2401" s="429"/>
      <c r="D2401" s="429"/>
      <c r="E2401" s="429"/>
      <c r="F2401" s="429"/>
      <c r="G2401" s="429"/>
    </row>
    <row r="2402" spans="1:7" x14ac:dyDescent="0.25">
      <c r="A2402" s="429"/>
      <c r="B2402" s="429"/>
      <c r="C2402" s="429"/>
      <c r="D2402" s="429"/>
      <c r="E2402" s="429"/>
      <c r="F2402" s="429"/>
      <c r="G2402" s="429"/>
    </row>
    <row r="2403" spans="1:7" x14ac:dyDescent="0.25">
      <c r="A2403" s="429"/>
      <c r="B2403" s="429"/>
      <c r="C2403" s="429"/>
      <c r="D2403" s="429"/>
      <c r="E2403" s="429"/>
      <c r="F2403" s="429"/>
      <c r="G2403" s="429"/>
    </row>
    <row r="2404" spans="1:7" x14ac:dyDescent="0.25">
      <c r="A2404" s="429"/>
      <c r="B2404" s="429"/>
      <c r="C2404" s="429"/>
      <c r="D2404" s="429"/>
      <c r="E2404" s="429"/>
      <c r="F2404" s="429"/>
      <c r="G2404" s="429"/>
    </row>
    <row r="2405" spans="1:7" x14ac:dyDescent="0.25">
      <c r="A2405" s="429"/>
      <c r="B2405" s="429"/>
      <c r="C2405" s="429"/>
      <c r="D2405" s="429"/>
      <c r="E2405" s="429"/>
      <c r="F2405" s="429"/>
      <c r="G2405" s="429"/>
    </row>
    <row r="2406" spans="1:7" x14ac:dyDescent="0.25">
      <c r="A2406" s="429"/>
      <c r="B2406" s="429"/>
      <c r="C2406" s="429"/>
      <c r="D2406" s="429"/>
      <c r="E2406" s="429"/>
      <c r="F2406" s="429"/>
      <c r="G2406" s="429"/>
    </row>
    <row r="2407" spans="1:7" x14ac:dyDescent="0.25">
      <c r="A2407" s="429"/>
      <c r="B2407" s="429"/>
      <c r="C2407" s="429"/>
      <c r="D2407" s="429"/>
      <c r="E2407" s="429"/>
      <c r="F2407" s="429"/>
      <c r="G2407" s="429"/>
    </row>
    <row r="2408" spans="1:7" x14ac:dyDescent="0.25">
      <c r="A2408" s="429"/>
      <c r="B2408" s="429"/>
      <c r="C2408" s="429"/>
      <c r="D2408" s="429"/>
      <c r="E2408" s="429"/>
      <c r="F2408" s="429"/>
      <c r="G2408" s="429"/>
    </row>
    <row r="2409" spans="1:7" x14ac:dyDescent="0.25">
      <c r="A2409" s="429"/>
      <c r="B2409" s="429"/>
      <c r="C2409" s="429"/>
      <c r="D2409" s="429"/>
      <c r="E2409" s="429"/>
      <c r="F2409" s="429"/>
      <c r="G2409" s="429"/>
    </row>
    <row r="2410" spans="1:7" x14ac:dyDescent="0.25">
      <c r="A2410" s="429"/>
      <c r="B2410" s="429"/>
      <c r="C2410" s="429"/>
      <c r="D2410" s="429"/>
      <c r="E2410" s="429"/>
      <c r="F2410" s="429"/>
      <c r="G2410" s="429"/>
    </row>
    <row r="2411" spans="1:7" x14ac:dyDescent="0.25">
      <c r="A2411" s="429"/>
      <c r="B2411" s="429"/>
      <c r="C2411" s="429"/>
      <c r="D2411" s="429"/>
      <c r="E2411" s="429"/>
      <c r="F2411" s="429"/>
      <c r="G2411" s="429"/>
    </row>
    <row r="2412" spans="1:7" x14ac:dyDescent="0.25">
      <c r="A2412" s="429"/>
      <c r="B2412" s="429"/>
      <c r="C2412" s="429"/>
      <c r="D2412" s="429"/>
      <c r="E2412" s="429"/>
      <c r="F2412" s="429"/>
      <c r="G2412" s="429"/>
    </row>
    <row r="2413" spans="1:7" x14ac:dyDescent="0.25">
      <c r="A2413" s="429"/>
      <c r="B2413" s="429"/>
      <c r="C2413" s="429"/>
      <c r="D2413" s="429"/>
      <c r="E2413" s="429"/>
      <c r="F2413" s="429"/>
      <c r="G2413" s="429"/>
    </row>
    <row r="2414" spans="1:7" x14ac:dyDescent="0.25">
      <c r="A2414" s="429"/>
      <c r="B2414" s="429"/>
      <c r="C2414" s="429"/>
      <c r="D2414" s="429"/>
      <c r="E2414" s="429"/>
      <c r="F2414" s="429"/>
      <c r="G2414" s="429"/>
    </row>
    <row r="2415" spans="1:7" x14ac:dyDescent="0.25">
      <c r="A2415" s="429"/>
      <c r="B2415" s="429"/>
      <c r="C2415" s="429"/>
      <c r="D2415" s="429"/>
      <c r="E2415" s="429"/>
      <c r="F2415" s="429"/>
      <c r="G2415" s="429"/>
    </row>
    <row r="2416" spans="1:7" x14ac:dyDescent="0.25">
      <c r="A2416" s="429"/>
      <c r="B2416" s="429"/>
      <c r="C2416" s="429"/>
      <c r="D2416" s="429"/>
      <c r="E2416" s="429"/>
      <c r="F2416" s="429"/>
      <c r="G2416" s="429"/>
    </row>
    <row r="2417" spans="1:7" x14ac:dyDescent="0.25">
      <c r="A2417" s="429"/>
      <c r="B2417" s="429"/>
      <c r="C2417" s="429"/>
      <c r="D2417" s="429"/>
      <c r="E2417" s="429"/>
      <c r="F2417" s="429"/>
      <c r="G2417" s="429"/>
    </row>
    <row r="2418" spans="1:7" x14ac:dyDescent="0.25">
      <c r="A2418" s="429"/>
      <c r="B2418" s="429"/>
      <c r="C2418" s="429"/>
      <c r="D2418" s="429"/>
      <c r="E2418" s="429"/>
      <c r="F2418" s="429"/>
      <c r="G2418" s="429"/>
    </row>
    <row r="2419" spans="1:7" x14ac:dyDescent="0.25">
      <c r="A2419" s="429"/>
      <c r="B2419" s="429"/>
      <c r="C2419" s="429"/>
      <c r="D2419" s="429"/>
      <c r="E2419" s="429"/>
      <c r="F2419" s="429"/>
      <c r="G2419" s="429"/>
    </row>
    <row r="2420" spans="1:7" x14ac:dyDescent="0.25">
      <c r="A2420" s="429"/>
      <c r="B2420" s="429"/>
      <c r="C2420" s="429"/>
      <c r="D2420" s="429"/>
      <c r="E2420" s="429"/>
      <c r="F2420" s="429"/>
      <c r="G2420" s="429"/>
    </row>
    <row r="2421" spans="1:7" x14ac:dyDescent="0.25">
      <c r="A2421" s="429"/>
      <c r="B2421" s="429"/>
      <c r="C2421" s="429"/>
      <c r="D2421" s="429"/>
      <c r="E2421" s="429"/>
      <c r="F2421" s="429"/>
      <c r="G2421" s="429"/>
    </row>
    <row r="2422" spans="1:7" x14ac:dyDescent="0.25">
      <c r="A2422" s="429"/>
      <c r="B2422" s="429"/>
      <c r="C2422" s="429"/>
      <c r="D2422" s="429"/>
      <c r="E2422" s="429"/>
      <c r="F2422" s="429"/>
      <c r="G2422" s="429"/>
    </row>
    <row r="2423" spans="1:7" x14ac:dyDescent="0.25">
      <c r="A2423" s="429"/>
      <c r="B2423" s="429"/>
      <c r="C2423" s="429"/>
      <c r="D2423" s="429"/>
      <c r="E2423" s="429"/>
      <c r="F2423" s="429"/>
      <c r="G2423" s="429"/>
    </row>
    <row r="2424" spans="1:7" x14ac:dyDescent="0.25">
      <c r="A2424" s="429"/>
      <c r="B2424" s="429"/>
      <c r="C2424" s="429"/>
      <c r="D2424" s="429"/>
      <c r="E2424" s="429"/>
      <c r="F2424" s="429"/>
      <c r="G2424" s="429"/>
    </row>
    <row r="2425" spans="1:7" x14ac:dyDescent="0.25">
      <c r="A2425" s="429"/>
      <c r="B2425" s="429"/>
      <c r="C2425" s="429"/>
      <c r="D2425" s="429"/>
      <c r="E2425" s="429"/>
      <c r="F2425" s="429"/>
      <c r="G2425" s="429"/>
    </row>
    <row r="2426" spans="1:7" x14ac:dyDescent="0.25">
      <c r="A2426" s="429"/>
      <c r="B2426" s="429"/>
      <c r="C2426" s="429"/>
      <c r="D2426" s="429"/>
      <c r="E2426" s="429"/>
      <c r="F2426" s="429"/>
      <c r="G2426" s="429"/>
    </row>
    <row r="2427" spans="1:7" x14ac:dyDescent="0.25">
      <c r="A2427" s="429"/>
      <c r="B2427" s="429"/>
      <c r="C2427" s="429"/>
      <c r="D2427" s="429"/>
      <c r="E2427" s="429"/>
      <c r="F2427" s="429"/>
      <c r="G2427" s="429"/>
    </row>
    <row r="2428" spans="1:7" x14ac:dyDescent="0.25">
      <c r="A2428" s="429"/>
      <c r="B2428" s="429"/>
      <c r="C2428" s="429"/>
      <c r="D2428" s="429"/>
      <c r="E2428" s="429"/>
      <c r="F2428" s="429"/>
      <c r="G2428" s="429"/>
    </row>
    <row r="2429" spans="1:7" x14ac:dyDescent="0.25">
      <c r="A2429" s="429"/>
      <c r="B2429" s="429"/>
      <c r="C2429" s="429"/>
      <c r="D2429" s="429"/>
      <c r="E2429" s="429"/>
      <c r="F2429" s="429"/>
      <c r="G2429" s="429"/>
    </row>
    <row r="2430" spans="1:7" x14ac:dyDescent="0.25">
      <c r="A2430" s="429"/>
      <c r="B2430" s="429"/>
      <c r="C2430" s="429"/>
      <c r="D2430" s="429"/>
      <c r="E2430" s="429"/>
      <c r="F2430" s="429"/>
      <c r="G2430" s="429"/>
    </row>
    <row r="2431" spans="1:7" x14ac:dyDescent="0.25">
      <c r="A2431" s="429"/>
      <c r="B2431" s="429"/>
      <c r="C2431" s="429"/>
      <c r="D2431" s="429"/>
      <c r="E2431" s="429"/>
      <c r="F2431" s="429"/>
      <c r="G2431" s="429"/>
    </row>
    <row r="2432" spans="1:7" x14ac:dyDescent="0.25">
      <c r="A2432" s="429"/>
      <c r="B2432" s="429"/>
      <c r="C2432" s="429"/>
      <c r="D2432" s="429"/>
      <c r="E2432" s="429"/>
      <c r="F2432" s="429"/>
      <c r="G2432" s="429"/>
    </row>
    <row r="2433" spans="1:7" x14ac:dyDescent="0.25">
      <c r="A2433" s="429"/>
      <c r="B2433" s="429"/>
      <c r="C2433" s="429"/>
      <c r="D2433" s="429"/>
      <c r="E2433" s="429"/>
      <c r="F2433" s="429"/>
      <c r="G2433" s="429"/>
    </row>
    <row r="2434" spans="1:7" x14ac:dyDescent="0.25">
      <c r="A2434" s="429"/>
      <c r="B2434" s="429"/>
      <c r="C2434" s="429"/>
      <c r="D2434" s="429"/>
      <c r="E2434" s="429"/>
      <c r="F2434" s="429"/>
      <c r="G2434" s="429"/>
    </row>
    <row r="2435" spans="1:7" x14ac:dyDescent="0.25">
      <c r="A2435" s="429"/>
      <c r="B2435" s="429"/>
      <c r="C2435" s="429"/>
      <c r="D2435" s="429"/>
      <c r="E2435" s="429"/>
      <c r="F2435" s="429"/>
      <c r="G2435" s="429"/>
    </row>
    <row r="2436" spans="1:7" x14ac:dyDescent="0.25">
      <c r="A2436" s="429"/>
      <c r="B2436" s="429"/>
      <c r="C2436" s="429"/>
      <c r="D2436" s="429"/>
      <c r="E2436" s="429"/>
      <c r="F2436" s="429"/>
      <c r="G2436" s="429"/>
    </row>
    <row r="2437" spans="1:7" x14ac:dyDescent="0.25">
      <c r="A2437" s="429"/>
      <c r="B2437" s="429"/>
      <c r="C2437" s="429"/>
      <c r="D2437" s="429"/>
      <c r="E2437" s="429"/>
      <c r="F2437" s="429"/>
      <c r="G2437" s="429"/>
    </row>
    <row r="2438" spans="1:7" x14ac:dyDescent="0.25">
      <c r="A2438" s="429"/>
      <c r="B2438" s="429"/>
      <c r="C2438" s="429"/>
      <c r="D2438" s="429"/>
      <c r="E2438" s="429"/>
      <c r="F2438" s="429"/>
      <c r="G2438" s="429"/>
    </row>
    <row r="2439" spans="1:7" x14ac:dyDescent="0.25">
      <c r="A2439" s="429"/>
      <c r="B2439" s="429"/>
      <c r="C2439" s="429"/>
      <c r="D2439" s="429"/>
      <c r="E2439" s="429"/>
      <c r="F2439" s="429"/>
      <c r="G2439" s="429"/>
    </row>
    <row r="2440" spans="1:7" x14ac:dyDescent="0.25">
      <c r="A2440" s="429"/>
      <c r="B2440" s="429"/>
      <c r="C2440" s="429"/>
      <c r="D2440" s="429"/>
      <c r="E2440" s="429"/>
      <c r="F2440" s="429"/>
      <c r="G2440" s="429"/>
    </row>
    <row r="2441" spans="1:7" x14ac:dyDescent="0.25">
      <c r="A2441" s="429"/>
      <c r="B2441" s="429"/>
      <c r="C2441" s="429"/>
      <c r="D2441" s="429"/>
      <c r="E2441" s="429"/>
      <c r="F2441" s="429"/>
      <c r="G2441" s="429"/>
    </row>
    <row r="2442" spans="1:7" x14ac:dyDescent="0.25">
      <c r="A2442" s="429"/>
      <c r="B2442" s="429"/>
      <c r="C2442" s="429"/>
      <c r="D2442" s="429"/>
      <c r="E2442" s="429"/>
      <c r="F2442" s="429"/>
      <c r="G2442" s="429"/>
    </row>
    <row r="2443" spans="1:7" x14ac:dyDescent="0.25">
      <c r="A2443" s="429"/>
      <c r="B2443" s="429"/>
      <c r="C2443" s="429"/>
      <c r="D2443" s="429"/>
      <c r="E2443" s="429"/>
      <c r="F2443" s="429"/>
      <c r="G2443" s="429"/>
    </row>
    <row r="2444" spans="1:7" x14ac:dyDescent="0.25">
      <c r="A2444" s="429"/>
      <c r="B2444" s="429"/>
      <c r="C2444" s="429"/>
      <c r="D2444" s="429"/>
      <c r="E2444" s="429"/>
      <c r="F2444" s="429"/>
      <c r="G2444" s="429"/>
    </row>
    <row r="2445" spans="1:7" x14ac:dyDescent="0.25">
      <c r="A2445" s="429"/>
      <c r="B2445" s="429"/>
      <c r="C2445" s="429"/>
      <c r="D2445" s="429"/>
      <c r="E2445" s="429"/>
      <c r="F2445" s="429"/>
      <c r="G2445" s="429"/>
    </row>
    <row r="2446" spans="1:7" x14ac:dyDescent="0.25">
      <c r="A2446" s="429"/>
      <c r="B2446" s="429"/>
      <c r="C2446" s="429"/>
      <c r="D2446" s="429"/>
      <c r="E2446" s="429"/>
      <c r="F2446" s="429"/>
      <c r="G2446" s="429"/>
    </row>
    <row r="2447" spans="1:7" x14ac:dyDescent="0.25">
      <c r="A2447" s="429"/>
      <c r="B2447" s="429"/>
      <c r="C2447" s="429"/>
      <c r="D2447" s="429"/>
      <c r="E2447" s="429"/>
      <c r="F2447" s="429"/>
      <c r="G2447" s="429"/>
    </row>
    <row r="2448" spans="1:7" x14ac:dyDescent="0.25">
      <c r="A2448" s="429"/>
      <c r="B2448" s="429"/>
      <c r="C2448" s="429"/>
      <c r="D2448" s="429"/>
      <c r="E2448" s="429"/>
      <c r="F2448" s="429"/>
      <c r="G2448" s="429"/>
    </row>
    <row r="2449" spans="1:7" x14ac:dyDescent="0.25">
      <c r="A2449" s="429"/>
      <c r="B2449" s="429"/>
      <c r="C2449" s="429"/>
      <c r="D2449" s="429"/>
      <c r="E2449" s="429"/>
      <c r="F2449" s="429"/>
      <c r="G2449" s="429"/>
    </row>
    <row r="2450" spans="1:7" x14ac:dyDescent="0.25">
      <c r="A2450" s="429"/>
      <c r="B2450" s="429"/>
      <c r="C2450" s="429"/>
      <c r="D2450" s="429"/>
      <c r="E2450" s="429"/>
      <c r="F2450" s="429"/>
      <c r="G2450" s="429"/>
    </row>
    <row r="2451" spans="1:7" x14ac:dyDescent="0.25">
      <c r="A2451" s="429"/>
      <c r="B2451" s="429"/>
      <c r="C2451" s="429"/>
      <c r="D2451" s="429"/>
      <c r="E2451" s="429"/>
      <c r="F2451" s="429"/>
      <c r="G2451" s="429"/>
    </row>
    <row r="2452" spans="1:7" x14ac:dyDescent="0.25">
      <c r="A2452" s="429"/>
      <c r="B2452" s="429"/>
      <c r="C2452" s="429"/>
      <c r="D2452" s="429"/>
      <c r="E2452" s="429"/>
      <c r="F2452" s="429"/>
      <c r="G2452" s="429"/>
    </row>
    <row r="2453" spans="1:7" x14ac:dyDescent="0.25">
      <c r="A2453" s="429"/>
      <c r="B2453" s="429"/>
      <c r="C2453" s="429"/>
      <c r="D2453" s="429"/>
      <c r="E2453" s="429"/>
      <c r="F2453" s="429"/>
      <c r="G2453" s="429"/>
    </row>
    <row r="2454" spans="1:7" x14ac:dyDescent="0.25">
      <c r="A2454" s="429"/>
      <c r="B2454" s="429"/>
      <c r="C2454" s="429"/>
      <c r="D2454" s="429"/>
      <c r="E2454" s="429"/>
      <c r="F2454" s="429"/>
      <c r="G2454" s="429"/>
    </row>
    <row r="2455" spans="1:7" x14ac:dyDescent="0.25">
      <c r="A2455" s="429"/>
      <c r="B2455" s="429"/>
      <c r="C2455" s="429"/>
      <c r="D2455" s="429"/>
      <c r="E2455" s="429"/>
      <c r="F2455" s="429"/>
      <c r="G2455" s="429"/>
    </row>
    <row r="2456" spans="1:7" x14ac:dyDescent="0.25">
      <c r="A2456" s="429"/>
      <c r="B2456" s="429"/>
      <c r="C2456" s="429"/>
      <c r="D2456" s="429"/>
      <c r="E2456" s="429"/>
      <c r="F2456" s="429"/>
      <c r="G2456" s="429"/>
    </row>
    <row r="2457" spans="1:7" x14ac:dyDescent="0.25">
      <c r="A2457" s="429"/>
      <c r="B2457" s="429"/>
      <c r="C2457" s="429"/>
      <c r="D2457" s="429"/>
      <c r="E2457" s="429"/>
      <c r="F2457" s="429"/>
      <c r="G2457" s="429"/>
    </row>
    <row r="2458" spans="1:7" x14ac:dyDescent="0.25">
      <c r="A2458" s="429"/>
      <c r="B2458" s="429"/>
      <c r="C2458" s="429"/>
      <c r="D2458" s="429"/>
      <c r="E2458" s="429"/>
      <c r="F2458" s="429"/>
      <c r="G2458" s="429"/>
    </row>
    <row r="2459" spans="1:7" x14ac:dyDescent="0.25">
      <c r="A2459" s="429"/>
      <c r="B2459" s="429"/>
      <c r="C2459" s="429"/>
      <c r="D2459" s="429"/>
      <c r="E2459" s="429"/>
      <c r="F2459" s="429"/>
      <c r="G2459" s="429"/>
    </row>
    <row r="2460" spans="1:7" x14ac:dyDescent="0.25">
      <c r="A2460" s="429"/>
      <c r="B2460" s="429"/>
      <c r="C2460" s="429"/>
      <c r="D2460" s="429"/>
      <c r="E2460" s="429"/>
      <c r="F2460" s="429"/>
      <c r="G2460" s="429"/>
    </row>
    <row r="2461" spans="1:7" x14ac:dyDescent="0.25">
      <c r="A2461" s="429"/>
      <c r="B2461" s="429"/>
      <c r="C2461" s="429"/>
      <c r="D2461" s="429"/>
      <c r="E2461" s="429"/>
      <c r="F2461" s="429"/>
      <c r="G2461" s="429"/>
    </row>
    <row r="2462" spans="1:7" x14ac:dyDescent="0.25">
      <c r="A2462" s="429"/>
      <c r="B2462" s="429"/>
      <c r="C2462" s="429"/>
      <c r="D2462" s="429"/>
      <c r="E2462" s="429"/>
      <c r="F2462" s="429"/>
      <c r="G2462" s="429"/>
    </row>
    <row r="2463" spans="1:7" x14ac:dyDescent="0.25">
      <c r="A2463" s="429"/>
      <c r="B2463" s="429"/>
      <c r="C2463" s="429"/>
      <c r="D2463" s="429"/>
      <c r="E2463" s="429"/>
      <c r="F2463" s="429"/>
      <c r="G2463" s="429"/>
    </row>
    <row r="2464" spans="1:7" x14ac:dyDescent="0.25">
      <c r="A2464" s="429"/>
      <c r="B2464" s="429"/>
      <c r="C2464" s="429"/>
      <c r="D2464" s="429"/>
      <c r="E2464" s="429"/>
      <c r="F2464" s="429"/>
      <c r="G2464" s="429"/>
    </row>
    <row r="2465" spans="1:7" x14ac:dyDescent="0.25">
      <c r="A2465" s="429"/>
      <c r="B2465" s="429"/>
      <c r="C2465" s="429"/>
      <c r="D2465" s="429"/>
      <c r="E2465" s="429"/>
      <c r="F2465" s="429"/>
      <c r="G2465" s="429"/>
    </row>
    <row r="2466" spans="1:7" x14ac:dyDescent="0.25">
      <c r="A2466" s="429"/>
      <c r="B2466" s="429"/>
      <c r="C2466" s="429"/>
      <c r="D2466" s="429"/>
      <c r="E2466" s="429"/>
      <c r="F2466" s="429"/>
      <c r="G2466" s="429"/>
    </row>
    <row r="2467" spans="1:7" x14ac:dyDescent="0.25">
      <c r="A2467" s="429"/>
      <c r="B2467" s="429"/>
      <c r="C2467" s="429"/>
      <c r="D2467" s="429"/>
      <c r="E2467" s="429"/>
      <c r="F2467" s="429"/>
      <c r="G2467" s="429"/>
    </row>
    <row r="2468" spans="1:7" x14ac:dyDescent="0.25">
      <c r="A2468" s="429"/>
      <c r="B2468" s="429"/>
      <c r="C2468" s="429"/>
      <c r="D2468" s="429"/>
      <c r="E2468" s="429"/>
      <c r="F2468" s="429"/>
      <c r="G2468" s="429"/>
    </row>
    <row r="2469" spans="1:7" x14ac:dyDescent="0.25">
      <c r="A2469" s="429"/>
      <c r="B2469" s="429"/>
      <c r="C2469" s="429"/>
      <c r="D2469" s="429"/>
      <c r="E2469" s="429"/>
      <c r="F2469" s="429"/>
      <c r="G2469" s="429"/>
    </row>
    <row r="2470" spans="1:7" x14ac:dyDescent="0.25">
      <c r="A2470" s="429"/>
      <c r="B2470" s="429"/>
      <c r="C2470" s="429"/>
      <c r="D2470" s="429"/>
      <c r="E2470" s="429"/>
      <c r="F2470" s="429"/>
      <c r="G2470" s="429"/>
    </row>
    <row r="2471" spans="1:7" x14ac:dyDescent="0.25">
      <c r="A2471" s="429"/>
      <c r="B2471" s="429"/>
      <c r="C2471" s="429"/>
      <c r="D2471" s="429"/>
      <c r="E2471" s="429"/>
      <c r="F2471" s="429"/>
      <c r="G2471" s="429"/>
    </row>
    <row r="2472" spans="1:7" x14ac:dyDescent="0.25">
      <c r="A2472" s="429"/>
      <c r="B2472" s="429"/>
      <c r="C2472" s="429"/>
      <c r="D2472" s="429"/>
      <c r="E2472" s="429"/>
      <c r="F2472" s="429"/>
      <c r="G2472" s="429"/>
    </row>
    <row r="2473" spans="1:7" x14ac:dyDescent="0.25">
      <c r="A2473" s="429"/>
      <c r="B2473" s="429"/>
      <c r="C2473" s="429"/>
      <c r="D2473" s="429"/>
      <c r="E2473" s="429"/>
      <c r="F2473" s="429"/>
      <c r="G2473" s="429"/>
    </row>
    <row r="2474" spans="1:7" x14ac:dyDescent="0.25">
      <c r="A2474" s="429"/>
      <c r="B2474" s="429"/>
      <c r="C2474" s="429"/>
      <c r="D2474" s="429"/>
      <c r="E2474" s="429"/>
      <c r="F2474" s="429"/>
      <c r="G2474" s="429"/>
    </row>
    <row r="2475" spans="1:7" x14ac:dyDescent="0.25">
      <c r="A2475" s="429"/>
      <c r="B2475" s="429"/>
      <c r="C2475" s="429"/>
      <c r="D2475" s="429"/>
      <c r="E2475" s="429"/>
      <c r="F2475" s="429"/>
      <c r="G2475" s="429"/>
    </row>
    <row r="2476" spans="1:7" x14ac:dyDescent="0.25">
      <c r="A2476" s="429"/>
      <c r="B2476" s="429"/>
      <c r="C2476" s="429"/>
      <c r="D2476" s="429"/>
      <c r="E2476" s="429"/>
      <c r="F2476" s="429"/>
      <c r="G2476" s="429"/>
    </row>
    <row r="2477" spans="1:7" x14ac:dyDescent="0.25">
      <c r="A2477" s="429"/>
      <c r="B2477" s="429"/>
      <c r="C2477" s="429"/>
      <c r="D2477" s="429"/>
      <c r="E2477" s="429"/>
      <c r="F2477" s="429"/>
      <c r="G2477" s="429"/>
    </row>
    <row r="2478" spans="1:7" x14ac:dyDescent="0.25">
      <c r="A2478" s="429"/>
      <c r="B2478" s="429"/>
      <c r="C2478" s="429"/>
      <c r="D2478" s="429"/>
      <c r="E2478" s="429"/>
      <c r="F2478" s="429"/>
      <c r="G2478" s="429"/>
    </row>
    <row r="2479" spans="1:7" x14ac:dyDescent="0.25">
      <c r="A2479" s="429"/>
      <c r="B2479" s="429"/>
      <c r="C2479" s="429"/>
      <c r="D2479" s="429"/>
      <c r="E2479" s="429"/>
      <c r="F2479" s="429"/>
      <c r="G2479" s="429"/>
    </row>
    <row r="2480" spans="1:7" x14ac:dyDescent="0.25">
      <c r="A2480" s="429"/>
      <c r="B2480" s="429"/>
      <c r="C2480" s="429"/>
      <c r="D2480" s="429"/>
      <c r="E2480" s="429"/>
      <c r="F2480" s="429"/>
      <c r="G2480" s="429"/>
    </row>
    <row r="2481" spans="1:7" x14ac:dyDescent="0.25">
      <c r="A2481" s="429"/>
      <c r="B2481" s="429"/>
      <c r="C2481" s="429"/>
      <c r="D2481" s="429"/>
      <c r="E2481" s="429"/>
      <c r="F2481" s="429"/>
      <c r="G2481" s="429"/>
    </row>
    <row r="2482" spans="1:7" x14ac:dyDescent="0.25">
      <c r="A2482" s="429"/>
      <c r="B2482" s="429"/>
      <c r="C2482" s="429"/>
      <c r="D2482" s="429"/>
      <c r="E2482" s="429"/>
      <c r="F2482" s="429"/>
      <c r="G2482" s="429"/>
    </row>
    <row r="2483" spans="1:7" x14ac:dyDescent="0.25">
      <c r="A2483" s="429"/>
      <c r="B2483" s="429"/>
      <c r="C2483" s="429"/>
      <c r="D2483" s="429"/>
      <c r="E2483" s="429"/>
      <c r="F2483" s="429"/>
      <c r="G2483" s="429"/>
    </row>
    <row r="2484" spans="1:7" x14ac:dyDescent="0.25">
      <c r="A2484" s="429"/>
      <c r="B2484" s="429"/>
      <c r="C2484" s="429"/>
      <c r="D2484" s="429"/>
      <c r="E2484" s="429"/>
      <c r="F2484" s="429"/>
      <c r="G2484" s="429"/>
    </row>
    <row r="2485" spans="1:7" x14ac:dyDescent="0.25">
      <c r="A2485" s="429"/>
      <c r="B2485" s="429"/>
      <c r="C2485" s="429"/>
      <c r="D2485" s="429"/>
      <c r="E2485" s="429"/>
      <c r="F2485" s="429"/>
      <c r="G2485" s="429"/>
    </row>
    <row r="2486" spans="1:7" x14ac:dyDescent="0.25">
      <c r="A2486" s="429"/>
      <c r="B2486" s="429"/>
      <c r="C2486" s="429"/>
      <c r="D2486" s="429"/>
      <c r="E2486" s="429"/>
      <c r="F2486" s="429"/>
      <c r="G2486" s="429"/>
    </row>
    <row r="2487" spans="1:7" x14ac:dyDescent="0.25">
      <c r="A2487" s="429"/>
      <c r="B2487" s="429"/>
      <c r="C2487" s="429"/>
      <c r="D2487" s="429"/>
      <c r="E2487" s="429"/>
      <c r="F2487" s="429"/>
      <c r="G2487" s="429"/>
    </row>
    <row r="2488" spans="1:7" x14ac:dyDescent="0.25">
      <c r="A2488" s="429"/>
      <c r="B2488" s="429"/>
      <c r="C2488" s="429"/>
      <c r="D2488" s="429"/>
      <c r="E2488" s="429"/>
      <c r="F2488" s="429"/>
      <c r="G2488" s="429"/>
    </row>
    <row r="2489" spans="1:7" x14ac:dyDescent="0.25">
      <c r="A2489" s="429"/>
      <c r="B2489" s="429"/>
      <c r="C2489" s="429"/>
      <c r="D2489" s="429"/>
      <c r="E2489" s="429"/>
      <c r="F2489" s="429"/>
      <c r="G2489" s="429"/>
    </row>
    <row r="2490" spans="1:7" x14ac:dyDescent="0.25">
      <c r="A2490" s="429"/>
      <c r="B2490" s="429"/>
      <c r="C2490" s="429"/>
      <c r="D2490" s="429"/>
      <c r="E2490" s="429"/>
      <c r="F2490" s="429"/>
      <c r="G2490" s="429"/>
    </row>
    <row r="2491" spans="1:7" x14ac:dyDescent="0.25">
      <c r="A2491" s="429"/>
      <c r="B2491" s="429"/>
      <c r="C2491" s="429"/>
      <c r="D2491" s="429"/>
      <c r="E2491" s="429"/>
      <c r="F2491" s="429"/>
      <c r="G2491" s="429"/>
    </row>
    <row r="2492" spans="1:7" x14ac:dyDescent="0.25">
      <c r="A2492" s="429"/>
      <c r="B2492" s="429"/>
      <c r="C2492" s="429"/>
      <c r="D2492" s="429"/>
      <c r="E2492" s="429"/>
      <c r="F2492" s="429"/>
      <c r="G2492" s="429"/>
    </row>
    <row r="2493" spans="1:7" x14ac:dyDescent="0.25">
      <c r="A2493" s="429"/>
      <c r="B2493" s="429"/>
      <c r="C2493" s="429"/>
      <c r="D2493" s="429"/>
      <c r="E2493" s="429"/>
      <c r="F2493" s="429"/>
      <c r="G2493" s="429"/>
    </row>
    <row r="2494" spans="1:7" x14ac:dyDescent="0.25">
      <c r="A2494" s="429"/>
      <c r="B2494" s="429"/>
      <c r="C2494" s="429"/>
      <c r="D2494" s="429"/>
      <c r="E2494" s="429"/>
      <c r="F2494" s="429"/>
      <c r="G2494" s="429"/>
    </row>
    <row r="2495" spans="1:7" x14ac:dyDescent="0.25">
      <c r="A2495" s="429"/>
      <c r="B2495" s="429"/>
      <c r="C2495" s="429"/>
      <c r="D2495" s="429"/>
      <c r="E2495" s="429"/>
      <c r="F2495" s="429"/>
      <c r="G2495" s="429"/>
    </row>
    <row r="2496" spans="1:7" x14ac:dyDescent="0.25">
      <c r="A2496" s="429"/>
      <c r="B2496" s="429"/>
      <c r="C2496" s="429"/>
      <c r="D2496" s="429"/>
      <c r="E2496" s="429"/>
      <c r="F2496" s="429"/>
      <c r="G2496" s="429"/>
    </row>
    <row r="2497" spans="1:7" x14ac:dyDescent="0.25">
      <c r="A2497" s="429"/>
      <c r="B2497" s="429"/>
      <c r="C2497" s="429"/>
      <c r="D2497" s="429"/>
      <c r="E2497" s="429"/>
      <c r="F2497" s="429"/>
      <c r="G2497" s="429"/>
    </row>
    <row r="2498" spans="1:7" x14ac:dyDescent="0.25">
      <c r="A2498" s="429"/>
      <c r="B2498" s="429"/>
      <c r="C2498" s="429"/>
      <c r="D2498" s="429"/>
      <c r="E2498" s="429"/>
      <c r="F2498" s="429"/>
      <c r="G2498" s="429"/>
    </row>
    <row r="2499" spans="1:7" x14ac:dyDescent="0.25">
      <c r="A2499" s="429"/>
      <c r="B2499" s="429"/>
      <c r="C2499" s="429"/>
      <c r="D2499" s="429"/>
      <c r="E2499" s="429"/>
      <c r="F2499" s="429"/>
      <c r="G2499" s="429"/>
    </row>
    <row r="2500" spans="1:7" x14ac:dyDescent="0.25">
      <c r="A2500" s="429"/>
      <c r="B2500" s="429"/>
      <c r="C2500" s="429"/>
      <c r="D2500" s="429"/>
      <c r="E2500" s="429"/>
      <c r="F2500" s="429"/>
      <c r="G2500" s="429"/>
    </row>
    <row r="2501" spans="1:7" x14ac:dyDescent="0.25">
      <c r="A2501" s="429"/>
      <c r="B2501" s="429"/>
      <c r="C2501" s="429"/>
      <c r="D2501" s="429"/>
      <c r="E2501" s="429"/>
      <c r="F2501" s="429"/>
      <c r="G2501" s="429"/>
    </row>
    <row r="2502" spans="1:7" x14ac:dyDescent="0.25">
      <c r="A2502" s="429"/>
      <c r="B2502" s="429"/>
      <c r="C2502" s="429"/>
      <c r="D2502" s="429"/>
      <c r="E2502" s="429"/>
      <c r="F2502" s="429"/>
      <c r="G2502" s="429"/>
    </row>
    <row r="2503" spans="1:7" x14ac:dyDescent="0.25">
      <c r="A2503" s="429"/>
      <c r="B2503" s="429"/>
      <c r="C2503" s="429"/>
      <c r="D2503" s="429"/>
      <c r="E2503" s="429"/>
      <c r="F2503" s="429"/>
      <c r="G2503" s="429"/>
    </row>
    <row r="2504" spans="1:7" x14ac:dyDescent="0.25">
      <c r="A2504" s="429"/>
      <c r="B2504" s="429"/>
      <c r="C2504" s="429"/>
      <c r="D2504" s="429"/>
      <c r="E2504" s="429"/>
      <c r="F2504" s="429"/>
      <c r="G2504" s="429"/>
    </row>
    <row r="2505" spans="1:7" x14ac:dyDescent="0.25">
      <c r="A2505" s="429"/>
      <c r="B2505" s="429"/>
      <c r="C2505" s="429"/>
      <c r="D2505" s="429"/>
      <c r="E2505" s="429"/>
      <c r="F2505" s="429"/>
      <c r="G2505" s="429"/>
    </row>
    <row r="2506" spans="1:7" x14ac:dyDescent="0.25">
      <c r="A2506" s="429"/>
      <c r="B2506" s="429"/>
      <c r="C2506" s="429"/>
      <c r="D2506" s="429"/>
      <c r="E2506" s="429"/>
      <c r="F2506" s="429"/>
      <c r="G2506" s="429"/>
    </row>
    <row r="2507" spans="1:7" x14ac:dyDescent="0.25">
      <c r="A2507" s="429"/>
      <c r="B2507" s="429"/>
      <c r="C2507" s="429"/>
      <c r="D2507" s="429"/>
      <c r="E2507" s="429"/>
      <c r="F2507" s="429"/>
      <c r="G2507" s="429"/>
    </row>
    <row r="2508" spans="1:7" x14ac:dyDescent="0.25">
      <c r="A2508" s="429"/>
      <c r="B2508" s="429"/>
      <c r="C2508" s="429"/>
      <c r="D2508" s="429"/>
      <c r="E2508" s="429"/>
      <c r="F2508" s="429"/>
      <c r="G2508" s="429"/>
    </row>
    <row r="2509" spans="1:7" x14ac:dyDescent="0.25">
      <c r="A2509" s="429"/>
      <c r="B2509" s="429"/>
      <c r="C2509" s="429"/>
      <c r="D2509" s="429"/>
      <c r="E2509" s="429"/>
      <c r="F2509" s="429"/>
      <c r="G2509" s="429"/>
    </row>
    <row r="2510" spans="1:7" x14ac:dyDescent="0.25">
      <c r="A2510" s="429"/>
      <c r="B2510" s="429"/>
      <c r="C2510" s="429"/>
      <c r="D2510" s="429"/>
      <c r="E2510" s="429"/>
      <c r="F2510" s="429"/>
      <c r="G2510" s="429"/>
    </row>
    <row r="2511" spans="1:7" x14ac:dyDescent="0.25">
      <c r="A2511" s="429"/>
      <c r="B2511" s="429"/>
      <c r="C2511" s="429"/>
      <c r="D2511" s="429"/>
      <c r="E2511" s="429"/>
      <c r="F2511" s="429"/>
      <c r="G2511" s="429"/>
    </row>
    <row r="2512" spans="1:7" x14ac:dyDescent="0.25">
      <c r="A2512" s="429"/>
      <c r="B2512" s="429"/>
      <c r="C2512" s="429"/>
      <c r="D2512" s="429"/>
      <c r="E2512" s="429"/>
      <c r="F2512" s="429"/>
      <c r="G2512" s="429"/>
    </row>
    <row r="2513" spans="1:7" x14ac:dyDescent="0.25">
      <c r="A2513" s="429"/>
      <c r="B2513" s="429"/>
      <c r="C2513" s="429"/>
      <c r="D2513" s="429"/>
      <c r="E2513" s="429"/>
      <c r="F2513" s="429"/>
      <c r="G2513" s="429"/>
    </row>
    <row r="2514" spans="1:7" x14ac:dyDescent="0.25">
      <c r="A2514" s="429"/>
      <c r="B2514" s="429"/>
      <c r="C2514" s="429"/>
      <c r="D2514" s="429"/>
      <c r="E2514" s="429"/>
      <c r="F2514" s="429"/>
      <c r="G2514" s="429"/>
    </row>
    <row r="2515" spans="1:7" x14ac:dyDescent="0.25">
      <c r="A2515" s="429"/>
      <c r="B2515" s="429"/>
      <c r="C2515" s="429"/>
      <c r="D2515" s="429"/>
      <c r="E2515" s="429"/>
      <c r="F2515" s="429"/>
      <c r="G2515" s="429"/>
    </row>
    <row r="2516" spans="1:7" x14ac:dyDescent="0.25">
      <c r="A2516" s="429"/>
      <c r="B2516" s="429"/>
      <c r="C2516" s="429"/>
      <c r="D2516" s="429"/>
      <c r="E2516" s="429"/>
      <c r="F2516" s="429"/>
      <c r="G2516" s="429"/>
    </row>
    <row r="2517" spans="1:7" x14ac:dyDescent="0.25">
      <c r="A2517" s="429"/>
      <c r="B2517" s="429"/>
      <c r="C2517" s="429"/>
      <c r="D2517" s="429"/>
      <c r="E2517" s="429"/>
      <c r="F2517" s="429"/>
      <c r="G2517" s="429"/>
    </row>
    <row r="2518" spans="1:7" x14ac:dyDescent="0.25">
      <c r="A2518" s="429"/>
      <c r="B2518" s="429"/>
      <c r="C2518" s="429"/>
      <c r="D2518" s="429"/>
      <c r="E2518" s="429"/>
      <c r="F2518" s="429"/>
      <c r="G2518" s="429"/>
    </row>
    <row r="2519" spans="1:7" x14ac:dyDescent="0.25">
      <c r="A2519" s="429"/>
      <c r="B2519" s="429"/>
      <c r="C2519" s="429"/>
      <c r="D2519" s="429"/>
      <c r="E2519" s="429"/>
      <c r="F2519" s="429"/>
      <c r="G2519" s="429"/>
    </row>
    <row r="2520" spans="1:7" x14ac:dyDescent="0.25">
      <c r="A2520" s="429"/>
      <c r="B2520" s="429"/>
      <c r="C2520" s="429"/>
      <c r="D2520" s="429"/>
      <c r="E2520" s="429"/>
      <c r="F2520" s="429"/>
      <c r="G2520" s="429"/>
    </row>
    <row r="2521" spans="1:7" x14ac:dyDescent="0.25">
      <c r="A2521" s="429"/>
      <c r="B2521" s="429"/>
      <c r="C2521" s="429"/>
      <c r="D2521" s="429"/>
      <c r="E2521" s="429"/>
      <c r="F2521" s="429"/>
      <c r="G2521" s="429"/>
    </row>
    <row r="2522" spans="1:7" x14ac:dyDescent="0.25">
      <c r="A2522" s="429"/>
      <c r="B2522" s="429"/>
      <c r="C2522" s="429"/>
      <c r="D2522" s="429"/>
      <c r="E2522" s="429"/>
      <c r="F2522" s="429"/>
      <c r="G2522" s="429"/>
    </row>
    <row r="2523" spans="1:7" x14ac:dyDescent="0.25">
      <c r="A2523" s="429"/>
      <c r="B2523" s="429"/>
      <c r="C2523" s="429"/>
      <c r="D2523" s="429"/>
      <c r="E2523" s="429"/>
      <c r="F2523" s="429"/>
      <c r="G2523" s="429"/>
    </row>
    <row r="2524" spans="1:7" x14ac:dyDescent="0.25">
      <c r="A2524" s="429"/>
      <c r="B2524" s="429"/>
      <c r="C2524" s="429"/>
      <c r="D2524" s="429"/>
      <c r="E2524" s="429"/>
      <c r="F2524" s="429"/>
      <c r="G2524" s="429"/>
    </row>
    <row r="2525" spans="1:7" x14ac:dyDescent="0.25">
      <c r="A2525" s="429"/>
      <c r="B2525" s="429"/>
      <c r="C2525" s="429"/>
      <c r="D2525" s="429"/>
      <c r="E2525" s="429"/>
      <c r="F2525" s="429"/>
      <c r="G2525" s="429"/>
    </row>
    <row r="2526" spans="1:7" x14ac:dyDescent="0.25">
      <c r="A2526" s="429"/>
      <c r="B2526" s="429"/>
      <c r="C2526" s="429"/>
      <c r="D2526" s="429"/>
      <c r="E2526" s="429"/>
      <c r="F2526" s="429"/>
      <c r="G2526" s="429"/>
    </row>
    <row r="2527" spans="1:7" x14ac:dyDescent="0.25">
      <c r="A2527" s="429"/>
      <c r="B2527" s="429"/>
      <c r="C2527" s="429"/>
      <c r="D2527" s="429"/>
      <c r="E2527" s="429"/>
      <c r="F2527" s="429"/>
      <c r="G2527" s="429"/>
    </row>
    <row r="2528" spans="1:7" x14ac:dyDescent="0.25">
      <c r="A2528" s="429"/>
      <c r="B2528" s="429"/>
      <c r="C2528" s="429"/>
      <c r="D2528" s="429"/>
      <c r="E2528" s="429"/>
      <c r="F2528" s="429"/>
      <c r="G2528" s="429"/>
    </row>
    <row r="2529" spans="1:7" x14ac:dyDescent="0.25">
      <c r="A2529" s="429"/>
      <c r="B2529" s="429"/>
      <c r="C2529" s="429"/>
      <c r="D2529" s="429"/>
      <c r="E2529" s="429"/>
      <c r="F2529" s="429"/>
      <c r="G2529" s="429"/>
    </row>
    <row r="2530" spans="1:7" x14ac:dyDescent="0.25">
      <c r="A2530" s="429"/>
      <c r="B2530" s="429"/>
      <c r="C2530" s="429"/>
      <c r="D2530" s="429"/>
      <c r="E2530" s="429"/>
      <c r="F2530" s="429"/>
      <c r="G2530" s="429"/>
    </row>
    <row r="2531" spans="1:7" x14ac:dyDescent="0.25">
      <c r="A2531" s="429"/>
      <c r="B2531" s="429"/>
      <c r="C2531" s="429"/>
      <c r="D2531" s="429"/>
      <c r="E2531" s="429"/>
      <c r="F2531" s="429"/>
      <c r="G2531" s="429"/>
    </row>
    <row r="2532" spans="1:7" x14ac:dyDescent="0.25">
      <c r="A2532" s="429"/>
      <c r="B2532" s="429"/>
      <c r="C2532" s="429"/>
      <c r="D2532" s="429"/>
      <c r="E2532" s="429"/>
      <c r="F2532" s="429"/>
      <c r="G2532" s="429"/>
    </row>
    <row r="2533" spans="1:7" x14ac:dyDescent="0.25">
      <c r="A2533" s="429"/>
      <c r="B2533" s="429"/>
      <c r="C2533" s="429"/>
      <c r="D2533" s="429"/>
      <c r="E2533" s="429"/>
      <c r="F2533" s="429"/>
      <c r="G2533" s="429"/>
    </row>
    <row r="2534" spans="1:7" x14ac:dyDescent="0.25">
      <c r="A2534" s="429"/>
      <c r="B2534" s="429"/>
      <c r="C2534" s="429"/>
      <c r="D2534" s="429"/>
      <c r="E2534" s="429"/>
      <c r="F2534" s="429"/>
      <c r="G2534" s="429"/>
    </row>
    <row r="2535" spans="1:7" x14ac:dyDescent="0.25">
      <c r="A2535" s="429"/>
      <c r="B2535" s="429"/>
      <c r="C2535" s="429"/>
      <c r="D2535" s="429"/>
      <c r="E2535" s="429"/>
      <c r="F2535" s="429"/>
      <c r="G2535" s="429"/>
    </row>
    <row r="2536" spans="1:7" x14ac:dyDescent="0.25">
      <c r="A2536" s="429"/>
      <c r="B2536" s="429"/>
      <c r="C2536" s="429"/>
      <c r="D2536" s="429"/>
      <c r="E2536" s="429"/>
      <c r="F2536" s="429"/>
      <c r="G2536" s="429"/>
    </row>
    <row r="2537" spans="1:7" x14ac:dyDescent="0.25">
      <c r="A2537" s="429"/>
      <c r="B2537" s="429"/>
      <c r="C2537" s="429"/>
      <c r="D2537" s="429"/>
      <c r="E2537" s="429"/>
      <c r="F2537" s="429"/>
      <c r="G2537" s="429"/>
    </row>
    <row r="2538" spans="1:7" x14ac:dyDescent="0.25">
      <c r="A2538" s="429"/>
      <c r="B2538" s="429"/>
      <c r="C2538" s="429"/>
      <c r="D2538" s="429"/>
      <c r="E2538" s="429"/>
      <c r="F2538" s="429"/>
      <c r="G2538" s="429"/>
    </row>
    <row r="2539" spans="1:7" x14ac:dyDescent="0.25">
      <c r="A2539" s="429"/>
      <c r="B2539" s="429"/>
      <c r="C2539" s="429"/>
      <c r="D2539" s="429"/>
      <c r="E2539" s="429"/>
      <c r="F2539" s="429"/>
      <c r="G2539" s="429"/>
    </row>
    <row r="2540" spans="1:7" x14ac:dyDescent="0.25">
      <c r="A2540" s="429"/>
      <c r="B2540" s="429"/>
      <c r="C2540" s="429"/>
      <c r="D2540" s="429"/>
      <c r="E2540" s="429"/>
      <c r="F2540" s="429"/>
      <c r="G2540" s="429"/>
    </row>
    <row r="2541" spans="1:7" x14ac:dyDescent="0.25">
      <c r="A2541" s="429"/>
      <c r="B2541" s="429"/>
      <c r="C2541" s="429"/>
      <c r="D2541" s="429"/>
      <c r="E2541" s="429"/>
      <c r="F2541" s="429"/>
      <c r="G2541" s="429"/>
    </row>
    <row r="2542" spans="1:7" x14ac:dyDescent="0.25">
      <c r="A2542" s="429"/>
      <c r="B2542" s="429"/>
      <c r="C2542" s="429"/>
      <c r="D2542" s="429"/>
      <c r="E2542" s="429"/>
      <c r="F2542" s="429"/>
      <c r="G2542" s="429"/>
    </row>
    <row r="2543" spans="1:7" x14ac:dyDescent="0.25">
      <c r="A2543" s="429"/>
      <c r="B2543" s="429"/>
      <c r="C2543" s="429"/>
      <c r="D2543" s="429"/>
      <c r="E2543" s="429"/>
      <c r="F2543" s="429"/>
      <c r="G2543" s="429"/>
    </row>
    <row r="2544" spans="1:7" x14ac:dyDescent="0.25">
      <c r="A2544" s="429"/>
      <c r="B2544" s="429"/>
      <c r="C2544" s="429"/>
      <c r="D2544" s="429"/>
      <c r="E2544" s="429"/>
      <c r="F2544" s="429"/>
      <c r="G2544" s="429"/>
    </row>
    <row r="2545" spans="1:7" x14ac:dyDescent="0.25">
      <c r="A2545" s="429"/>
      <c r="B2545" s="429"/>
      <c r="C2545" s="429"/>
      <c r="D2545" s="429"/>
      <c r="E2545" s="429"/>
      <c r="F2545" s="429"/>
      <c r="G2545" s="429"/>
    </row>
    <row r="2546" spans="1:7" x14ac:dyDescent="0.25">
      <c r="A2546" s="429"/>
      <c r="B2546" s="429"/>
      <c r="C2546" s="429"/>
      <c r="D2546" s="429"/>
      <c r="E2546" s="429"/>
      <c r="F2546" s="429"/>
      <c r="G2546" s="429"/>
    </row>
    <row r="2547" spans="1:7" x14ac:dyDescent="0.25">
      <c r="A2547" s="429"/>
      <c r="B2547" s="429"/>
      <c r="C2547" s="429"/>
      <c r="D2547" s="429"/>
      <c r="E2547" s="429"/>
      <c r="F2547" s="429"/>
      <c r="G2547" s="429"/>
    </row>
    <row r="2548" spans="1:7" x14ac:dyDescent="0.25">
      <c r="A2548" s="429"/>
      <c r="B2548" s="429"/>
      <c r="C2548" s="429"/>
      <c r="D2548" s="429"/>
      <c r="E2548" s="429"/>
      <c r="F2548" s="429"/>
      <c r="G2548" s="429"/>
    </row>
    <row r="2549" spans="1:7" x14ac:dyDescent="0.25">
      <c r="A2549" s="429"/>
      <c r="B2549" s="429"/>
      <c r="C2549" s="429"/>
      <c r="D2549" s="429"/>
      <c r="E2549" s="429"/>
      <c r="F2549" s="429"/>
      <c r="G2549" s="429"/>
    </row>
    <row r="2550" spans="1:7" x14ac:dyDescent="0.25">
      <c r="A2550" s="429"/>
      <c r="B2550" s="429"/>
      <c r="C2550" s="429"/>
      <c r="D2550" s="429"/>
      <c r="E2550" s="429"/>
      <c r="F2550" s="429"/>
      <c r="G2550" s="429"/>
    </row>
    <row r="2551" spans="1:7" x14ac:dyDescent="0.25">
      <c r="A2551" s="429"/>
      <c r="B2551" s="429"/>
      <c r="C2551" s="429"/>
      <c r="D2551" s="429"/>
      <c r="E2551" s="429"/>
      <c r="F2551" s="429"/>
      <c r="G2551" s="429"/>
    </row>
    <row r="2552" spans="1:7" x14ac:dyDescent="0.25">
      <c r="A2552" s="429"/>
      <c r="B2552" s="429"/>
      <c r="C2552" s="429"/>
      <c r="D2552" s="429"/>
      <c r="E2552" s="429"/>
      <c r="F2552" s="429"/>
      <c r="G2552" s="429"/>
    </row>
    <row r="2553" spans="1:7" x14ac:dyDescent="0.25">
      <c r="A2553" s="429"/>
      <c r="B2553" s="429"/>
      <c r="C2553" s="429"/>
      <c r="D2553" s="429"/>
      <c r="E2553" s="429"/>
      <c r="F2553" s="429"/>
      <c r="G2553" s="429"/>
    </row>
    <row r="2554" spans="1:7" x14ac:dyDescent="0.25">
      <c r="A2554" s="429"/>
      <c r="B2554" s="429"/>
      <c r="C2554" s="429"/>
      <c r="D2554" s="429"/>
      <c r="E2554" s="429"/>
      <c r="F2554" s="429"/>
      <c r="G2554" s="429"/>
    </row>
    <row r="2555" spans="1:7" x14ac:dyDescent="0.25">
      <c r="A2555" s="429"/>
      <c r="B2555" s="429"/>
      <c r="C2555" s="429"/>
      <c r="D2555" s="429"/>
      <c r="E2555" s="429"/>
      <c r="F2555" s="429"/>
      <c r="G2555" s="429"/>
    </row>
    <row r="2556" spans="1:7" x14ac:dyDescent="0.25">
      <c r="A2556" s="429"/>
      <c r="B2556" s="429"/>
      <c r="C2556" s="429"/>
      <c r="D2556" s="429"/>
      <c r="E2556" s="429"/>
      <c r="F2556" s="429"/>
      <c r="G2556" s="429"/>
    </row>
    <row r="2557" spans="1:7" x14ac:dyDescent="0.25">
      <c r="A2557" s="429"/>
      <c r="B2557" s="429"/>
      <c r="C2557" s="429"/>
      <c r="D2557" s="429"/>
      <c r="E2557" s="429"/>
      <c r="F2557" s="429"/>
      <c r="G2557" s="429"/>
    </row>
    <row r="2558" spans="1:7" x14ac:dyDescent="0.25">
      <c r="A2558" s="429"/>
      <c r="B2558" s="429"/>
      <c r="C2558" s="429"/>
      <c r="D2558" s="429"/>
      <c r="E2558" s="429"/>
      <c r="F2558" s="429"/>
      <c r="G2558" s="429"/>
    </row>
    <row r="2559" spans="1:7" x14ac:dyDescent="0.25">
      <c r="A2559" s="429"/>
      <c r="B2559" s="429"/>
      <c r="C2559" s="429"/>
      <c r="D2559" s="429"/>
      <c r="E2559" s="429"/>
      <c r="F2559" s="429"/>
      <c r="G2559" s="429"/>
    </row>
    <row r="2560" spans="1:7" x14ac:dyDescent="0.25">
      <c r="A2560" s="429"/>
      <c r="B2560" s="429"/>
      <c r="C2560" s="429"/>
      <c r="D2560" s="429"/>
      <c r="E2560" s="429"/>
      <c r="F2560" s="429"/>
      <c r="G2560" s="429"/>
    </row>
    <row r="2561" spans="1:7" x14ac:dyDescent="0.25">
      <c r="A2561" s="429"/>
      <c r="B2561" s="429"/>
      <c r="C2561" s="429"/>
      <c r="D2561" s="429"/>
      <c r="E2561" s="429"/>
      <c r="F2561" s="429"/>
      <c r="G2561" s="429"/>
    </row>
    <row r="2562" spans="1:7" x14ac:dyDescent="0.25">
      <c r="A2562" s="429"/>
      <c r="B2562" s="429"/>
      <c r="C2562" s="429"/>
      <c r="D2562" s="429"/>
      <c r="E2562" s="429"/>
      <c r="F2562" s="429"/>
      <c r="G2562" s="429"/>
    </row>
    <row r="2563" spans="1:7" x14ac:dyDescent="0.25">
      <c r="A2563" s="429"/>
      <c r="B2563" s="429"/>
      <c r="C2563" s="429"/>
      <c r="D2563" s="429"/>
      <c r="E2563" s="429"/>
      <c r="F2563" s="429"/>
      <c r="G2563" s="429"/>
    </row>
    <row r="2564" spans="1:7" x14ac:dyDescent="0.25">
      <c r="A2564" s="429"/>
      <c r="B2564" s="429"/>
      <c r="C2564" s="429"/>
      <c r="D2564" s="429"/>
      <c r="E2564" s="429"/>
      <c r="F2564" s="429"/>
      <c r="G2564" s="429"/>
    </row>
    <row r="2565" spans="1:7" x14ac:dyDescent="0.25">
      <c r="A2565" s="429"/>
      <c r="B2565" s="429"/>
      <c r="C2565" s="429"/>
      <c r="D2565" s="429"/>
      <c r="E2565" s="429"/>
      <c r="F2565" s="429"/>
      <c r="G2565" s="429"/>
    </row>
    <row r="2566" spans="1:7" x14ac:dyDescent="0.25">
      <c r="A2566" s="429"/>
      <c r="B2566" s="429"/>
      <c r="C2566" s="429"/>
      <c r="D2566" s="429"/>
      <c r="E2566" s="429"/>
      <c r="F2566" s="429"/>
      <c r="G2566" s="429"/>
    </row>
    <row r="2567" spans="1:7" x14ac:dyDescent="0.25">
      <c r="A2567" s="429"/>
      <c r="B2567" s="429"/>
      <c r="C2567" s="429"/>
      <c r="D2567" s="429"/>
      <c r="E2567" s="429"/>
      <c r="F2567" s="429"/>
      <c r="G2567" s="429"/>
    </row>
    <row r="2568" spans="1:7" x14ac:dyDescent="0.25">
      <c r="A2568" s="429"/>
      <c r="B2568" s="429"/>
      <c r="C2568" s="429"/>
      <c r="D2568" s="429"/>
      <c r="E2568" s="429"/>
      <c r="F2568" s="429"/>
      <c r="G2568" s="429"/>
    </row>
    <row r="2569" spans="1:7" x14ac:dyDescent="0.25">
      <c r="A2569" s="429"/>
      <c r="B2569" s="429"/>
      <c r="C2569" s="429"/>
      <c r="D2569" s="429"/>
      <c r="E2569" s="429"/>
      <c r="F2569" s="429"/>
      <c r="G2569" s="429"/>
    </row>
    <row r="2570" spans="1:7" x14ac:dyDescent="0.25">
      <c r="A2570" s="429"/>
      <c r="B2570" s="429"/>
      <c r="C2570" s="429"/>
      <c r="D2570" s="429"/>
      <c r="E2570" s="429"/>
      <c r="F2570" s="429"/>
      <c r="G2570" s="429"/>
    </row>
    <row r="2571" spans="1:7" x14ac:dyDescent="0.25">
      <c r="A2571" s="429"/>
      <c r="B2571" s="429"/>
      <c r="C2571" s="429"/>
      <c r="D2571" s="429"/>
      <c r="E2571" s="429"/>
      <c r="F2571" s="429"/>
      <c r="G2571" s="429"/>
    </row>
    <row r="2572" spans="1:7" x14ac:dyDescent="0.25">
      <c r="A2572" s="429"/>
      <c r="B2572" s="429"/>
      <c r="C2572" s="429"/>
      <c r="D2572" s="429"/>
      <c r="E2572" s="429"/>
      <c r="F2572" s="429"/>
      <c r="G2572" s="429"/>
    </row>
    <row r="2573" spans="1:7" x14ac:dyDescent="0.25">
      <c r="A2573" s="429"/>
      <c r="B2573" s="429"/>
      <c r="C2573" s="429"/>
      <c r="D2573" s="429"/>
      <c r="E2573" s="429"/>
      <c r="F2573" s="429"/>
      <c r="G2573" s="429"/>
    </row>
    <row r="2574" spans="1:7" x14ac:dyDescent="0.25">
      <c r="A2574" s="429"/>
      <c r="B2574" s="429"/>
      <c r="C2574" s="429"/>
      <c r="D2574" s="429"/>
      <c r="E2574" s="429"/>
      <c r="F2574" s="429"/>
      <c r="G2574" s="429"/>
    </row>
    <row r="2575" spans="1:7" x14ac:dyDescent="0.25">
      <c r="A2575" s="429"/>
      <c r="B2575" s="429"/>
      <c r="C2575" s="429"/>
      <c r="D2575" s="429"/>
      <c r="E2575" s="429"/>
      <c r="F2575" s="429"/>
      <c r="G2575" s="429"/>
    </row>
    <row r="2576" spans="1:7" x14ac:dyDescent="0.25">
      <c r="A2576" s="429"/>
      <c r="B2576" s="429"/>
      <c r="C2576" s="429"/>
      <c r="D2576" s="429"/>
      <c r="E2576" s="429"/>
      <c r="F2576" s="429"/>
      <c r="G2576" s="429"/>
    </row>
    <row r="2577" spans="1:7" x14ac:dyDescent="0.25">
      <c r="A2577" s="429"/>
      <c r="B2577" s="429"/>
      <c r="C2577" s="429"/>
      <c r="D2577" s="429"/>
      <c r="E2577" s="429"/>
      <c r="F2577" s="429"/>
      <c r="G2577" s="429"/>
    </row>
    <row r="2578" spans="1:7" x14ac:dyDescent="0.25">
      <c r="A2578" s="429"/>
      <c r="B2578" s="429"/>
      <c r="C2578" s="429"/>
      <c r="D2578" s="429"/>
      <c r="E2578" s="429"/>
      <c r="F2578" s="429"/>
      <c r="G2578" s="429"/>
    </row>
    <row r="2579" spans="1:7" x14ac:dyDescent="0.25">
      <c r="A2579" s="429"/>
      <c r="B2579" s="429"/>
      <c r="C2579" s="429"/>
      <c r="D2579" s="429"/>
      <c r="E2579" s="429"/>
      <c r="F2579" s="429"/>
      <c r="G2579" s="429"/>
    </row>
    <row r="2580" spans="1:7" x14ac:dyDescent="0.25">
      <c r="A2580" s="429"/>
      <c r="B2580" s="429"/>
      <c r="C2580" s="429"/>
      <c r="D2580" s="429"/>
      <c r="E2580" s="429"/>
      <c r="F2580" s="429"/>
      <c r="G2580" s="429"/>
    </row>
    <row r="2581" spans="1:7" x14ac:dyDescent="0.25">
      <c r="A2581" s="429"/>
      <c r="B2581" s="429"/>
      <c r="C2581" s="429"/>
      <c r="D2581" s="429"/>
      <c r="E2581" s="429"/>
      <c r="F2581" s="429"/>
      <c r="G2581" s="429"/>
    </row>
    <row r="2582" spans="1:7" x14ac:dyDescent="0.25">
      <c r="A2582" s="429"/>
      <c r="B2582" s="429"/>
      <c r="C2582" s="429"/>
      <c r="D2582" s="429"/>
      <c r="E2582" s="429"/>
      <c r="F2582" s="429"/>
      <c r="G2582" s="429"/>
    </row>
    <row r="2583" spans="1:7" x14ac:dyDescent="0.25">
      <c r="A2583" s="429"/>
      <c r="B2583" s="429"/>
      <c r="C2583" s="429"/>
      <c r="D2583" s="429"/>
      <c r="E2583" s="429"/>
      <c r="F2583" s="429"/>
      <c r="G2583" s="429"/>
    </row>
    <row r="2584" spans="1:7" x14ac:dyDescent="0.25">
      <c r="A2584" s="429"/>
      <c r="B2584" s="429"/>
      <c r="C2584" s="429"/>
      <c r="D2584" s="429"/>
      <c r="E2584" s="429"/>
      <c r="F2584" s="429"/>
      <c r="G2584" s="429"/>
    </row>
    <row r="2585" spans="1:7" x14ac:dyDescent="0.25">
      <c r="A2585" s="429"/>
      <c r="B2585" s="429"/>
      <c r="C2585" s="429"/>
      <c r="D2585" s="429"/>
      <c r="E2585" s="429"/>
      <c r="F2585" s="429"/>
      <c r="G2585" s="429"/>
    </row>
    <row r="2586" spans="1:7" x14ac:dyDescent="0.25">
      <c r="A2586" s="429"/>
      <c r="B2586" s="429"/>
      <c r="C2586" s="429"/>
      <c r="D2586" s="429"/>
      <c r="E2586" s="429"/>
      <c r="F2586" s="429"/>
      <c r="G2586" s="429"/>
    </row>
    <row r="2587" spans="1:7" x14ac:dyDescent="0.25">
      <c r="A2587" s="429"/>
      <c r="B2587" s="429"/>
      <c r="C2587" s="429"/>
      <c r="D2587" s="429"/>
      <c r="E2587" s="429"/>
      <c r="F2587" s="429"/>
      <c r="G2587" s="429"/>
    </row>
    <row r="2588" spans="1:7" x14ac:dyDescent="0.25">
      <c r="A2588" s="429"/>
      <c r="B2588" s="429"/>
      <c r="C2588" s="429"/>
      <c r="D2588" s="429"/>
      <c r="E2588" s="429"/>
      <c r="F2588" s="429"/>
      <c r="G2588" s="429"/>
    </row>
    <row r="2589" spans="1:7" x14ac:dyDescent="0.25">
      <c r="A2589" s="429"/>
      <c r="B2589" s="429"/>
      <c r="C2589" s="429"/>
      <c r="D2589" s="429"/>
      <c r="E2589" s="429"/>
      <c r="F2589" s="429"/>
      <c r="G2589" s="429"/>
    </row>
    <row r="2590" spans="1:7" x14ac:dyDescent="0.25">
      <c r="A2590" s="429"/>
      <c r="B2590" s="429"/>
      <c r="C2590" s="429"/>
      <c r="D2590" s="429"/>
      <c r="E2590" s="429"/>
      <c r="F2590" s="429"/>
      <c r="G2590" s="429"/>
    </row>
    <row r="2591" spans="1:7" x14ac:dyDescent="0.25">
      <c r="A2591" s="429"/>
      <c r="B2591" s="429"/>
      <c r="C2591" s="429"/>
      <c r="D2591" s="429"/>
      <c r="E2591" s="429"/>
      <c r="F2591" s="429"/>
      <c r="G2591" s="429"/>
    </row>
    <row r="2592" spans="1:7" x14ac:dyDescent="0.25">
      <c r="A2592" s="429"/>
      <c r="B2592" s="429"/>
      <c r="C2592" s="429"/>
      <c r="D2592" s="429"/>
      <c r="E2592" s="429"/>
      <c r="F2592" s="429"/>
      <c r="G2592" s="429"/>
    </row>
    <row r="2593" spans="1:7" x14ac:dyDescent="0.25">
      <c r="A2593" s="429"/>
      <c r="B2593" s="429"/>
      <c r="C2593" s="429"/>
      <c r="D2593" s="429"/>
      <c r="E2593" s="429"/>
      <c r="F2593" s="429"/>
      <c r="G2593" s="429"/>
    </row>
    <row r="2594" spans="1:7" x14ac:dyDescent="0.25">
      <c r="A2594" s="429"/>
      <c r="B2594" s="429"/>
      <c r="C2594" s="429"/>
      <c r="D2594" s="429"/>
      <c r="E2594" s="429"/>
      <c r="F2594" s="429"/>
      <c r="G2594" s="429"/>
    </row>
    <row r="2595" spans="1:7" x14ac:dyDescent="0.25">
      <c r="A2595" s="429"/>
      <c r="B2595" s="429"/>
      <c r="C2595" s="429"/>
      <c r="D2595" s="429"/>
      <c r="E2595" s="429"/>
      <c r="F2595" s="429"/>
      <c r="G2595" s="429"/>
    </row>
    <row r="2596" spans="1:7" x14ac:dyDescent="0.25">
      <c r="A2596" s="429"/>
      <c r="B2596" s="429"/>
      <c r="C2596" s="429"/>
      <c r="D2596" s="429"/>
      <c r="E2596" s="429"/>
      <c r="F2596" s="429"/>
      <c r="G2596" s="429"/>
    </row>
    <row r="2597" spans="1:7" x14ac:dyDescent="0.25">
      <c r="A2597" s="429"/>
      <c r="B2597" s="429"/>
      <c r="C2597" s="429"/>
      <c r="D2597" s="429"/>
      <c r="E2597" s="429"/>
      <c r="F2597" s="429"/>
      <c r="G2597" s="429"/>
    </row>
    <row r="2598" spans="1:7" x14ac:dyDescent="0.25">
      <c r="A2598" s="429"/>
      <c r="B2598" s="429"/>
      <c r="C2598" s="429"/>
      <c r="D2598" s="429"/>
      <c r="E2598" s="429"/>
      <c r="F2598" s="429"/>
      <c r="G2598" s="429"/>
    </row>
    <row r="2599" spans="1:7" x14ac:dyDescent="0.25">
      <c r="A2599" s="429"/>
      <c r="B2599" s="429"/>
      <c r="C2599" s="429"/>
      <c r="D2599" s="429"/>
      <c r="E2599" s="429"/>
      <c r="F2599" s="429"/>
      <c r="G2599" s="429"/>
    </row>
    <row r="2600" spans="1:7" x14ac:dyDescent="0.25">
      <c r="A2600" s="429"/>
      <c r="B2600" s="429"/>
      <c r="C2600" s="429"/>
      <c r="D2600" s="429"/>
      <c r="E2600" s="429"/>
      <c r="F2600" s="429"/>
      <c r="G2600" s="429"/>
    </row>
    <row r="2601" spans="1:7" x14ac:dyDescent="0.25">
      <c r="A2601" s="429"/>
      <c r="B2601" s="429"/>
      <c r="C2601" s="429"/>
      <c r="D2601" s="429"/>
      <c r="E2601" s="429"/>
      <c r="F2601" s="429"/>
      <c r="G2601" s="429"/>
    </row>
    <row r="2602" spans="1:7" x14ac:dyDescent="0.25">
      <c r="A2602" s="429"/>
      <c r="B2602" s="429"/>
      <c r="C2602" s="429"/>
      <c r="D2602" s="429"/>
      <c r="E2602" s="429"/>
      <c r="F2602" s="429"/>
      <c r="G2602" s="429"/>
    </row>
    <row r="2603" spans="1:7" x14ac:dyDescent="0.25">
      <c r="A2603" s="429"/>
      <c r="B2603" s="429"/>
      <c r="C2603" s="429"/>
      <c r="D2603" s="429"/>
      <c r="E2603" s="429"/>
      <c r="F2603" s="429"/>
      <c r="G2603" s="429"/>
    </row>
    <row r="2604" spans="1:7" x14ac:dyDescent="0.25">
      <c r="A2604" s="429"/>
      <c r="B2604" s="429"/>
      <c r="C2604" s="429"/>
      <c r="D2604" s="429"/>
      <c r="E2604" s="429"/>
      <c r="F2604" s="429"/>
      <c r="G2604" s="429"/>
    </row>
    <row r="2605" spans="1:7" x14ac:dyDescent="0.25">
      <c r="A2605" s="429"/>
      <c r="B2605" s="429"/>
      <c r="C2605" s="429"/>
      <c r="D2605" s="429"/>
      <c r="E2605" s="429"/>
      <c r="F2605" s="429"/>
      <c r="G2605" s="429"/>
    </row>
    <row r="2606" spans="1:7" x14ac:dyDescent="0.25">
      <c r="A2606" s="429"/>
      <c r="B2606" s="429"/>
      <c r="C2606" s="429"/>
      <c r="D2606" s="429"/>
      <c r="E2606" s="429"/>
      <c r="F2606" s="429"/>
      <c r="G2606" s="429"/>
    </row>
    <row r="2607" spans="1:7" x14ac:dyDescent="0.25">
      <c r="A2607" s="429"/>
      <c r="B2607" s="429"/>
      <c r="C2607" s="429"/>
      <c r="D2607" s="429"/>
      <c r="E2607" s="429"/>
      <c r="F2607" s="429"/>
      <c r="G2607" s="429"/>
    </row>
    <row r="2608" spans="1:7" x14ac:dyDescent="0.25">
      <c r="A2608" s="429"/>
      <c r="B2608" s="429"/>
      <c r="C2608" s="429"/>
      <c r="D2608" s="429"/>
      <c r="E2608" s="429"/>
      <c r="F2608" s="429"/>
      <c r="G2608" s="429"/>
    </row>
    <row r="2609" spans="1:7" x14ac:dyDescent="0.25">
      <c r="A2609" s="429"/>
      <c r="B2609" s="429"/>
      <c r="C2609" s="429"/>
      <c r="D2609" s="429"/>
      <c r="E2609" s="429"/>
      <c r="F2609" s="429"/>
      <c r="G2609" s="429"/>
    </row>
    <row r="2610" spans="1:7" x14ac:dyDescent="0.25">
      <c r="A2610" s="429"/>
      <c r="B2610" s="429"/>
      <c r="C2610" s="429"/>
      <c r="D2610" s="429"/>
      <c r="E2610" s="429"/>
      <c r="F2610" s="429"/>
      <c r="G2610" s="429"/>
    </row>
    <row r="2611" spans="1:7" x14ac:dyDescent="0.25">
      <c r="A2611" s="429"/>
      <c r="B2611" s="429"/>
      <c r="C2611" s="429"/>
      <c r="D2611" s="429"/>
      <c r="E2611" s="429"/>
      <c r="F2611" s="429"/>
      <c r="G2611" s="429"/>
    </row>
    <row r="2612" spans="1:7" x14ac:dyDescent="0.25">
      <c r="A2612" s="429"/>
      <c r="B2612" s="429"/>
      <c r="C2612" s="429"/>
      <c r="D2612" s="429"/>
      <c r="E2612" s="429"/>
      <c r="F2612" s="429"/>
      <c r="G2612" s="429"/>
    </row>
    <row r="2613" spans="1:7" x14ac:dyDescent="0.25">
      <c r="A2613" s="429"/>
      <c r="B2613" s="429"/>
      <c r="C2613" s="429"/>
      <c r="D2613" s="429"/>
      <c r="E2613" s="429"/>
      <c r="F2613" s="429"/>
      <c r="G2613" s="429"/>
    </row>
    <row r="2614" spans="1:7" x14ac:dyDescent="0.25">
      <c r="A2614" s="429"/>
      <c r="B2614" s="429"/>
      <c r="C2614" s="429"/>
      <c r="D2614" s="429"/>
      <c r="E2614" s="429"/>
      <c r="F2614" s="429"/>
      <c r="G2614" s="429"/>
    </row>
    <row r="2615" spans="1:7" x14ac:dyDescent="0.25">
      <c r="A2615" s="429"/>
      <c r="B2615" s="429"/>
      <c r="C2615" s="429"/>
      <c r="D2615" s="429"/>
      <c r="E2615" s="429"/>
      <c r="F2615" s="429"/>
      <c r="G2615" s="429"/>
    </row>
    <row r="2616" spans="1:7" x14ac:dyDescent="0.25">
      <c r="A2616" s="429"/>
      <c r="B2616" s="429"/>
      <c r="C2616" s="429"/>
      <c r="D2616" s="429"/>
      <c r="E2616" s="429"/>
      <c r="F2616" s="429"/>
      <c r="G2616" s="429"/>
    </row>
    <row r="2617" spans="1:7" x14ac:dyDescent="0.25">
      <c r="A2617" s="429"/>
      <c r="B2617" s="429"/>
      <c r="C2617" s="429"/>
      <c r="D2617" s="429"/>
      <c r="E2617" s="429"/>
      <c r="F2617" s="429"/>
      <c r="G2617" s="429"/>
    </row>
    <row r="2618" spans="1:7" x14ac:dyDescent="0.25">
      <c r="A2618" s="429"/>
      <c r="B2618" s="429"/>
      <c r="C2618" s="429"/>
      <c r="D2618" s="429"/>
      <c r="E2618" s="429"/>
      <c r="F2618" s="429"/>
      <c r="G2618" s="429"/>
    </row>
    <row r="2619" spans="1:7" x14ac:dyDescent="0.25">
      <c r="A2619" s="429"/>
      <c r="B2619" s="429"/>
      <c r="C2619" s="429"/>
      <c r="D2619" s="429"/>
      <c r="E2619" s="429"/>
      <c r="F2619" s="429"/>
      <c r="G2619" s="429"/>
    </row>
    <row r="2620" spans="1:7" x14ac:dyDescent="0.25">
      <c r="A2620" s="429"/>
      <c r="B2620" s="429"/>
      <c r="C2620" s="429"/>
      <c r="D2620" s="429"/>
      <c r="E2620" s="429"/>
      <c r="F2620" s="429"/>
      <c r="G2620" s="429"/>
    </row>
    <row r="2621" spans="1:7" x14ac:dyDescent="0.25">
      <c r="A2621" s="429"/>
      <c r="B2621" s="429"/>
      <c r="C2621" s="429"/>
      <c r="D2621" s="429"/>
      <c r="E2621" s="429"/>
      <c r="F2621" s="429"/>
      <c r="G2621" s="429"/>
    </row>
    <row r="2622" spans="1:7" x14ac:dyDescent="0.25">
      <c r="A2622" s="429"/>
      <c r="B2622" s="429"/>
      <c r="C2622" s="429"/>
      <c r="D2622" s="429"/>
      <c r="E2622" s="429"/>
      <c r="F2622" s="429"/>
      <c r="G2622" s="429"/>
    </row>
    <row r="2623" spans="1:7" x14ac:dyDescent="0.25">
      <c r="A2623" s="429"/>
      <c r="B2623" s="429"/>
      <c r="C2623" s="429"/>
      <c r="D2623" s="429"/>
      <c r="E2623" s="429"/>
      <c r="F2623" s="429"/>
      <c r="G2623" s="429"/>
    </row>
    <row r="2624" spans="1:7" x14ac:dyDescent="0.25">
      <c r="A2624" s="429"/>
      <c r="B2624" s="429"/>
      <c r="C2624" s="429"/>
      <c r="D2624" s="429"/>
      <c r="E2624" s="429"/>
      <c r="F2624" s="429"/>
      <c r="G2624" s="429"/>
    </row>
    <row r="2625" spans="1:7" x14ac:dyDescent="0.25">
      <c r="A2625" s="429"/>
      <c r="B2625" s="429"/>
      <c r="C2625" s="429"/>
      <c r="D2625" s="429"/>
      <c r="E2625" s="429"/>
      <c r="F2625" s="429"/>
      <c r="G2625" s="429"/>
    </row>
    <row r="2626" spans="1:7" x14ac:dyDescent="0.25">
      <c r="A2626" s="429"/>
      <c r="B2626" s="429"/>
      <c r="C2626" s="429"/>
      <c r="D2626" s="429"/>
      <c r="E2626" s="429"/>
      <c r="F2626" s="429"/>
      <c r="G2626" s="429"/>
    </row>
    <row r="2627" spans="1:7" x14ac:dyDescent="0.25">
      <c r="A2627" s="429"/>
      <c r="B2627" s="429"/>
      <c r="C2627" s="429"/>
      <c r="D2627" s="429"/>
      <c r="E2627" s="429"/>
      <c r="F2627" s="429"/>
      <c r="G2627" s="429"/>
    </row>
    <row r="2628" spans="1:7" x14ac:dyDescent="0.25">
      <c r="A2628" s="429"/>
      <c r="B2628" s="429"/>
      <c r="C2628" s="429"/>
      <c r="D2628" s="429"/>
      <c r="E2628" s="429"/>
      <c r="F2628" s="429"/>
      <c r="G2628" s="429"/>
    </row>
    <row r="2629" spans="1:7" x14ac:dyDescent="0.25">
      <c r="A2629" s="429"/>
      <c r="B2629" s="429"/>
      <c r="C2629" s="429"/>
      <c r="D2629" s="429"/>
      <c r="E2629" s="429"/>
      <c r="F2629" s="429"/>
      <c r="G2629" s="429"/>
    </row>
    <row r="2630" spans="1:7" x14ac:dyDescent="0.25">
      <c r="A2630" s="429"/>
      <c r="B2630" s="429"/>
      <c r="C2630" s="429"/>
      <c r="D2630" s="429"/>
      <c r="E2630" s="429"/>
      <c r="F2630" s="429"/>
      <c r="G2630" s="429"/>
    </row>
    <row r="2631" spans="1:7" x14ac:dyDescent="0.25">
      <c r="A2631" s="429"/>
      <c r="B2631" s="429"/>
      <c r="C2631" s="429"/>
      <c r="D2631" s="429"/>
      <c r="E2631" s="429"/>
      <c r="F2631" s="429"/>
      <c r="G2631" s="429"/>
    </row>
    <row r="2632" spans="1:7" x14ac:dyDescent="0.25">
      <c r="A2632" s="429"/>
      <c r="B2632" s="429"/>
      <c r="C2632" s="429"/>
      <c r="D2632" s="429"/>
      <c r="E2632" s="429"/>
      <c r="F2632" s="429"/>
      <c r="G2632" s="429"/>
    </row>
    <row r="2633" spans="1:7" x14ac:dyDescent="0.25">
      <c r="A2633" s="429"/>
      <c r="B2633" s="429"/>
      <c r="C2633" s="429"/>
      <c r="D2633" s="429"/>
      <c r="E2633" s="429"/>
      <c r="F2633" s="429"/>
      <c r="G2633" s="429"/>
    </row>
    <row r="2634" spans="1:7" x14ac:dyDescent="0.25">
      <c r="A2634" s="429"/>
      <c r="B2634" s="429"/>
      <c r="C2634" s="429"/>
      <c r="D2634" s="429"/>
      <c r="E2634" s="429"/>
      <c r="F2634" s="429"/>
      <c r="G2634" s="429"/>
    </row>
    <row r="2635" spans="1:7" x14ac:dyDescent="0.25">
      <c r="A2635" s="429"/>
      <c r="B2635" s="429"/>
      <c r="C2635" s="429"/>
      <c r="D2635" s="429"/>
      <c r="E2635" s="429"/>
      <c r="F2635" s="429"/>
      <c r="G2635" s="429"/>
    </row>
    <row r="2636" spans="1:7" x14ac:dyDescent="0.25">
      <c r="A2636" s="429"/>
      <c r="B2636" s="429"/>
      <c r="C2636" s="429"/>
      <c r="D2636" s="429"/>
      <c r="E2636" s="429"/>
      <c r="F2636" s="429"/>
      <c r="G2636" s="429"/>
    </row>
    <row r="2637" spans="1:7" x14ac:dyDescent="0.25">
      <c r="A2637" s="429"/>
      <c r="B2637" s="429"/>
      <c r="C2637" s="429"/>
      <c r="D2637" s="429"/>
      <c r="E2637" s="429"/>
      <c r="F2637" s="429"/>
      <c r="G2637" s="429"/>
    </row>
    <row r="2638" spans="1:7" x14ac:dyDescent="0.25">
      <c r="A2638" s="429"/>
      <c r="B2638" s="429"/>
      <c r="C2638" s="429"/>
      <c r="D2638" s="429"/>
      <c r="E2638" s="429"/>
      <c r="F2638" s="429"/>
      <c r="G2638" s="429"/>
    </row>
    <row r="2639" spans="1:7" x14ac:dyDescent="0.25">
      <c r="A2639" s="429"/>
      <c r="B2639" s="429"/>
      <c r="C2639" s="429"/>
      <c r="D2639" s="429"/>
      <c r="E2639" s="429"/>
      <c r="F2639" s="429"/>
      <c r="G2639" s="429"/>
    </row>
    <row r="2640" spans="1:7" x14ac:dyDescent="0.25">
      <c r="A2640" s="429"/>
      <c r="B2640" s="429"/>
      <c r="C2640" s="429"/>
      <c r="D2640" s="429"/>
      <c r="E2640" s="429"/>
      <c r="F2640" s="429"/>
      <c r="G2640" s="429"/>
    </row>
    <row r="2641" spans="1:7" x14ac:dyDescent="0.25">
      <c r="A2641" s="429"/>
      <c r="B2641" s="429"/>
      <c r="C2641" s="429"/>
      <c r="D2641" s="429"/>
      <c r="E2641" s="429"/>
      <c r="F2641" s="429"/>
      <c r="G2641" s="429"/>
    </row>
    <row r="2642" spans="1:7" x14ac:dyDescent="0.25">
      <c r="A2642" s="429"/>
      <c r="B2642" s="429"/>
      <c r="C2642" s="429"/>
      <c r="D2642" s="429"/>
      <c r="E2642" s="429"/>
      <c r="F2642" s="429"/>
      <c r="G2642" s="429"/>
    </row>
    <row r="2643" spans="1:7" x14ac:dyDescent="0.25">
      <c r="A2643" s="429"/>
      <c r="B2643" s="429"/>
      <c r="C2643" s="429"/>
      <c r="D2643" s="429"/>
      <c r="E2643" s="429"/>
      <c r="F2643" s="429"/>
      <c r="G2643" s="429"/>
    </row>
    <row r="2644" spans="1:7" x14ac:dyDescent="0.25">
      <c r="A2644" s="429"/>
      <c r="B2644" s="429"/>
      <c r="C2644" s="429"/>
      <c r="D2644" s="429"/>
      <c r="E2644" s="429"/>
      <c r="F2644" s="429"/>
      <c r="G2644" s="429"/>
    </row>
    <row r="2645" spans="1:7" x14ac:dyDescent="0.25">
      <c r="A2645" s="429"/>
      <c r="B2645" s="429"/>
      <c r="C2645" s="429"/>
      <c r="D2645" s="429"/>
      <c r="E2645" s="429"/>
      <c r="F2645" s="429"/>
      <c r="G2645" s="429"/>
    </row>
    <row r="2646" spans="1:7" x14ac:dyDescent="0.25">
      <c r="A2646" s="429"/>
      <c r="B2646" s="429"/>
      <c r="C2646" s="429"/>
      <c r="D2646" s="429"/>
      <c r="E2646" s="429"/>
      <c r="F2646" s="429"/>
      <c r="G2646" s="429"/>
    </row>
    <row r="2647" spans="1:7" x14ac:dyDescent="0.25">
      <c r="A2647" s="429"/>
      <c r="B2647" s="429"/>
      <c r="C2647" s="429"/>
      <c r="D2647" s="429"/>
      <c r="E2647" s="429"/>
      <c r="F2647" s="429"/>
      <c r="G2647" s="429"/>
    </row>
    <row r="2648" spans="1:7" x14ac:dyDescent="0.25">
      <c r="A2648" s="429"/>
      <c r="B2648" s="429"/>
      <c r="C2648" s="429"/>
      <c r="D2648" s="429"/>
      <c r="E2648" s="429"/>
      <c r="F2648" s="429"/>
      <c r="G2648" s="429"/>
    </row>
    <row r="2649" spans="1:7" x14ac:dyDescent="0.25">
      <c r="A2649" s="429"/>
      <c r="B2649" s="429"/>
      <c r="C2649" s="429"/>
      <c r="D2649" s="429"/>
      <c r="E2649" s="429"/>
      <c r="F2649" s="429"/>
      <c r="G2649" s="429"/>
    </row>
    <row r="2650" spans="1:7" x14ac:dyDescent="0.25">
      <c r="A2650" s="429"/>
      <c r="B2650" s="429"/>
      <c r="C2650" s="429"/>
      <c r="D2650" s="429"/>
      <c r="E2650" s="429"/>
      <c r="F2650" s="429"/>
      <c r="G2650" s="429"/>
    </row>
    <row r="2651" spans="1:7" x14ac:dyDescent="0.25">
      <c r="A2651" s="429"/>
      <c r="B2651" s="429"/>
      <c r="C2651" s="429"/>
      <c r="D2651" s="429"/>
      <c r="E2651" s="429"/>
      <c r="F2651" s="429"/>
      <c r="G2651" s="429"/>
    </row>
    <row r="2652" spans="1:7" x14ac:dyDescent="0.25">
      <c r="A2652" s="429"/>
      <c r="B2652" s="429"/>
      <c r="C2652" s="429"/>
      <c r="D2652" s="429"/>
      <c r="E2652" s="429"/>
      <c r="F2652" s="429"/>
      <c r="G2652" s="429"/>
    </row>
    <row r="2653" spans="1:7" x14ac:dyDescent="0.25">
      <c r="A2653" s="429"/>
      <c r="B2653" s="429"/>
      <c r="C2653" s="429"/>
      <c r="D2653" s="429"/>
      <c r="E2653" s="429"/>
      <c r="F2653" s="429"/>
      <c r="G2653" s="429"/>
    </row>
    <row r="2654" spans="1:7" x14ac:dyDescent="0.25">
      <c r="A2654" s="429"/>
      <c r="B2654" s="429"/>
      <c r="C2654" s="429"/>
      <c r="D2654" s="429"/>
      <c r="E2654" s="429"/>
      <c r="F2654" s="429"/>
      <c r="G2654" s="429"/>
    </row>
    <row r="2655" spans="1:7" x14ac:dyDescent="0.25">
      <c r="A2655" s="429"/>
      <c r="B2655" s="429"/>
      <c r="C2655" s="429"/>
      <c r="D2655" s="429"/>
      <c r="E2655" s="429"/>
      <c r="F2655" s="429"/>
      <c r="G2655" s="429"/>
    </row>
    <row r="2656" spans="1:7" x14ac:dyDescent="0.25">
      <c r="A2656" s="429"/>
      <c r="B2656" s="429"/>
      <c r="C2656" s="429"/>
      <c r="D2656" s="429"/>
      <c r="E2656" s="429"/>
      <c r="F2656" s="429"/>
      <c r="G2656" s="429"/>
    </row>
    <row r="2657" spans="1:7" x14ac:dyDescent="0.25">
      <c r="A2657" s="429"/>
      <c r="B2657" s="429"/>
      <c r="C2657" s="429"/>
      <c r="D2657" s="429"/>
      <c r="E2657" s="429"/>
      <c r="F2657" s="429"/>
      <c r="G2657" s="429"/>
    </row>
    <row r="2658" spans="1:7" x14ac:dyDescent="0.25">
      <c r="A2658" s="429"/>
      <c r="B2658" s="429"/>
      <c r="C2658" s="429"/>
      <c r="D2658" s="429"/>
      <c r="E2658" s="429"/>
      <c r="F2658" s="429"/>
      <c r="G2658" s="429"/>
    </row>
    <row r="2659" spans="1:7" x14ac:dyDescent="0.25">
      <c r="A2659" s="429"/>
      <c r="B2659" s="429"/>
      <c r="C2659" s="429"/>
      <c r="D2659" s="429"/>
      <c r="E2659" s="429"/>
      <c r="F2659" s="429"/>
      <c r="G2659" s="429"/>
    </row>
    <row r="2660" spans="1:7" x14ac:dyDescent="0.25">
      <c r="A2660" s="429"/>
      <c r="B2660" s="429"/>
      <c r="C2660" s="429"/>
      <c r="D2660" s="429"/>
      <c r="E2660" s="429"/>
      <c r="F2660" s="429"/>
      <c r="G2660" s="429"/>
    </row>
    <row r="2661" spans="1:7" x14ac:dyDescent="0.25">
      <c r="A2661" s="429"/>
      <c r="B2661" s="429"/>
      <c r="C2661" s="429"/>
      <c r="D2661" s="429"/>
      <c r="E2661" s="429"/>
      <c r="F2661" s="429"/>
      <c r="G2661" s="429"/>
    </row>
    <row r="2662" spans="1:7" x14ac:dyDescent="0.25">
      <c r="A2662" s="429"/>
      <c r="B2662" s="429"/>
      <c r="C2662" s="429"/>
      <c r="D2662" s="429"/>
      <c r="E2662" s="429"/>
      <c r="F2662" s="429"/>
      <c r="G2662" s="429"/>
    </row>
    <row r="2663" spans="1:7" x14ac:dyDescent="0.25">
      <c r="A2663" s="429"/>
      <c r="B2663" s="429"/>
      <c r="C2663" s="429"/>
      <c r="D2663" s="429"/>
      <c r="E2663" s="429"/>
      <c r="F2663" s="429"/>
      <c r="G2663" s="429"/>
    </row>
    <row r="2664" spans="1:7" x14ac:dyDescent="0.25">
      <c r="A2664" s="429"/>
      <c r="B2664" s="429"/>
      <c r="C2664" s="429"/>
      <c r="D2664" s="429"/>
      <c r="E2664" s="429"/>
      <c r="F2664" s="429"/>
      <c r="G2664" s="429"/>
    </row>
    <row r="2665" spans="1:7" x14ac:dyDescent="0.25">
      <c r="A2665" s="429"/>
      <c r="B2665" s="429"/>
      <c r="C2665" s="429"/>
      <c r="D2665" s="429"/>
      <c r="E2665" s="429"/>
      <c r="F2665" s="429"/>
      <c r="G2665" s="429"/>
    </row>
    <row r="2666" spans="1:7" x14ac:dyDescent="0.25">
      <c r="A2666" s="429"/>
      <c r="B2666" s="429"/>
      <c r="C2666" s="429"/>
      <c r="D2666" s="429"/>
      <c r="E2666" s="429"/>
      <c r="F2666" s="429"/>
      <c r="G2666" s="429"/>
    </row>
    <row r="2667" spans="1:7" x14ac:dyDescent="0.25">
      <c r="A2667" s="429"/>
      <c r="B2667" s="429"/>
      <c r="C2667" s="429"/>
      <c r="D2667" s="429"/>
      <c r="E2667" s="429"/>
      <c r="F2667" s="429"/>
      <c r="G2667" s="429"/>
    </row>
    <row r="2668" spans="1:7" x14ac:dyDescent="0.25">
      <c r="A2668" s="429"/>
      <c r="B2668" s="429"/>
      <c r="C2668" s="429"/>
      <c r="D2668" s="429"/>
      <c r="E2668" s="429"/>
      <c r="F2668" s="429"/>
      <c r="G2668" s="429"/>
    </row>
    <row r="2669" spans="1:7" x14ac:dyDescent="0.25">
      <c r="A2669" s="429"/>
      <c r="B2669" s="429"/>
      <c r="C2669" s="429"/>
      <c r="D2669" s="429"/>
      <c r="E2669" s="429"/>
      <c r="F2669" s="429"/>
      <c r="G2669" s="429"/>
    </row>
    <row r="2670" spans="1:7" x14ac:dyDescent="0.25">
      <c r="A2670" s="429"/>
      <c r="B2670" s="429"/>
      <c r="C2670" s="429"/>
      <c r="D2670" s="429"/>
      <c r="E2670" s="429"/>
      <c r="F2670" s="429"/>
      <c r="G2670" s="429"/>
    </row>
    <row r="2671" spans="1:7" x14ac:dyDescent="0.25">
      <c r="A2671" s="429"/>
      <c r="B2671" s="429"/>
      <c r="C2671" s="429"/>
      <c r="D2671" s="429"/>
      <c r="E2671" s="429"/>
      <c r="F2671" s="429"/>
      <c r="G2671" s="429"/>
    </row>
    <row r="2672" spans="1:7" x14ac:dyDescent="0.25">
      <c r="A2672" s="429"/>
      <c r="B2672" s="429"/>
      <c r="C2672" s="429"/>
      <c r="D2672" s="429"/>
      <c r="E2672" s="429"/>
      <c r="F2672" s="429"/>
      <c r="G2672" s="429"/>
    </row>
    <row r="2673" spans="1:7" x14ac:dyDescent="0.25">
      <c r="A2673" s="429"/>
      <c r="B2673" s="429"/>
      <c r="C2673" s="429"/>
      <c r="D2673" s="429"/>
      <c r="E2673" s="429"/>
      <c r="F2673" s="429"/>
      <c r="G2673" s="429"/>
    </row>
    <row r="2674" spans="1:7" x14ac:dyDescent="0.25">
      <c r="A2674" s="429"/>
      <c r="B2674" s="429"/>
      <c r="C2674" s="429"/>
      <c r="D2674" s="429"/>
      <c r="E2674" s="429"/>
      <c r="F2674" s="429"/>
      <c r="G2674" s="429"/>
    </row>
    <row r="2675" spans="1:7" x14ac:dyDescent="0.25">
      <c r="A2675" s="429"/>
      <c r="B2675" s="429"/>
      <c r="C2675" s="429"/>
      <c r="D2675" s="429"/>
      <c r="E2675" s="429"/>
      <c r="F2675" s="429"/>
      <c r="G2675" s="429"/>
    </row>
    <row r="2676" spans="1:7" x14ac:dyDescent="0.25">
      <c r="A2676" s="429"/>
      <c r="B2676" s="429"/>
      <c r="C2676" s="429"/>
      <c r="D2676" s="429"/>
      <c r="E2676" s="429"/>
      <c r="F2676" s="429"/>
      <c r="G2676" s="429"/>
    </row>
    <row r="2677" spans="1:7" x14ac:dyDescent="0.25">
      <c r="A2677" s="429"/>
      <c r="B2677" s="429"/>
      <c r="C2677" s="429"/>
      <c r="D2677" s="429"/>
      <c r="E2677" s="429"/>
      <c r="F2677" s="429"/>
      <c r="G2677" s="429"/>
    </row>
    <row r="2678" spans="1:7" x14ac:dyDescent="0.25">
      <c r="A2678" s="429"/>
      <c r="B2678" s="429"/>
      <c r="C2678" s="429"/>
      <c r="D2678" s="429"/>
      <c r="E2678" s="429"/>
      <c r="F2678" s="429"/>
      <c r="G2678" s="429"/>
    </row>
    <row r="2679" spans="1:7" x14ac:dyDescent="0.25">
      <c r="A2679" s="429"/>
      <c r="B2679" s="429"/>
      <c r="C2679" s="429"/>
      <c r="D2679" s="429"/>
      <c r="E2679" s="429"/>
      <c r="F2679" s="429"/>
      <c r="G2679" s="429"/>
    </row>
    <row r="2680" spans="1:7" x14ac:dyDescent="0.25">
      <c r="A2680" s="429"/>
      <c r="B2680" s="429"/>
      <c r="C2680" s="429"/>
      <c r="D2680" s="429"/>
      <c r="E2680" s="429"/>
      <c r="F2680" s="429"/>
      <c r="G2680" s="429"/>
    </row>
    <row r="2681" spans="1:7" x14ac:dyDescent="0.25">
      <c r="A2681" s="429"/>
      <c r="B2681" s="429"/>
      <c r="C2681" s="429"/>
      <c r="D2681" s="429"/>
      <c r="E2681" s="429"/>
      <c r="F2681" s="429"/>
      <c r="G2681" s="429"/>
    </row>
    <row r="2682" spans="1:7" x14ac:dyDescent="0.25">
      <c r="A2682" s="429"/>
      <c r="B2682" s="429"/>
      <c r="C2682" s="429"/>
      <c r="D2682" s="429"/>
      <c r="E2682" s="429"/>
      <c r="F2682" s="429"/>
      <c r="G2682" s="429"/>
    </row>
    <row r="2683" spans="1:7" x14ac:dyDescent="0.25">
      <c r="A2683" s="429"/>
      <c r="B2683" s="429"/>
      <c r="C2683" s="429"/>
      <c r="D2683" s="429"/>
      <c r="E2683" s="429"/>
      <c r="F2683" s="429"/>
      <c r="G2683" s="429"/>
    </row>
    <row r="2684" spans="1:7" x14ac:dyDescent="0.25">
      <c r="A2684" s="429"/>
      <c r="B2684" s="429"/>
      <c r="C2684" s="429"/>
      <c r="D2684" s="429"/>
      <c r="E2684" s="429"/>
      <c r="F2684" s="429"/>
      <c r="G2684" s="429"/>
    </row>
    <row r="2685" spans="1:7" x14ac:dyDescent="0.25">
      <c r="A2685" s="429"/>
      <c r="B2685" s="429"/>
      <c r="C2685" s="429"/>
      <c r="D2685" s="429"/>
      <c r="E2685" s="429"/>
      <c r="F2685" s="429"/>
      <c r="G2685" s="429"/>
    </row>
    <row r="2686" spans="1:7" x14ac:dyDescent="0.25">
      <c r="A2686" s="429"/>
      <c r="B2686" s="429"/>
      <c r="C2686" s="429"/>
      <c r="D2686" s="429"/>
      <c r="E2686" s="429"/>
      <c r="F2686" s="429"/>
      <c r="G2686" s="429"/>
    </row>
    <row r="2687" spans="1:7" x14ac:dyDescent="0.25">
      <c r="A2687" s="429"/>
      <c r="B2687" s="429"/>
      <c r="C2687" s="429"/>
      <c r="D2687" s="429"/>
      <c r="E2687" s="429"/>
      <c r="F2687" s="429"/>
      <c r="G2687" s="429"/>
    </row>
    <row r="2688" spans="1:7" x14ac:dyDescent="0.25">
      <c r="A2688" s="429"/>
      <c r="B2688" s="429"/>
      <c r="C2688" s="429"/>
      <c r="D2688" s="429"/>
      <c r="E2688" s="429"/>
      <c r="F2688" s="429"/>
      <c r="G2688" s="429"/>
    </row>
    <row r="2689" spans="1:7" x14ac:dyDescent="0.25">
      <c r="A2689" s="429"/>
      <c r="B2689" s="429"/>
      <c r="C2689" s="429"/>
      <c r="D2689" s="429"/>
      <c r="E2689" s="429"/>
      <c r="F2689" s="429"/>
      <c r="G2689" s="429"/>
    </row>
    <row r="2690" spans="1:7" x14ac:dyDescent="0.25">
      <c r="A2690" s="429"/>
      <c r="B2690" s="429"/>
      <c r="C2690" s="429"/>
      <c r="D2690" s="429"/>
      <c r="E2690" s="429"/>
      <c r="F2690" s="429"/>
      <c r="G2690" s="429"/>
    </row>
    <row r="2691" spans="1:7" x14ac:dyDescent="0.25">
      <c r="A2691" s="429"/>
      <c r="B2691" s="429"/>
      <c r="C2691" s="429"/>
      <c r="D2691" s="429"/>
      <c r="E2691" s="429"/>
      <c r="F2691" s="429"/>
      <c r="G2691" s="429"/>
    </row>
    <row r="2692" spans="1:7" x14ac:dyDescent="0.25">
      <c r="A2692" s="429"/>
      <c r="B2692" s="429"/>
      <c r="C2692" s="429"/>
      <c r="D2692" s="429"/>
      <c r="E2692" s="429"/>
      <c r="F2692" s="429"/>
      <c r="G2692" s="429"/>
    </row>
    <row r="2693" spans="1:7" x14ac:dyDescent="0.25">
      <c r="A2693" s="429"/>
      <c r="B2693" s="429"/>
      <c r="C2693" s="429"/>
      <c r="D2693" s="429"/>
      <c r="E2693" s="429"/>
      <c r="F2693" s="429"/>
      <c r="G2693" s="429"/>
    </row>
    <row r="2694" spans="1:7" x14ac:dyDescent="0.25">
      <c r="A2694" s="429"/>
      <c r="B2694" s="429"/>
      <c r="C2694" s="429"/>
      <c r="D2694" s="429"/>
      <c r="E2694" s="429"/>
      <c r="F2694" s="429"/>
      <c r="G2694" s="429"/>
    </row>
    <row r="2695" spans="1:7" x14ac:dyDescent="0.25">
      <c r="A2695" s="429"/>
      <c r="B2695" s="429"/>
      <c r="C2695" s="429"/>
      <c r="D2695" s="429"/>
      <c r="E2695" s="429"/>
      <c r="F2695" s="429"/>
      <c r="G2695" s="429"/>
    </row>
    <row r="2696" spans="1:7" x14ac:dyDescent="0.25">
      <c r="A2696" s="429"/>
      <c r="B2696" s="429"/>
      <c r="C2696" s="429"/>
      <c r="D2696" s="429"/>
      <c r="E2696" s="429"/>
      <c r="F2696" s="429"/>
      <c r="G2696" s="429"/>
    </row>
    <row r="2697" spans="1:7" x14ac:dyDescent="0.25">
      <c r="A2697" s="429"/>
      <c r="B2697" s="429"/>
      <c r="C2697" s="429"/>
      <c r="D2697" s="429"/>
      <c r="E2697" s="429"/>
      <c r="F2697" s="429"/>
      <c r="G2697" s="429"/>
    </row>
    <row r="2698" spans="1:7" x14ac:dyDescent="0.25">
      <c r="A2698" s="429"/>
      <c r="B2698" s="429"/>
      <c r="C2698" s="429"/>
      <c r="D2698" s="429"/>
      <c r="E2698" s="429"/>
      <c r="F2698" s="429"/>
      <c r="G2698" s="429"/>
    </row>
    <row r="2699" spans="1:7" x14ac:dyDescent="0.25">
      <c r="A2699" s="429"/>
      <c r="B2699" s="429"/>
      <c r="C2699" s="429"/>
      <c r="D2699" s="429"/>
      <c r="E2699" s="429"/>
      <c r="F2699" s="429"/>
      <c r="G2699" s="429"/>
    </row>
    <row r="2700" spans="1:7" x14ac:dyDescent="0.25">
      <c r="A2700" s="429"/>
      <c r="B2700" s="429"/>
      <c r="C2700" s="429"/>
      <c r="D2700" s="429"/>
      <c r="E2700" s="429"/>
      <c r="F2700" s="429"/>
      <c r="G2700" s="429"/>
    </row>
    <row r="2701" spans="1:7" x14ac:dyDescent="0.25">
      <c r="A2701" s="429"/>
      <c r="B2701" s="429"/>
      <c r="C2701" s="429"/>
      <c r="D2701" s="429"/>
      <c r="E2701" s="429"/>
      <c r="F2701" s="429"/>
      <c r="G2701" s="429"/>
    </row>
    <row r="2702" spans="1:7" x14ac:dyDescent="0.25">
      <c r="A2702" s="429"/>
      <c r="B2702" s="429"/>
      <c r="C2702" s="429"/>
      <c r="D2702" s="429"/>
      <c r="E2702" s="429"/>
      <c r="F2702" s="429"/>
      <c r="G2702" s="429"/>
    </row>
    <row r="2703" spans="1:7" x14ac:dyDescent="0.25">
      <c r="A2703" s="429"/>
      <c r="B2703" s="429"/>
      <c r="C2703" s="429"/>
      <c r="D2703" s="429"/>
      <c r="E2703" s="429"/>
      <c r="F2703" s="429"/>
      <c r="G2703" s="429"/>
    </row>
    <row r="2704" spans="1:7" x14ac:dyDescent="0.25">
      <c r="A2704" s="429"/>
      <c r="B2704" s="429"/>
      <c r="C2704" s="429"/>
      <c r="D2704" s="429"/>
      <c r="E2704" s="429"/>
      <c r="F2704" s="429"/>
      <c r="G2704" s="429"/>
    </row>
    <row r="2705" spans="1:7" x14ac:dyDescent="0.25">
      <c r="A2705" s="429"/>
      <c r="B2705" s="429"/>
      <c r="C2705" s="429"/>
      <c r="D2705" s="429"/>
      <c r="E2705" s="429"/>
      <c r="F2705" s="429"/>
      <c r="G2705" s="429"/>
    </row>
    <row r="2706" spans="1:7" x14ac:dyDescent="0.25">
      <c r="A2706" s="429"/>
      <c r="B2706" s="429"/>
      <c r="C2706" s="429"/>
      <c r="D2706" s="429"/>
      <c r="E2706" s="429"/>
      <c r="F2706" s="429"/>
      <c r="G2706" s="429"/>
    </row>
    <row r="2707" spans="1:7" x14ac:dyDescent="0.25">
      <c r="A2707" s="429"/>
      <c r="B2707" s="429"/>
      <c r="C2707" s="429"/>
      <c r="D2707" s="429"/>
      <c r="E2707" s="429"/>
      <c r="F2707" s="429"/>
      <c r="G2707" s="429"/>
    </row>
    <row r="2708" spans="1:7" x14ac:dyDescent="0.25">
      <c r="A2708" s="429"/>
      <c r="B2708" s="429"/>
      <c r="C2708" s="429"/>
      <c r="D2708" s="429"/>
      <c r="E2708" s="429"/>
      <c r="F2708" s="429"/>
      <c r="G2708" s="429"/>
    </row>
    <row r="2709" spans="1:7" x14ac:dyDescent="0.25">
      <c r="A2709" s="429"/>
      <c r="B2709" s="429"/>
      <c r="C2709" s="429"/>
      <c r="D2709" s="429"/>
      <c r="E2709" s="429"/>
      <c r="F2709" s="429"/>
      <c r="G2709" s="429"/>
    </row>
    <row r="2710" spans="1:7" x14ac:dyDescent="0.25">
      <c r="A2710" s="429"/>
      <c r="B2710" s="429"/>
      <c r="C2710" s="429"/>
      <c r="D2710" s="429"/>
      <c r="E2710" s="429"/>
      <c r="F2710" s="429"/>
      <c r="G2710" s="429"/>
    </row>
    <row r="2711" spans="1:7" x14ac:dyDescent="0.25">
      <c r="A2711" s="429"/>
      <c r="B2711" s="429"/>
      <c r="C2711" s="429"/>
      <c r="D2711" s="429"/>
      <c r="E2711" s="429"/>
      <c r="F2711" s="429"/>
      <c r="G2711" s="429"/>
    </row>
    <row r="2712" spans="1:7" x14ac:dyDescent="0.25">
      <c r="A2712" s="429"/>
      <c r="B2712" s="429"/>
      <c r="C2712" s="429"/>
      <c r="D2712" s="429"/>
      <c r="E2712" s="429"/>
      <c r="F2712" s="429"/>
      <c r="G2712" s="429"/>
    </row>
    <row r="2713" spans="1:7" x14ac:dyDescent="0.25">
      <c r="A2713" s="429"/>
      <c r="B2713" s="429"/>
      <c r="C2713" s="429"/>
      <c r="D2713" s="429"/>
      <c r="E2713" s="429"/>
      <c r="F2713" s="429"/>
      <c r="G2713" s="429"/>
    </row>
    <row r="2714" spans="1:7" x14ac:dyDescent="0.25">
      <c r="A2714" s="429"/>
      <c r="B2714" s="429"/>
      <c r="C2714" s="429"/>
      <c r="D2714" s="429"/>
      <c r="E2714" s="429"/>
      <c r="F2714" s="429"/>
      <c r="G2714" s="429"/>
    </row>
    <row r="2715" spans="1:7" x14ac:dyDescent="0.25">
      <c r="A2715" s="429"/>
      <c r="B2715" s="429"/>
      <c r="C2715" s="429"/>
      <c r="D2715" s="429"/>
      <c r="E2715" s="429"/>
      <c r="F2715" s="429"/>
      <c r="G2715" s="429"/>
    </row>
    <row r="2716" spans="1:7" x14ac:dyDescent="0.25">
      <c r="A2716" s="429"/>
      <c r="B2716" s="429"/>
      <c r="C2716" s="429"/>
      <c r="D2716" s="429"/>
      <c r="E2716" s="429"/>
      <c r="F2716" s="429"/>
      <c r="G2716" s="429"/>
    </row>
    <row r="2717" spans="1:7" x14ac:dyDescent="0.25">
      <c r="A2717" s="429"/>
      <c r="B2717" s="429"/>
      <c r="C2717" s="429"/>
      <c r="D2717" s="429"/>
      <c r="E2717" s="429"/>
      <c r="F2717" s="429"/>
      <c r="G2717" s="429"/>
    </row>
    <row r="2718" spans="1:7" x14ac:dyDescent="0.25">
      <c r="A2718" s="429"/>
      <c r="B2718" s="429"/>
      <c r="C2718" s="429"/>
      <c r="D2718" s="429"/>
      <c r="E2718" s="429"/>
      <c r="F2718" s="429"/>
      <c r="G2718" s="429"/>
    </row>
    <row r="2719" spans="1:7" x14ac:dyDescent="0.25">
      <c r="A2719" s="429"/>
      <c r="B2719" s="429"/>
      <c r="C2719" s="429"/>
      <c r="D2719" s="429"/>
      <c r="E2719" s="429"/>
      <c r="F2719" s="429"/>
      <c r="G2719" s="429"/>
    </row>
    <row r="2720" spans="1:7" x14ac:dyDescent="0.25">
      <c r="A2720" s="429"/>
      <c r="B2720" s="429"/>
      <c r="C2720" s="429"/>
      <c r="D2720" s="429"/>
      <c r="E2720" s="429"/>
      <c r="F2720" s="429"/>
      <c r="G2720" s="429"/>
    </row>
    <row r="2721" spans="1:7" x14ac:dyDescent="0.25">
      <c r="A2721" s="429"/>
      <c r="B2721" s="429"/>
      <c r="C2721" s="429"/>
      <c r="D2721" s="429"/>
      <c r="E2721" s="429"/>
      <c r="F2721" s="429"/>
      <c r="G2721" s="429"/>
    </row>
    <row r="2722" spans="1:7" x14ac:dyDescent="0.25">
      <c r="A2722" s="429"/>
      <c r="B2722" s="429"/>
      <c r="C2722" s="429"/>
      <c r="D2722" s="429"/>
      <c r="E2722" s="429"/>
      <c r="F2722" s="429"/>
      <c r="G2722" s="429"/>
    </row>
    <row r="2723" spans="1:7" x14ac:dyDescent="0.25">
      <c r="A2723" s="429"/>
      <c r="B2723" s="429"/>
      <c r="C2723" s="429"/>
      <c r="D2723" s="429"/>
      <c r="E2723" s="429"/>
      <c r="F2723" s="429"/>
      <c r="G2723" s="429"/>
    </row>
    <row r="2724" spans="1:7" x14ac:dyDescent="0.25">
      <c r="A2724" s="429"/>
      <c r="B2724" s="429"/>
      <c r="C2724" s="429"/>
      <c r="D2724" s="429"/>
      <c r="E2724" s="429"/>
      <c r="F2724" s="429"/>
      <c r="G2724" s="429"/>
    </row>
    <row r="2725" spans="1:7" x14ac:dyDescent="0.25">
      <c r="A2725" s="429"/>
      <c r="B2725" s="429"/>
      <c r="C2725" s="429"/>
      <c r="D2725" s="429"/>
      <c r="E2725" s="429"/>
      <c r="F2725" s="429"/>
      <c r="G2725" s="429"/>
    </row>
    <row r="2726" spans="1:7" x14ac:dyDescent="0.25">
      <c r="A2726" s="429"/>
      <c r="B2726" s="429"/>
      <c r="C2726" s="429"/>
      <c r="D2726" s="429"/>
      <c r="E2726" s="429"/>
      <c r="F2726" s="429"/>
      <c r="G2726" s="429"/>
    </row>
    <row r="2727" spans="1:7" x14ac:dyDescent="0.25">
      <c r="A2727" s="429"/>
      <c r="B2727" s="429"/>
      <c r="C2727" s="429"/>
      <c r="D2727" s="429"/>
      <c r="E2727" s="429"/>
      <c r="F2727" s="429"/>
      <c r="G2727" s="429"/>
    </row>
    <row r="2728" spans="1:7" x14ac:dyDescent="0.25">
      <c r="A2728" s="429"/>
      <c r="B2728" s="429"/>
      <c r="C2728" s="429"/>
      <c r="D2728" s="429"/>
      <c r="E2728" s="429"/>
      <c r="F2728" s="429"/>
      <c r="G2728" s="429"/>
    </row>
    <row r="2729" spans="1:7" x14ac:dyDescent="0.25">
      <c r="A2729" s="429"/>
      <c r="B2729" s="429"/>
      <c r="C2729" s="429"/>
      <c r="D2729" s="429"/>
      <c r="E2729" s="429"/>
      <c r="F2729" s="429"/>
      <c r="G2729" s="429"/>
    </row>
    <row r="2730" spans="1:7" x14ac:dyDescent="0.25">
      <c r="A2730" s="429"/>
      <c r="B2730" s="429"/>
      <c r="C2730" s="429"/>
      <c r="D2730" s="429"/>
      <c r="E2730" s="429"/>
      <c r="F2730" s="429"/>
      <c r="G2730" s="429"/>
    </row>
    <row r="2731" spans="1:7" x14ac:dyDescent="0.25">
      <c r="A2731" s="429"/>
      <c r="B2731" s="429"/>
      <c r="C2731" s="429"/>
      <c r="D2731" s="429"/>
      <c r="E2731" s="429"/>
      <c r="F2731" s="429"/>
      <c r="G2731" s="429"/>
    </row>
    <row r="2732" spans="1:7" x14ac:dyDescent="0.25">
      <c r="A2732" s="429"/>
      <c r="B2732" s="429"/>
      <c r="C2732" s="429"/>
      <c r="D2732" s="429"/>
      <c r="E2732" s="429"/>
      <c r="F2732" s="429"/>
      <c r="G2732" s="429"/>
    </row>
    <row r="2733" spans="1:7" x14ac:dyDescent="0.25">
      <c r="A2733" s="429"/>
      <c r="B2733" s="429"/>
      <c r="C2733" s="429"/>
      <c r="D2733" s="429"/>
      <c r="E2733" s="429"/>
      <c r="F2733" s="429"/>
      <c r="G2733" s="429"/>
    </row>
    <row r="2734" spans="1:7" x14ac:dyDescent="0.25">
      <c r="A2734" s="429"/>
      <c r="B2734" s="429"/>
      <c r="C2734" s="429"/>
      <c r="D2734" s="429"/>
      <c r="E2734" s="429"/>
      <c r="F2734" s="429"/>
      <c r="G2734" s="429"/>
    </row>
    <row r="2735" spans="1:7" x14ac:dyDescent="0.25">
      <c r="A2735" s="429"/>
      <c r="B2735" s="429"/>
      <c r="C2735" s="429"/>
      <c r="D2735" s="429"/>
      <c r="E2735" s="429"/>
      <c r="F2735" s="429"/>
      <c r="G2735" s="429"/>
    </row>
    <row r="2736" spans="1:7" x14ac:dyDescent="0.25">
      <c r="A2736" s="429"/>
      <c r="B2736" s="429"/>
      <c r="C2736" s="429"/>
      <c r="D2736" s="429"/>
      <c r="E2736" s="429"/>
      <c r="F2736" s="429"/>
      <c r="G2736" s="429"/>
    </row>
    <row r="2737" spans="1:7" x14ac:dyDescent="0.25">
      <c r="A2737" s="429"/>
      <c r="B2737" s="429"/>
      <c r="C2737" s="429"/>
      <c r="D2737" s="429"/>
      <c r="E2737" s="429"/>
      <c r="F2737" s="429"/>
      <c r="G2737" s="429"/>
    </row>
    <row r="2738" spans="1:7" x14ac:dyDescent="0.25">
      <c r="A2738" s="429"/>
      <c r="B2738" s="429"/>
      <c r="C2738" s="429"/>
      <c r="D2738" s="429"/>
      <c r="E2738" s="429"/>
      <c r="F2738" s="429"/>
      <c r="G2738" s="429"/>
    </row>
  </sheetData>
  <mergeCells count="56">
    <mergeCell ref="A47:C47"/>
    <mergeCell ref="D47:G47"/>
    <mergeCell ref="A48:C48"/>
    <mergeCell ref="D48:G48"/>
    <mergeCell ref="A44:C44"/>
    <mergeCell ref="D44:G44"/>
    <mergeCell ref="A45:C45"/>
    <mergeCell ref="D45:G45"/>
    <mergeCell ref="A46:C46"/>
    <mergeCell ref="D46:G46"/>
    <mergeCell ref="A42:C42"/>
    <mergeCell ref="D42:G42"/>
    <mergeCell ref="A43:C43"/>
    <mergeCell ref="D43:G43"/>
    <mergeCell ref="A39:C39"/>
    <mergeCell ref="D39:G39"/>
    <mergeCell ref="A40:C40"/>
    <mergeCell ref="D40:G40"/>
    <mergeCell ref="A41:C41"/>
    <mergeCell ref="D41:G41"/>
    <mergeCell ref="A36:C36"/>
    <mergeCell ref="D36:G36"/>
    <mergeCell ref="A37:C37"/>
    <mergeCell ref="D37:G37"/>
    <mergeCell ref="A38:C38"/>
    <mergeCell ref="D38:G38"/>
    <mergeCell ref="A33:C33"/>
    <mergeCell ref="D33:G33"/>
    <mergeCell ref="A34:C34"/>
    <mergeCell ref="D34:G34"/>
    <mergeCell ref="A35:C35"/>
    <mergeCell ref="D35:G35"/>
    <mergeCell ref="A30:C30"/>
    <mergeCell ref="D30:G30"/>
    <mergeCell ref="A31:C31"/>
    <mergeCell ref="D31:G31"/>
    <mergeCell ref="A32:C32"/>
    <mergeCell ref="D32:G32"/>
    <mergeCell ref="A27:C27"/>
    <mergeCell ref="D27:G27"/>
    <mergeCell ref="A28:C28"/>
    <mergeCell ref="D28:G28"/>
    <mergeCell ref="A29:C29"/>
    <mergeCell ref="D29:G29"/>
    <mergeCell ref="A24:C24"/>
    <mergeCell ref="D24:G24"/>
    <mergeCell ref="A25:C25"/>
    <mergeCell ref="D25:G25"/>
    <mergeCell ref="A26:C26"/>
    <mergeCell ref="D26:G26"/>
    <mergeCell ref="A1:G1"/>
    <mergeCell ref="A14:G14"/>
    <mergeCell ref="A22:C22"/>
    <mergeCell ref="D22:G22"/>
    <mergeCell ref="A23:C23"/>
    <mergeCell ref="D23:G23"/>
  </mergeCells>
  <pageMargins left="0.59055118110236227" right="0.59055118110236227" top="0.51181102362204722" bottom="0.51181102362204722" header="0.31496062992125984" footer="0.31496062992125984"/>
  <pageSetup paperSize="9" scale="90" firstPageNumber="3" orientation="portrait" useFirstPageNumber="1" r:id="rId1"/>
  <headerFooter>
    <oddFooter>&amp;C&amp;12&amp;P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24"/>
  <sheetViews>
    <sheetView zoomScaleNormal="100" zoomScaleSheetLayoutView="130" workbookViewId="0">
      <selection activeCell="B4" sqref="B4:B8"/>
    </sheetView>
  </sheetViews>
  <sheetFormatPr defaultColWidth="0.6640625" defaultRowHeight="12" x14ac:dyDescent="0.2"/>
  <cols>
    <col min="1" max="1" width="9.1640625" customWidth="1"/>
    <col min="2" max="2" width="37.6640625" customWidth="1"/>
    <col min="3" max="3" width="12.33203125" style="45" customWidth="1"/>
    <col min="4" max="4" width="13.5" style="45" customWidth="1"/>
    <col min="5" max="5" width="12.33203125" style="45" customWidth="1"/>
    <col min="6" max="6" width="14.83203125" style="45" customWidth="1"/>
    <col min="7" max="7" width="12.33203125" customWidth="1"/>
    <col min="8" max="8" width="12" customWidth="1"/>
    <col min="9" max="9" width="11.1640625" customWidth="1"/>
    <col min="10" max="10" width="14.83203125" customWidth="1"/>
    <col min="11" max="11" width="33.83203125" customWidth="1"/>
    <col min="258" max="258" width="18.33203125" customWidth="1"/>
    <col min="259" max="259" width="10.33203125" customWidth="1"/>
    <col min="260" max="260" width="9.5" customWidth="1"/>
    <col min="261" max="261" width="10" customWidth="1"/>
    <col min="262" max="262" width="9.1640625" customWidth="1"/>
    <col min="263" max="263" width="9.83203125" customWidth="1"/>
    <col min="264" max="264" width="9.1640625" customWidth="1"/>
    <col min="265" max="266" width="9.83203125" customWidth="1"/>
    <col min="267" max="267" width="15.6640625" customWidth="1"/>
    <col min="514" max="514" width="18.33203125" customWidth="1"/>
    <col min="515" max="515" width="10.33203125" customWidth="1"/>
    <col min="516" max="516" width="9.5" customWidth="1"/>
    <col min="517" max="517" width="10" customWidth="1"/>
    <col min="518" max="518" width="9.1640625" customWidth="1"/>
    <col min="519" max="519" width="9.83203125" customWidth="1"/>
    <col min="520" max="520" width="9.1640625" customWidth="1"/>
    <col min="521" max="522" width="9.83203125" customWidth="1"/>
    <col min="523" max="523" width="15.6640625" customWidth="1"/>
    <col min="770" max="770" width="18.33203125" customWidth="1"/>
    <col min="771" max="771" width="10.33203125" customWidth="1"/>
    <col min="772" max="772" width="9.5" customWidth="1"/>
    <col min="773" max="773" width="10" customWidth="1"/>
    <col min="774" max="774" width="9.1640625" customWidth="1"/>
    <col min="775" max="775" width="9.83203125" customWidth="1"/>
    <col min="776" max="776" width="9.1640625" customWidth="1"/>
    <col min="777" max="778" width="9.83203125" customWidth="1"/>
    <col min="779" max="779" width="15.6640625" customWidth="1"/>
    <col min="1026" max="1026" width="18.33203125" customWidth="1"/>
    <col min="1027" max="1027" width="10.33203125" customWidth="1"/>
    <col min="1028" max="1028" width="9.5" customWidth="1"/>
    <col min="1029" max="1029" width="10" customWidth="1"/>
    <col min="1030" max="1030" width="9.1640625" customWidth="1"/>
    <col min="1031" max="1031" width="9.83203125" customWidth="1"/>
    <col min="1032" max="1032" width="9.1640625" customWidth="1"/>
    <col min="1033" max="1034" width="9.83203125" customWidth="1"/>
    <col min="1035" max="1035" width="15.6640625" customWidth="1"/>
    <col min="1282" max="1282" width="18.33203125" customWidth="1"/>
    <col min="1283" max="1283" width="10.33203125" customWidth="1"/>
    <col min="1284" max="1284" width="9.5" customWidth="1"/>
    <col min="1285" max="1285" width="10" customWidth="1"/>
    <col min="1286" max="1286" width="9.1640625" customWidth="1"/>
    <col min="1287" max="1287" width="9.83203125" customWidth="1"/>
    <col min="1288" max="1288" width="9.1640625" customWidth="1"/>
    <col min="1289" max="1290" width="9.83203125" customWidth="1"/>
    <col min="1291" max="1291" width="15.6640625" customWidth="1"/>
    <col min="1538" max="1538" width="18.33203125" customWidth="1"/>
    <col min="1539" max="1539" width="10.33203125" customWidth="1"/>
    <col min="1540" max="1540" width="9.5" customWidth="1"/>
    <col min="1541" max="1541" width="10" customWidth="1"/>
    <col min="1542" max="1542" width="9.1640625" customWidth="1"/>
    <col min="1543" max="1543" width="9.83203125" customWidth="1"/>
    <col min="1544" max="1544" width="9.1640625" customWidth="1"/>
    <col min="1545" max="1546" width="9.83203125" customWidth="1"/>
    <col min="1547" max="1547" width="15.6640625" customWidth="1"/>
    <col min="1794" max="1794" width="18.33203125" customWidth="1"/>
    <col min="1795" max="1795" width="10.33203125" customWidth="1"/>
    <col min="1796" max="1796" width="9.5" customWidth="1"/>
    <col min="1797" max="1797" width="10" customWidth="1"/>
    <col min="1798" max="1798" width="9.1640625" customWidth="1"/>
    <col min="1799" max="1799" width="9.83203125" customWidth="1"/>
    <col min="1800" max="1800" width="9.1640625" customWidth="1"/>
    <col min="1801" max="1802" width="9.83203125" customWidth="1"/>
    <col min="1803" max="1803" width="15.6640625" customWidth="1"/>
    <col min="2050" max="2050" width="18.33203125" customWidth="1"/>
    <col min="2051" max="2051" width="10.33203125" customWidth="1"/>
    <col min="2052" max="2052" width="9.5" customWidth="1"/>
    <col min="2053" max="2053" width="10" customWidth="1"/>
    <col min="2054" max="2054" width="9.1640625" customWidth="1"/>
    <col min="2055" max="2055" width="9.83203125" customWidth="1"/>
    <col min="2056" max="2056" width="9.1640625" customWidth="1"/>
    <col min="2057" max="2058" width="9.83203125" customWidth="1"/>
    <col min="2059" max="2059" width="15.6640625" customWidth="1"/>
    <col min="2306" max="2306" width="18.33203125" customWidth="1"/>
    <col min="2307" max="2307" width="10.33203125" customWidth="1"/>
    <col min="2308" max="2308" width="9.5" customWidth="1"/>
    <col min="2309" max="2309" width="10" customWidth="1"/>
    <col min="2310" max="2310" width="9.1640625" customWidth="1"/>
    <col min="2311" max="2311" width="9.83203125" customWidth="1"/>
    <col min="2312" max="2312" width="9.1640625" customWidth="1"/>
    <col min="2313" max="2314" width="9.83203125" customWidth="1"/>
    <col min="2315" max="2315" width="15.6640625" customWidth="1"/>
    <col min="2562" max="2562" width="18.33203125" customWidth="1"/>
    <col min="2563" max="2563" width="10.33203125" customWidth="1"/>
    <col min="2564" max="2564" width="9.5" customWidth="1"/>
    <col min="2565" max="2565" width="10" customWidth="1"/>
    <col min="2566" max="2566" width="9.1640625" customWidth="1"/>
    <col min="2567" max="2567" width="9.83203125" customWidth="1"/>
    <col min="2568" max="2568" width="9.1640625" customWidth="1"/>
    <col min="2569" max="2570" width="9.83203125" customWidth="1"/>
    <col min="2571" max="2571" width="15.6640625" customWidth="1"/>
    <col min="2818" max="2818" width="18.33203125" customWidth="1"/>
    <col min="2819" max="2819" width="10.33203125" customWidth="1"/>
    <col min="2820" max="2820" width="9.5" customWidth="1"/>
    <col min="2821" max="2821" width="10" customWidth="1"/>
    <col min="2822" max="2822" width="9.1640625" customWidth="1"/>
    <col min="2823" max="2823" width="9.83203125" customWidth="1"/>
    <col min="2824" max="2824" width="9.1640625" customWidth="1"/>
    <col min="2825" max="2826" width="9.83203125" customWidth="1"/>
    <col min="2827" max="2827" width="15.6640625" customWidth="1"/>
    <col min="3074" max="3074" width="18.33203125" customWidth="1"/>
    <col min="3075" max="3075" width="10.33203125" customWidth="1"/>
    <col min="3076" max="3076" width="9.5" customWidth="1"/>
    <col min="3077" max="3077" width="10" customWidth="1"/>
    <col min="3078" max="3078" width="9.1640625" customWidth="1"/>
    <col min="3079" max="3079" width="9.83203125" customWidth="1"/>
    <col min="3080" max="3080" width="9.1640625" customWidth="1"/>
    <col min="3081" max="3082" width="9.83203125" customWidth="1"/>
    <col min="3083" max="3083" width="15.6640625" customWidth="1"/>
    <col min="3330" max="3330" width="18.33203125" customWidth="1"/>
    <col min="3331" max="3331" width="10.33203125" customWidth="1"/>
    <col min="3332" max="3332" width="9.5" customWidth="1"/>
    <col min="3333" max="3333" width="10" customWidth="1"/>
    <col min="3334" max="3334" width="9.1640625" customWidth="1"/>
    <col min="3335" max="3335" width="9.83203125" customWidth="1"/>
    <col min="3336" max="3336" width="9.1640625" customWidth="1"/>
    <col min="3337" max="3338" width="9.83203125" customWidth="1"/>
    <col min="3339" max="3339" width="15.6640625" customWidth="1"/>
    <col min="3586" max="3586" width="18.33203125" customWidth="1"/>
    <col min="3587" max="3587" width="10.33203125" customWidth="1"/>
    <col min="3588" max="3588" width="9.5" customWidth="1"/>
    <col min="3589" max="3589" width="10" customWidth="1"/>
    <col min="3590" max="3590" width="9.1640625" customWidth="1"/>
    <col min="3591" max="3591" width="9.83203125" customWidth="1"/>
    <col min="3592" max="3592" width="9.1640625" customWidth="1"/>
    <col min="3593" max="3594" width="9.83203125" customWidth="1"/>
    <col min="3595" max="3595" width="15.6640625" customWidth="1"/>
    <col min="3842" max="3842" width="18.33203125" customWidth="1"/>
    <col min="3843" max="3843" width="10.33203125" customWidth="1"/>
    <col min="3844" max="3844" width="9.5" customWidth="1"/>
    <col min="3845" max="3845" width="10" customWidth="1"/>
    <col min="3846" max="3846" width="9.1640625" customWidth="1"/>
    <col min="3847" max="3847" width="9.83203125" customWidth="1"/>
    <col min="3848" max="3848" width="9.1640625" customWidth="1"/>
    <col min="3849" max="3850" width="9.83203125" customWidth="1"/>
    <col min="3851" max="3851" width="15.6640625" customWidth="1"/>
    <col min="4098" max="4098" width="18.33203125" customWidth="1"/>
    <col min="4099" max="4099" width="10.33203125" customWidth="1"/>
    <col min="4100" max="4100" width="9.5" customWidth="1"/>
    <col min="4101" max="4101" width="10" customWidth="1"/>
    <col min="4102" max="4102" width="9.1640625" customWidth="1"/>
    <col min="4103" max="4103" width="9.83203125" customWidth="1"/>
    <col min="4104" max="4104" width="9.1640625" customWidth="1"/>
    <col min="4105" max="4106" width="9.83203125" customWidth="1"/>
    <col min="4107" max="4107" width="15.6640625" customWidth="1"/>
    <col min="4354" max="4354" width="18.33203125" customWidth="1"/>
    <col min="4355" max="4355" width="10.33203125" customWidth="1"/>
    <col min="4356" max="4356" width="9.5" customWidth="1"/>
    <col min="4357" max="4357" width="10" customWidth="1"/>
    <col min="4358" max="4358" width="9.1640625" customWidth="1"/>
    <col min="4359" max="4359" width="9.83203125" customWidth="1"/>
    <col min="4360" max="4360" width="9.1640625" customWidth="1"/>
    <col min="4361" max="4362" width="9.83203125" customWidth="1"/>
    <col min="4363" max="4363" width="15.6640625" customWidth="1"/>
    <col min="4610" max="4610" width="18.33203125" customWidth="1"/>
    <col min="4611" max="4611" width="10.33203125" customWidth="1"/>
    <col min="4612" max="4612" width="9.5" customWidth="1"/>
    <col min="4613" max="4613" width="10" customWidth="1"/>
    <col min="4614" max="4614" width="9.1640625" customWidth="1"/>
    <col min="4615" max="4615" width="9.83203125" customWidth="1"/>
    <col min="4616" max="4616" width="9.1640625" customWidth="1"/>
    <col min="4617" max="4618" width="9.83203125" customWidth="1"/>
    <col min="4619" max="4619" width="15.6640625" customWidth="1"/>
    <col min="4866" max="4866" width="18.33203125" customWidth="1"/>
    <col min="4867" max="4867" width="10.33203125" customWidth="1"/>
    <col min="4868" max="4868" width="9.5" customWidth="1"/>
    <col min="4869" max="4869" width="10" customWidth="1"/>
    <col min="4870" max="4870" width="9.1640625" customWidth="1"/>
    <col min="4871" max="4871" width="9.83203125" customWidth="1"/>
    <col min="4872" max="4872" width="9.1640625" customWidth="1"/>
    <col min="4873" max="4874" width="9.83203125" customWidth="1"/>
    <col min="4875" max="4875" width="15.6640625" customWidth="1"/>
    <col min="5122" max="5122" width="18.33203125" customWidth="1"/>
    <col min="5123" max="5123" width="10.33203125" customWidth="1"/>
    <col min="5124" max="5124" width="9.5" customWidth="1"/>
    <col min="5125" max="5125" width="10" customWidth="1"/>
    <col min="5126" max="5126" width="9.1640625" customWidth="1"/>
    <col min="5127" max="5127" width="9.83203125" customWidth="1"/>
    <col min="5128" max="5128" width="9.1640625" customWidth="1"/>
    <col min="5129" max="5130" width="9.83203125" customWidth="1"/>
    <col min="5131" max="5131" width="15.6640625" customWidth="1"/>
    <col min="5378" max="5378" width="18.33203125" customWidth="1"/>
    <col min="5379" max="5379" width="10.33203125" customWidth="1"/>
    <col min="5380" max="5380" width="9.5" customWidth="1"/>
    <col min="5381" max="5381" width="10" customWidth="1"/>
    <col min="5382" max="5382" width="9.1640625" customWidth="1"/>
    <col min="5383" max="5383" width="9.83203125" customWidth="1"/>
    <col min="5384" max="5384" width="9.1640625" customWidth="1"/>
    <col min="5385" max="5386" width="9.83203125" customWidth="1"/>
    <col min="5387" max="5387" width="15.6640625" customWidth="1"/>
    <col min="5634" max="5634" width="18.33203125" customWidth="1"/>
    <col min="5635" max="5635" width="10.33203125" customWidth="1"/>
    <col min="5636" max="5636" width="9.5" customWidth="1"/>
    <col min="5637" max="5637" width="10" customWidth="1"/>
    <col min="5638" max="5638" width="9.1640625" customWidth="1"/>
    <col min="5639" max="5639" width="9.83203125" customWidth="1"/>
    <col min="5640" max="5640" width="9.1640625" customWidth="1"/>
    <col min="5641" max="5642" width="9.83203125" customWidth="1"/>
    <col min="5643" max="5643" width="15.6640625" customWidth="1"/>
    <col min="5890" max="5890" width="18.33203125" customWidth="1"/>
    <col min="5891" max="5891" width="10.33203125" customWidth="1"/>
    <col min="5892" max="5892" width="9.5" customWidth="1"/>
    <col min="5893" max="5893" width="10" customWidth="1"/>
    <col min="5894" max="5894" width="9.1640625" customWidth="1"/>
    <col min="5895" max="5895" width="9.83203125" customWidth="1"/>
    <col min="5896" max="5896" width="9.1640625" customWidth="1"/>
    <col min="5897" max="5898" width="9.83203125" customWidth="1"/>
    <col min="5899" max="5899" width="15.6640625" customWidth="1"/>
    <col min="6146" max="6146" width="18.33203125" customWidth="1"/>
    <col min="6147" max="6147" width="10.33203125" customWidth="1"/>
    <col min="6148" max="6148" width="9.5" customWidth="1"/>
    <col min="6149" max="6149" width="10" customWidth="1"/>
    <col min="6150" max="6150" width="9.1640625" customWidth="1"/>
    <col min="6151" max="6151" width="9.83203125" customWidth="1"/>
    <col min="6152" max="6152" width="9.1640625" customWidth="1"/>
    <col min="6153" max="6154" width="9.83203125" customWidth="1"/>
    <col min="6155" max="6155" width="15.6640625" customWidth="1"/>
    <col min="6402" max="6402" width="18.33203125" customWidth="1"/>
    <col min="6403" max="6403" width="10.33203125" customWidth="1"/>
    <col min="6404" max="6404" width="9.5" customWidth="1"/>
    <col min="6405" max="6405" width="10" customWidth="1"/>
    <col min="6406" max="6406" width="9.1640625" customWidth="1"/>
    <col min="6407" max="6407" width="9.83203125" customWidth="1"/>
    <col min="6408" max="6408" width="9.1640625" customWidth="1"/>
    <col min="6409" max="6410" width="9.83203125" customWidth="1"/>
    <col min="6411" max="6411" width="15.6640625" customWidth="1"/>
    <col min="6658" max="6658" width="18.33203125" customWidth="1"/>
    <col min="6659" max="6659" width="10.33203125" customWidth="1"/>
    <col min="6660" max="6660" width="9.5" customWidth="1"/>
    <col min="6661" max="6661" width="10" customWidth="1"/>
    <col min="6662" max="6662" width="9.1640625" customWidth="1"/>
    <col min="6663" max="6663" width="9.83203125" customWidth="1"/>
    <col min="6664" max="6664" width="9.1640625" customWidth="1"/>
    <col min="6665" max="6666" width="9.83203125" customWidth="1"/>
    <col min="6667" max="6667" width="15.6640625" customWidth="1"/>
    <col min="6914" max="6914" width="18.33203125" customWidth="1"/>
    <col min="6915" max="6915" width="10.33203125" customWidth="1"/>
    <col min="6916" max="6916" width="9.5" customWidth="1"/>
    <col min="6917" max="6917" width="10" customWidth="1"/>
    <col min="6918" max="6918" width="9.1640625" customWidth="1"/>
    <col min="6919" max="6919" width="9.83203125" customWidth="1"/>
    <col min="6920" max="6920" width="9.1640625" customWidth="1"/>
    <col min="6921" max="6922" width="9.83203125" customWidth="1"/>
    <col min="6923" max="6923" width="15.6640625" customWidth="1"/>
    <col min="7170" max="7170" width="18.33203125" customWidth="1"/>
    <col min="7171" max="7171" width="10.33203125" customWidth="1"/>
    <col min="7172" max="7172" width="9.5" customWidth="1"/>
    <col min="7173" max="7173" width="10" customWidth="1"/>
    <col min="7174" max="7174" width="9.1640625" customWidth="1"/>
    <col min="7175" max="7175" width="9.83203125" customWidth="1"/>
    <col min="7176" max="7176" width="9.1640625" customWidth="1"/>
    <col min="7177" max="7178" width="9.83203125" customWidth="1"/>
    <col min="7179" max="7179" width="15.6640625" customWidth="1"/>
    <col min="7426" max="7426" width="18.33203125" customWidth="1"/>
    <col min="7427" max="7427" width="10.33203125" customWidth="1"/>
    <col min="7428" max="7428" width="9.5" customWidth="1"/>
    <col min="7429" max="7429" width="10" customWidth="1"/>
    <col min="7430" max="7430" width="9.1640625" customWidth="1"/>
    <col min="7431" max="7431" width="9.83203125" customWidth="1"/>
    <col min="7432" max="7432" width="9.1640625" customWidth="1"/>
    <col min="7433" max="7434" width="9.83203125" customWidth="1"/>
    <col min="7435" max="7435" width="15.6640625" customWidth="1"/>
    <col min="7682" max="7682" width="18.33203125" customWidth="1"/>
    <col min="7683" max="7683" width="10.33203125" customWidth="1"/>
    <col min="7684" max="7684" width="9.5" customWidth="1"/>
    <col min="7685" max="7685" width="10" customWidth="1"/>
    <col min="7686" max="7686" width="9.1640625" customWidth="1"/>
    <col min="7687" max="7687" width="9.83203125" customWidth="1"/>
    <col min="7688" max="7688" width="9.1640625" customWidth="1"/>
    <col min="7689" max="7690" width="9.83203125" customWidth="1"/>
    <col min="7691" max="7691" width="15.6640625" customWidth="1"/>
    <col min="7938" max="7938" width="18.33203125" customWidth="1"/>
    <col min="7939" max="7939" width="10.33203125" customWidth="1"/>
    <col min="7940" max="7940" width="9.5" customWidth="1"/>
    <col min="7941" max="7941" width="10" customWidth="1"/>
    <col min="7942" max="7942" width="9.1640625" customWidth="1"/>
    <col min="7943" max="7943" width="9.83203125" customWidth="1"/>
    <col min="7944" max="7944" width="9.1640625" customWidth="1"/>
    <col min="7945" max="7946" width="9.83203125" customWidth="1"/>
    <col min="7947" max="7947" width="15.6640625" customWidth="1"/>
    <col min="8194" max="8194" width="18.33203125" customWidth="1"/>
    <col min="8195" max="8195" width="10.33203125" customWidth="1"/>
    <col min="8196" max="8196" width="9.5" customWidth="1"/>
    <col min="8197" max="8197" width="10" customWidth="1"/>
    <col min="8198" max="8198" width="9.1640625" customWidth="1"/>
    <col min="8199" max="8199" width="9.83203125" customWidth="1"/>
    <col min="8200" max="8200" width="9.1640625" customWidth="1"/>
    <col min="8201" max="8202" width="9.83203125" customWidth="1"/>
    <col min="8203" max="8203" width="15.6640625" customWidth="1"/>
    <col min="8450" max="8450" width="18.33203125" customWidth="1"/>
    <col min="8451" max="8451" width="10.33203125" customWidth="1"/>
    <col min="8452" max="8452" width="9.5" customWidth="1"/>
    <col min="8453" max="8453" width="10" customWidth="1"/>
    <col min="8454" max="8454" width="9.1640625" customWidth="1"/>
    <col min="8455" max="8455" width="9.83203125" customWidth="1"/>
    <col min="8456" max="8456" width="9.1640625" customWidth="1"/>
    <col min="8457" max="8458" width="9.83203125" customWidth="1"/>
    <col min="8459" max="8459" width="15.6640625" customWidth="1"/>
    <col min="8706" max="8706" width="18.33203125" customWidth="1"/>
    <col min="8707" max="8707" width="10.33203125" customWidth="1"/>
    <col min="8708" max="8708" width="9.5" customWidth="1"/>
    <col min="8709" max="8709" width="10" customWidth="1"/>
    <col min="8710" max="8710" width="9.1640625" customWidth="1"/>
    <col min="8711" max="8711" width="9.83203125" customWidth="1"/>
    <col min="8712" max="8712" width="9.1640625" customWidth="1"/>
    <col min="8713" max="8714" width="9.83203125" customWidth="1"/>
    <col min="8715" max="8715" width="15.6640625" customWidth="1"/>
    <col min="8962" max="8962" width="18.33203125" customWidth="1"/>
    <col min="8963" max="8963" width="10.33203125" customWidth="1"/>
    <col min="8964" max="8964" width="9.5" customWidth="1"/>
    <col min="8965" max="8965" width="10" customWidth="1"/>
    <col min="8966" max="8966" width="9.1640625" customWidth="1"/>
    <col min="8967" max="8967" width="9.83203125" customWidth="1"/>
    <col min="8968" max="8968" width="9.1640625" customWidth="1"/>
    <col min="8969" max="8970" width="9.83203125" customWidth="1"/>
    <col min="8971" max="8971" width="15.6640625" customWidth="1"/>
    <col min="9218" max="9218" width="18.33203125" customWidth="1"/>
    <col min="9219" max="9219" width="10.33203125" customWidth="1"/>
    <col min="9220" max="9220" width="9.5" customWidth="1"/>
    <col min="9221" max="9221" width="10" customWidth="1"/>
    <col min="9222" max="9222" width="9.1640625" customWidth="1"/>
    <col min="9223" max="9223" width="9.83203125" customWidth="1"/>
    <col min="9224" max="9224" width="9.1640625" customWidth="1"/>
    <col min="9225" max="9226" width="9.83203125" customWidth="1"/>
    <col min="9227" max="9227" width="15.6640625" customWidth="1"/>
    <col min="9474" max="9474" width="18.33203125" customWidth="1"/>
    <col min="9475" max="9475" width="10.33203125" customWidth="1"/>
    <col min="9476" max="9476" width="9.5" customWidth="1"/>
    <col min="9477" max="9477" width="10" customWidth="1"/>
    <col min="9478" max="9478" width="9.1640625" customWidth="1"/>
    <col min="9479" max="9479" width="9.83203125" customWidth="1"/>
    <col min="9480" max="9480" width="9.1640625" customWidth="1"/>
    <col min="9481" max="9482" width="9.83203125" customWidth="1"/>
    <col min="9483" max="9483" width="15.6640625" customWidth="1"/>
    <col min="9730" max="9730" width="18.33203125" customWidth="1"/>
    <col min="9731" max="9731" width="10.33203125" customWidth="1"/>
    <col min="9732" max="9732" width="9.5" customWidth="1"/>
    <col min="9733" max="9733" width="10" customWidth="1"/>
    <col min="9734" max="9734" width="9.1640625" customWidth="1"/>
    <col min="9735" max="9735" width="9.83203125" customWidth="1"/>
    <col min="9736" max="9736" width="9.1640625" customWidth="1"/>
    <col min="9737" max="9738" width="9.83203125" customWidth="1"/>
    <col min="9739" max="9739" width="15.6640625" customWidth="1"/>
    <col min="9986" max="9986" width="18.33203125" customWidth="1"/>
    <col min="9987" max="9987" width="10.33203125" customWidth="1"/>
    <col min="9988" max="9988" width="9.5" customWidth="1"/>
    <col min="9989" max="9989" width="10" customWidth="1"/>
    <col min="9990" max="9990" width="9.1640625" customWidth="1"/>
    <col min="9991" max="9991" width="9.83203125" customWidth="1"/>
    <col min="9992" max="9992" width="9.1640625" customWidth="1"/>
    <col min="9993" max="9994" width="9.83203125" customWidth="1"/>
    <col min="9995" max="9995" width="15.6640625" customWidth="1"/>
    <col min="10242" max="10242" width="18.33203125" customWidth="1"/>
    <col min="10243" max="10243" width="10.33203125" customWidth="1"/>
    <col min="10244" max="10244" width="9.5" customWidth="1"/>
    <col min="10245" max="10245" width="10" customWidth="1"/>
    <col min="10246" max="10246" width="9.1640625" customWidth="1"/>
    <col min="10247" max="10247" width="9.83203125" customWidth="1"/>
    <col min="10248" max="10248" width="9.1640625" customWidth="1"/>
    <col min="10249" max="10250" width="9.83203125" customWidth="1"/>
    <col min="10251" max="10251" width="15.6640625" customWidth="1"/>
    <col min="10498" max="10498" width="18.33203125" customWidth="1"/>
    <col min="10499" max="10499" width="10.33203125" customWidth="1"/>
    <col min="10500" max="10500" width="9.5" customWidth="1"/>
    <col min="10501" max="10501" width="10" customWidth="1"/>
    <col min="10502" max="10502" width="9.1640625" customWidth="1"/>
    <col min="10503" max="10503" width="9.83203125" customWidth="1"/>
    <col min="10504" max="10504" width="9.1640625" customWidth="1"/>
    <col min="10505" max="10506" width="9.83203125" customWidth="1"/>
    <col min="10507" max="10507" width="15.6640625" customWidth="1"/>
    <col min="10754" max="10754" width="18.33203125" customWidth="1"/>
    <col min="10755" max="10755" width="10.33203125" customWidth="1"/>
    <col min="10756" max="10756" width="9.5" customWidth="1"/>
    <col min="10757" max="10757" width="10" customWidth="1"/>
    <col min="10758" max="10758" width="9.1640625" customWidth="1"/>
    <col min="10759" max="10759" width="9.83203125" customWidth="1"/>
    <col min="10760" max="10760" width="9.1640625" customWidth="1"/>
    <col min="10761" max="10762" width="9.83203125" customWidth="1"/>
    <col min="10763" max="10763" width="15.6640625" customWidth="1"/>
    <col min="11010" max="11010" width="18.33203125" customWidth="1"/>
    <col min="11011" max="11011" width="10.33203125" customWidth="1"/>
    <col min="11012" max="11012" width="9.5" customWidth="1"/>
    <col min="11013" max="11013" width="10" customWidth="1"/>
    <col min="11014" max="11014" width="9.1640625" customWidth="1"/>
    <col min="11015" max="11015" width="9.83203125" customWidth="1"/>
    <col min="11016" max="11016" width="9.1640625" customWidth="1"/>
    <col min="11017" max="11018" width="9.83203125" customWidth="1"/>
    <col min="11019" max="11019" width="15.6640625" customWidth="1"/>
    <col min="11266" max="11266" width="18.33203125" customWidth="1"/>
    <col min="11267" max="11267" width="10.33203125" customWidth="1"/>
    <col min="11268" max="11268" width="9.5" customWidth="1"/>
    <col min="11269" max="11269" width="10" customWidth="1"/>
    <col min="11270" max="11270" width="9.1640625" customWidth="1"/>
    <col min="11271" max="11271" width="9.83203125" customWidth="1"/>
    <col min="11272" max="11272" width="9.1640625" customWidth="1"/>
    <col min="11273" max="11274" width="9.83203125" customWidth="1"/>
    <col min="11275" max="11275" width="15.6640625" customWidth="1"/>
    <col min="11522" max="11522" width="18.33203125" customWidth="1"/>
    <col min="11523" max="11523" width="10.33203125" customWidth="1"/>
    <col min="11524" max="11524" width="9.5" customWidth="1"/>
    <col min="11525" max="11525" width="10" customWidth="1"/>
    <col min="11526" max="11526" width="9.1640625" customWidth="1"/>
    <col min="11527" max="11527" width="9.83203125" customWidth="1"/>
    <col min="11528" max="11528" width="9.1640625" customWidth="1"/>
    <col min="11529" max="11530" width="9.83203125" customWidth="1"/>
    <col min="11531" max="11531" width="15.6640625" customWidth="1"/>
    <col min="11778" max="11778" width="18.33203125" customWidth="1"/>
    <col min="11779" max="11779" width="10.33203125" customWidth="1"/>
    <col min="11780" max="11780" width="9.5" customWidth="1"/>
    <col min="11781" max="11781" width="10" customWidth="1"/>
    <col min="11782" max="11782" width="9.1640625" customWidth="1"/>
    <col min="11783" max="11783" width="9.83203125" customWidth="1"/>
    <col min="11784" max="11784" width="9.1640625" customWidth="1"/>
    <col min="11785" max="11786" width="9.83203125" customWidth="1"/>
    <col min="11787" max="11787" width="15.6640625" customWidth="1"/>
    <col min="12034" max="12034" width="18.33203125" customWidth="1"/>
    <col min="12035" max="12035" width="10.33203125" customWidth="1"/>
    <col min="12036" max="12036" width="9.5" customWidth="1"/>
    <col min="12037" max="12037" width="10" customWidth="1"/>
    <col min="12038" max="12038" width="9.1640625" customWidth="1"/>
    <col min="12039" max="12039" width="9.83203125" customWidth="1"/>
    <col min="12040" max="12040" width="9.1640625" customWidth="1"/>
    <col min="12041" max="12042" width="9.83203125" customWidth="1"/>
    <col min="12043" max="12043" width="15.6640625" customWidth="1"/>
    <col min="12290" max="12290" width="18.33203125" customWidth="1"/>
    <col min="12291" max="12291" width="10.33203125" customWidth="1"/>
    <col min="12292" max="12292" width="9.5" customWidth="1"/>
    <col min="12293" max="12293" width="10" customWidth="1"/>
    <col min="12294" max="12294" width="9.1640625" customWidth="1"/>
    <col min="12295" max="12295" width="9.83203125" customWidth="1"/>
    <col min="12296" max="12296" width="9.1640625" customWidth="1"/>
    <col min="12297" max="12298" width="9.83203125" customWidth="1"/>
    <col min="12299" max="12299" width="15.6640625" customWidth="1"/>
    <col min="12546" max="12546" width="18.33203125" customWidth="1"/>
    <col min="12547" max="12547" width="10.33203125" customWidth="1"/>
    <col min="12548" max="12548" width="9.5" customWidth="1"/>
    <col min="12549" max="12549" width="10" customWidth="1"/>
    <col min="12550" max="12550" width="9.1640625" customWidth="1"/>
    <col min="12551" max="12551" width="9.83203125" customWidth="1"/>
    <col min="12552" max="12552" width="9.1640625" customWidth="1"/>
    <col min="12553" max="12554" width="9.83203125" customWidth="1"/>
    <col min="12555" max="12555" width="15.6640625" customWidth="1"/>
    <col min="12802" max="12802" width="18.33203125" customWidth="1"/>
    <col min="12803" max="12803" width="10.33203125" customWidth="1"/>
    <col min="12804" max="12804" width="9.5" customWidth="1"/>
    <col min="12805" max="12805" width="10" customWidth="1"/>
    <col min="12806" max="12806" width="9.1640625" customWidth="1"/>
    <col min="12807" max="12807" width="9.83203125" customWidth="1"/>
    <col min="12808" max="12808" width="9.1640625" customWidth="1"/>
    <col min="12809" max="12810" width="9.83203125" customWidth="1"/>
    <col min="12811" max="12811" width="15.6640625" customWidth="1"/>
    <col min="13058" max="13058" width="18.33203125" customWidth="1"/>
    <col min="13059" max="13059" width="10.33203125" customWidth="1"/>
    <col min="13060" max="13060" width="9.5" customWidth="1"/>
    <col min="13061" max="13061" width="10" customWidth="1"/>
    <col min="13062" max="13062" width="9.1640625" customWidth="1"/>
    <col min="13063" max="13063" width="9.83203125" customWidth="1"/>
    <col min="13064" max="13064" width="9.1640625" customWidth="1"/>
    <col min="13065" max="13066" width="9.83203125" customWidth="1"/>
    <col min="13067" max="13067" width="15.6640625" customWidth="1"/>
    <col min="13314" max="13314" width="18.33203125" customWidth="1"/>
    <col min="13315" max="13315" width="10.33203125" customWidth="1"/>
    <col min="13316" max="13316" width="9.5" customWidth="1"/>
    <col min="13317" max="13317" width="10" customWidth="1"/>
    <col min="13318" max="13318" width="9.1640625" customWidth="1"/>
    <col min="13319" max="13319" width="9.83203125" customWidth="1"/>
    <col min="13320" max="13320" width="9.1640625" customWidth="1"/>
    <col min="13321" max="13322" width="9.83203125" customWidth="1"/>
    <col min="13323" max="13323" width="15.6640625" customWidth="1"/>
    <col min="13570" max="13570" width="18.33203125" customWidth="1"/>
    <col min="13571" max="13571" width="10.33203125" customWidth="1"/>
    <col min="13572" max="13572" width="9.5" customWidth="1"/>
    <col min="13573" max="13573" width="10" customWidth="1"/>
    <col min="13574" max="13574" width="9.1640625" customWidth="1"/>
    <col min="13575" max="13575" width="9.83203125" customWidth="1"/>
    <col min="13576" max="13576" width="9.1640625" customWidth="1"/>
    <col min="13577" max="13578" width="9.83203125" customWidth="1"/>
    <col min="13579" max="13579" width="15.6640625" customWidth="1"/>
    <col min="13826" max="13826" width="18.33203125" customWidth="1"/>
    <col min="13827" max="13827" width="10.33203125" customWidth="1"/>
    <col min="13828" max="13828" width="9.5" customWidth="1"/>
    <col min="13829" max="13829" width="10" customWidth="1"/>
    <col min="13830" max="13830" width="9.1640625" customWidth="1"/>
    <col min="13831" max="13831" width="9.83203125" customWidth="1"/>
    <col min="13832" max="13832" width="9.1640625" customWidth="1"/>
    <col min="13833" max="13834" width="9.83203125" customWidth="1"/>
    <col min="13835" max="13835" width="15.6640625" customWidth="1"/>
    <col min="14082" max="14082" width="18.33203125" customWidth="1"/>
    <col min="14083" max="14083" width="10.33203125" customWidth="1"/>
    <col min="14084" max="14084" width="9.5" customWidth="1"/>
    <col min="14085" max="14085" width="10" customWidth="1"/>
    <col min="14086" max="14086" width="9.1640625" customWidth="1"/>
    <col min="14087" max="14087" width="9.83203125" customWidth="1"/>
    <col min="14088" max="14088" width="9.1640625" customWidth="1"/>
    <col min="14089" max="14090" width="9.83203125" customWidth="1"/>
    <col min="14091" max="14091" width="15.6640625" customWidth="1"/>
    <col min="14338" max="14338" width="18.33203125" customWidth="1"/>
    <col min="14339" max="14339" width="10.33203125" customWidth="1"/>
    <col min="14340" max="14340" width="9.5" customWidth="1"/>
    <col min="14341" max="14341" width="10" customWidth="1"/>
    <col min="14342" max="14342" width="9.1640625" customWidth="1"/>
    <col min="14343" max="14343" width="9.83203125" customWidth="1"/>
    <col min="14344" max="14344" width="9.1640625" customWidth="1"/>
    <col min="14345" max="14346" width="9.83203125" customWidth="1"/>
    <col min="14347" max="14347" width="15.6640625" customWidth="1"/>
    <col min="14594" max="14594" width="18.33203125" customWidth="1"/>
    <col min="14595" max="14595" width="10.33203125" customWidth="1"/>
    <col min="14596" max="14596" width="9.5" customWidth="1"/>
    <col min="14597" max="14597" width="10" customWidth="1"/>
    <col min="14598" max="14598" width="9.1640625" customWidth="1"/>
    <col min="14599" max="14599" width="9.83203125" customWidth="1"/>
    <col min="14600" max="14600" width="9.1640625" customWidth="1"/>
    <col min="14601" max="14602" width="9.83203125" customWidth="1"/>
    <col min="14603" max="14603" width="15.6640625" customWidth="1"/>
    <col min="14850" max="14850" width="18.33203125" customWidth="1"/>
    <col min="14851" max="14851" width="10.33203125" customWidth="1"/>
    <col min="14852" max="14852" width="9.5" customWidth="1"/>
    <col min="14853" max="14853" width="10" customWidth="1"/>
    <col min="14854" max="14854" width="9.1640625" customWidth="1"/>
    <col min="14855" max="14855" width="9.83203125" customWidth="1"/>
    <col min="14856" max="14856" width="9.1640625" customWidth="1"/>
    <col min="14857" max="14858" width="9.83203125" customWidth="1"/>
    <col min="14859" max="14859" width="15.6640625" customWidth="1"/>
    <col min="15106" max="15106" width="18.33203125" customWidth="1"/>
    <col min="15107" max="15107" width="10.33203125" customWidth="1"/>
    <col min="15108" max="15108" width="9.5" customWidth="1"/>
    <col min="15109" max="15109" width="10" customWidth="1"/>
    <col min="15110" max="15110" width="9.1640625" customWidth="1"/>
    <col min="15111" max="15111" width="9.83203125" customWidth="1"/>
    <col min="15112" max="15112" width="9.1640625" customWidth="1"/>
    <col min="15113" max="15114" width="9.83203125" customWidth="1"/>
    <col min="15115" max="15115" width="15.6640625" customWidth="1"/>
    <col min="15362" max="15362" width="18.33203125" customWidth="1"/>
    <col min="15363" max="15363" width="10.33203125" customWidth="1"/>
    <col min="15364" max="15364" width="9.5" customWidth="1"/>
    <col min="15365" max="15365" width="10" customWidth="1"/>
    <col min="15366" max="15366" width="9.1640625" customWidth="1"/>
    <col min="15367" max="15367" width="9.83203125" customWidth="1"/>
    <col min="15368" max="15368" width="9.1640625" customWidth="1"/>
    <col min="15369" max="15370" width="9.83203125" customWidth="1"/>
    <col min="15371" max="15371" width="15.6640625" customWidth="1"/>
    <col min="15618" max="15618" width="18.33203125" customWidth="1"/>
    <col min="15619" max="15619" width="10.33203125" customWidth="1"/>
    <col min="15620" max="15620" width="9.5" customWidth="1"/>
    <col min="15621" max="15621" width="10" customWidth="1"/>
    <col min="15622" max="15622" width="9.1640625" customWidth="1"/>
    <col min="15623" max="15623" width="9.83203125" customWidth="1"/>
    <col min="15624" max="15624" width="9.1640625" customWidth="1"/>
    <col min="15625" max="15626" width="9.83203125" customWidth="1"/>
    <col min="15627" max="15627" width="15.6640625" customWidth="1"/>
    <col min="15874" max="15874" width="18.33203125" customWidth="1"/>
    <col min="15875" max="15875" width="10.33203125" customWidth="1"/>
    <col min="15876" max="15876" width="9.5" customWidth="1"/>
    <col min="15877" max="15877" width="10" customWidth="1"/>
    <col min="15878" max="15878" width="9.1640625" customWidth="1"/>
    <col min="15879" max="15879" width="9.83203125" customWidth="1"/>
    <col min="15880" max="15880" width="9.1640625" customWidth="1"/>
    <col min="15881" max="15882" width="9.83203125" customWidth="1"/>
    <col min="15883" max="15883" width="15.6640625" customWidth="1"/>
    <col min="16130" max="16130" width="18.33203125" customWidth="1"/>
    <col min="16131" max="16131" width="10.33203125" customWidth="1"/>
    <col min="16132" max="16132" width="9.5" customWidth="1"/>
    <col min="16133" max="16133" width="10" customWidth="1"/>
    <col min="16134" max="16134" width="9.1640625" customWidth="1"/>
    <col min="16135" max="16135" width="9.83203125" customWidth="1"/>
    <col min="16136" max="16136" width="9.1640625" customWidth="1"/>
    <col min="16137" max="16138" width="9.83203125" customWidth="1"/>
    <col min="16139" max="16139" width="15.6640625" customWidth="1"/>
  </cols>
  <sheetData>
    <row r="1" spans="1:12" ht="21.2" customHeight="1" x14ac:dyDescent="0.3">
      <c r="A1" s="879">
        <v>71</v>
      </c>
      <c r="B1" s="844" t="s">
        <v>1475</v>
      </c>
      <c r="C1" s="844"/>
      <c r="D1" s="844"/>
      <c r="E1" s="844"/>
      <c r="F1" s="844"/>
      <c r="G1" s="844"/>
      <c r="H1" s="844"/>
      <c r="I1" s="844"/>
      <c r="J1" s="844"/>
      <c r="K1" s="844"/>
    </row>
    <row r="2" spans="1:12" ht="21.2" customHeight="1" x14ac:dyDescent="0.3">
      <c r="A2" s="879"/>
      <c r="B2" s="922" t="s">
        <v>1528</v>
      </c>
      <c r="C2" s="922"/>
      <c r="D2" s="922"/>
      <c r="E2" s="922"/>
      <c r="F2" s="922"/>
      <c r="G2" s="922"/>
      <c r="H2" s="922"/>
      <c r="I2" s="922"/>
      <c r="J2" s="922"/>
      <c r="K2" s="922"/>
    </row>
    <row r="3" spans="1:12" ht="9" customHeight="1" x14ac:dyDescent="0.2">
      <c r="A3" s="879"/>
    </row>
    <row r="4" spans="1:12" ht="16.350000000000001" customHeight="1" x14ac:dyDescent="0.2">
      <c r="A4" s="879"/>
      <c r="B4" s="867" t="s">
        <v>457</v>
      </c>
      <c r="C4" s="890" t="s">
        <v>162</v>
      </c>
      <c r="D4" s="891"/>
      <c r="E4" s="891"/>
      <c r="F4" s="892"/>
      <c r="G4" s="893" t="s">
        <v>365</v>
      </c>
      <c r="H4" s="894"/>
      <c r="I4" s="894"/>
      <c r="J4" s="895"/>
      <c r="K4" s="910" t="s">
        <v>461</v>
      </c>
      <c r="L4" s="24"/>
    </row>
    <row r="5" spans="1:12" ht="16.350000000000001" customHeight="1" x14ac:dyDescent="0.2">
      <c r="A5" s="879"/>
      <c r="B5" s="868"/>
      <c r="C5" s="899" t="s">
        <v>364</v>
      </c>
      <c r="D5" s="900"/>
      <c r="E5" s="900"/>
      <c r="F5" s="901"/>
      <c r="G5" s="902" t="s">
        <v>165</v>
      </c>
      <c r="H5" s="903"/>
      <c r="I5" s="903"/>
      <c r="J5" s="904"/>
      <c r="K5" s="911"/>
      <c r="L5" s="24"/>
    </row>
    <row r="6" spans="1:12" ht="19.7" customHeight="1" x14ac:dyDescent="0.2">
      <c r="A6" s="879"/>
      <c r="B6" s="868"/>
      <c r="C6" s="973" t="s">
        <v>1476</v>
      </c>
      <c r="D6" s="907">
        <v>2021</v>
      </c>
      <c r="E6" s="907"/>
      <c r="F6" s="906"/>
      <c r="G6" s="973" t="s">
        <v>1476</v>
      </c>
      <c r="H6" s="907">
        <v>2021</v>
      </c>
      <c r="I6" s="907"/>
      <c r="J6" s="906"/>
      <c r="K6" s="911"/>
      <c r="L6" s="24"/>
    </row>
    <row r="7" spans="1:12" ht="48.2" customHeight="1" x14ac:dyDescent="0.2">
      <c r="A7" s="879"/>
      <c r="B7" s="868"/>
      <c r="C7" s="974"/>
      <c r="D7" s="249" t="s">
        <v>492</v>
      </c>
      <c r="E7" s="207" t="s">
        <v>1459</v>
      </c>
      <c r="F7" s="249" t="s">
        <v>493</v>
      </c>
      <c r="G7" s="974"/>
      <c r="H7" s="477" t="s">
        <v>492</v>
      </c>
      <c r="I7" s="207" t="s">
        <v>1459</v>
      </c>
      <c r="J7" s="477" t="s">
        <v>493</v>
      </c>
      <c r="K7" s="911"/>
      <c r="L7" s="24"/>
    </row>
    <row r="8" spans="1:12" ht="33.950000000000003" customHeight="1" x14ac:dyDescent="0.2">
      <c r="A8" s="879"/>
      <c r="B8" s="869"/>
      <c r="C8" s="54" t="s">
        <v>460</v>
      </c>
      <c r="D8" s="54" t="s">
        <v>460</v>
      </c>
      <c r="E8" s="208" t="s">
        <v>1460</v>
      </c>
      <c r="F8" s="22" t="s">
        <v>573</v>
      </c>
      <c r="G8" s="54" t="s">
        <v>460</v>
      </c>
      <c r="H8" s="54" t="s">
        <v>460</v>
      </c>
      <c r="I8" s="208" t="s">
        <v>1460</v>
      </c>
      <c r="J8" s="22" t="s">
        <v>573</v>
      </c>
      <c r="K8" s="912"/>
      <c r="L8" s="24"/>
    </row>
    <row r="9" spans="1:12" ht="6" customHeight="1" x14ac:dyDescent="0.2">
      <c r="A9" s="879"/>
      <c r="B9" s="38"/>
      <c r="C9" s="55"/>
      <c r="D9" s="55"/>
      <c r="E9" s="55"/>
      <c r="F9" s="55"/>
      <c r="G9" s="56"/>
      <c r="H9" s="56"/>
      <c r="I9" s="56"/>
      <c r="J9" s="57"/>
      <c r="K9" s="57"/>
    </row>
    <row r="10" spans="1:12" ht="21.2" customHeight="1" x14ac:dyDescent="0.25">
      <c r="A10" s="879"/>
      <c r="B10" s="162" t="s">
        <v>187</v>
      </c>
      <c r="C10" s="33">
        <v>49191.8</v>
      </c>
      <c r="D10" s="509">
        <v>68072.3</v>
      </c>
      <c r="E10" s="278">
        <v>138.4</v>
      </c>
      <c r="F10" s="163">
        <v>100</v>
      </c>
      <c r="G10" s="159">
        <v>54336.1</v>
      </c>
      <c r="H10" s="123">
        <v>72843.100000000006</v>
      </c>
      <c r="I10" s="278">
        <v>134.1</v>
      </c>
      <c r="J10" s="163">
        <v>100</v>
      </c>
      <c r="K10" s="497" t="s">
        <v>1</v>
      </c>
    </row>
    <row r="11" spans="1:12" ht="21.2" customHeight="1" x14ac:dyDescent="0.25">
      <c r="A11" s="879"/>
      <c r="B11" s="81" t="s">
        <v>539</v>
      </c>
      <c r="C11" s="264"/>
      <c r="E11" s="164"/>
      <c r="F11" s="164"/>
      <c r="G11" s="264"/>
      <c r="I11" s="164"/>
      <c r="J11" s="164"/>
      <c r="K11" s="496" t="s">
        <v>186</v>
      </c>
    </row>
    <row r="12" spans="1:12" ht="21.2" customHeight="1" x14ac:dyDescent="0.25">
      <c r="A12" s="879"/>
      <c r="B12" s="81" t="s">
        <v>727</v>
      </c>
      <c r="C12" s="260">
        <v>3012.8</v>
      </c>
      <c r="D12" s="166">
        <v>3573.6</v>
      </c>
      <c r="E12" s="279">
        <v>118.6</v>
      </c>
      <c r="F12" s="279">
        <v>5.2</v>
      </c>
      <c r="G12" s="260">
        <v>3362.9</v>
      </c>
      <c r="H12" s="260">
        <v>3953.7</v>
      </c>
      <c r="I12" s="279">
        <v>117.6</v>
      </c>
      <c r="J12" s="279">
        <v>5.4</v>
      </c>
      <c r="K12" s="110" t="s">
        <v>728</v>
      </c>
    </row>
    <row r="13" spans="1:12" ht="36.75" customHeight="1" x14ac:dyDescent="0.25">
      <c r="A13" s="879"/>
      <c r="B13" s="81" t="s">
        <v>729</v>
      </c>
      <c r="C13" s="260">
        <v>26173.8</v>
      </c>
      <c r="D13" s="166">
        <v>36200.800000000003</v>
      </c>
      <c r="E13" s="279">
        <v>138.30000000000001</v>
      </c>
      <c r="F13" s="279">
        <v>53.2</v>
      </c>
      <c r="G13" s="260">
        <v>9598.9</v>
      </c>
      <c r="H13" s="260">
        <v>12917.7</v>
      </c>
      <c r="I13" s="279">
        <v>134.6</v>
      </c>
      <c r="J13" s="279">
        <v>17.7</v>
      </c>
      <c r="K13" s="110" t="s">
        <v>730</v>
      </c>
    </row>
    <row r="14" spans="1:12" ht="21.2" customHeight="1" x14ac:dyDescent="0.25">
      <c r="A14" s="879"/>
      <c r="B14" s="81" t="s">
        <v>731</v>
      </c>
      <c r="C14" s="260">
        <v>386.5</v>
      </c>
      <c r="D14" s="166">
        <v>462.2</v>
      </c>
      <c r="E14" s="279">
        <v>119.6</v>
      </c>
      <c r="F14" s="279">
        <v>0.7</v>
      </c>
      <c r="G14" s="260">
        <v>4633.8999999999996</v>
      </c>
      <c r="H14" s="260">
        <v>8282.2999999999993</v>
      </c>
      <c r="I14" s="279">
        <v>178.7</v>
      </c>
      <c r="J14" s="279">
        <v>11.4</v>
      </c>
      <c r="K14" s="110" t="s">
        <v>732</v>
      </c>
    </row>
    <row r="15" spans="1:12" ht="51" customHeight="1" x14ac:dyDescent="0.25">
      <c r="A15" s="879"/>
      <c r="B15" s="81" t="s">
        <v>733</v>
      </c>
      <c r="C15" s="260">
        <v>1115.5999999999999</v>
      </c>
      <c r="D15" s="166">
        <v>1253.0999999999999</v>
      </c>
      <c r="E15" s="279">
        <v>112.3</v>
      </c>
      <c r="F15" s="279">
        <v>1.8</v>
      </c>
      <c r="G15" s="260">
        <v>5592</v>
      </c>
      <c r="H15" s="260">
        <v>6779.5</v>
      </c>
      <c r="I15" s="279">
        <v>121.2</v>
      </c>
      <c r="J15" s="279">
        <v>9.3000000000000007</v>
      </c>
      <c r="K15" s="110" t="s">
        <v>1529</v>
      </c>
    </row>
    <row r="16" spans="1:12" ht="51.75" customHeight="1" x14ac:dyDescent="0.25">
      <c r="A16" s="879"/>
      <c r="B16" s="81" t="s">
        <v>1066</v>
      </c>
      <c r="C16" s="264">
        <v>246.9</v>
      </c>
      <c r="D16" s="166">
        <v>214.2</v>
      </c>
      <c r="E16" s="279">
        <v>86.8</v>
      </c>
      <c r="F16" s="279">
        <v>0.3</v>
      </c>
      <c r="G16" s="260">
        <v>2390.4</v>
      </c>
      <c r="H16" s="260">
        <v>4886.5</v>
      </c>
      <c r="I16" s="279">
        <v>204.4</v>
      </c>
      <c r="J16" s="279">
        <v>6.7</v>
      </c>
      <c r="K16" s="110" t="s">
        <v>1530</v>
      </c>
    </row>
    <row r="17" spans="1:11" ht="21.2" customHeight="1" x14ac:dyDescent="0.25">
      <c r="A17" s="879"/>
      <c r="B17" s="81" t="s">
        <v>735</v>
      </c>
      <c r="C17" s="264">
        <v>6.9</v>
      </c>
      <c r="D17" s="166">
        <v>17.2</v>
      </c>
      <c r="E17" s="279">
        <v>248.7</v>
      </c>
      <c r="F17" s="279">
        <v>0</v>
      </c>
      <c r="G17" s="260">
        <v>1464</v>
      </c>
      <c r="H17" s="260">
        <v>3682</v>
      </c>
      <c r="I17" s="279">
        <v>251.5</v>
      </c>
      <c r="J17" s="279">
        <v>5.0999999999999996</v>
      </c>
      <c r="K17" s="110" t="s">
        <v>740</v>
      </c>
    </row>
    <row r="18" spans="1:11" ht="21.2" customHeight="1" x14ac:dyDescent="0.25">
      <c r="A18" s="879"/>
      <c r="B18" s="81" t="s">
        <v>736</v>
      </c>
      <c r="C18" s="260">
        <v>240</v>
      </c>
      <c r="D18" s="166">
        <v>197</v>
      </c>
      <c r="E18" s="279">
        <v>82.1</v>
      </c>
      <c r="F18" s="279">
        <v>0.3</v>
      </c>
      <c r="G18" s="260">
        <v>926.4</v>
      </c>
      <c r="H18" s="260">
        <v>1204.4000000000001</v>
      </c>
      <c r="I18" s="279">
        <v>130</v>
      </c>
      <c r="J18" s="279">
        <v>1.7</v>
      </c>
      <c r="K18" s="110" t="s">
        <v>741</v>
      </c>
    </row>
    <row r="19" spans="1:11" ht="34.5" customHeight="1" x14ac:dyDescent="0.25">
      <c r="A19" s="879"/>
      <c r="B19" s="81" t="s">
        <v>734</v>
      </c>
      <c r="C19" s="264">
        <v>2004.1</v>
      </c>
      <c r="D19" s="166">
        <v>2476.9</v>
      </c>
      <c r="E19" s="279">
        <v>123.6</v>
      </c>
      <c r="F19" s="279">
        <v>3.6</v>
      </c>
      <c r="G19" s="260">
        <v>3720</v>
      </c>
      <c r="H19" s="260">
        <v>4531.2</v>
      </c>
      <c r="I19" s="279">
        <v>121.8</v>
      </c>
      <c r="J19" s="279">
        <v>6.2</v>
      </c>
      <c r="K19" s="110" t="s">
        <v>738</v>
      </c>
    </row>
    <row r="20" spans="1:11" ht="21.2" customHeight="1" x14ac:dyDescent="0.25">
      <c r="A20" s="879"/>
      <c r="B20" s="81" t="s">
        <v>737</v>
      </c>
      <c r="C20" s="264">
        <v>793.9</v>
      </c>
      <c r="D20" s="166">
        <v>1074.0999999999999</v>
      </c>
      <c r="E20" s="279">
        <v>135.30000000000001</v>
      </c>
      <c r="F20" s="279">
        <v>1.6</v>
      </c>
      <c r="G20" s="260">
        <v>762.3</v>
      </c>
      <c r="H20" s="260">
        <v>889.6</v>
      </c>
      <c r="I20" s="279">
        <v>116.7</v>
      </c>
      <c r="J20" s="279">
        <v>1.2</v>
      </c>
      <c r="K20" s="498" t="s">
        <v>742</v>
      </c>
    </row>
    <row r="21" spans="1:11" ht="21.2" customHeight="1" x14ac:dyDescent="0.25">
      <c r="A21" s="879"/>
      <c r="B21" s="81" t="s">
        <v>739</v>
      </c>
      <c r="C21" s="260">
        <v>687</v>
      </c>
      <c r="D21" s="166">
        <v>809.4</v>
      </c>
      <c r="E21" s="279">
        <v>117.8</v>
      </c>
      <c r="F21" s="279">
        <v>1.2</v>
      </c>
      <c r="G21" s="260">
        <v>1360.9</v>
      </c>
      <c r="H21" s="260">
        <v>1754.7</v>
      </c>
      <c r="I21" s="279">
        <v>128.9</v>
      </c>
      <c r="J21" s="279">
        <v>2.4</v>
      </c>
      <c r="K21" s="110" t="s">
        <v>743</v>
      </c>
    </row>
    <row r="22" spans="1:11" ht="21.2" customHeight="1" x14ac:dyDescent="0.25">
      <c r="A22" s="879"/>
      <c r="B22" s="81" t="s">
        <v>745</v>
      </c>
      <c r="C22" s="264">
        <v>523.20000000000005</v>
      </c>
      <c r="D22" s="166">
        <v>593.4</v>
      </c>
      <c r="E22" s="279">
        <v>113.4</v>
      </c>
      <c r="F22" s="279">
        <v>0.9</v>
      </c>
      <c r="G22" s="260">
        <v>1596.8</v>
      </c>
      <c r="H22" s="260">
        <v>1886.9</v>
      </c>
      <c r="I22" s="279">
        <v>118.2</v>
      </c>
      <c r="J22" s="279">
        <v>2.6</v>
      </c>
      <c r="K22" s="110" t="s">
        <v>744</v>
      </c>
    </row>
    <row r="23" spans="1:11" ht="17.100000000000001" customHeight="1" x14ac:dyDescent="0.25">
      <c r="B23" s="58"/>
      <c r="C23" s="258"/>
      <c r="D23" s="258"/>
      <c r="E23" s="272"/>
      <c r="F23" s="272"/>
      <c r="G23" s="259"/>
      <c r="H23" s="259"/>
      <c r="I23" s="261"/>
      <c r="J23" s="261"/>
      <c r="K23" s="167"/>
    </row>
    <row r="24" spans="1:11" ht="17.100000000000001" customHeight="1" x14ac:dyDescent="0.25">
      <c r="B24" s="58"/>
      <c r="C24" s="258"/>
      <c r="D24" s="258"/>
      <c r="E24" s="272"/>
      <c r="F24" s="272"/>
      <c r="G24" s="259"/>
      <c r="H24" s="259"/>
      <c r="I24" s="261"/>
      <c r="J24" s="261"/>
      <c r="K24" s="167"/>
    </row>
  </sheetData>
  <mergeCells count="13">
    <mergeCell ref="D6:F6"/>
    <mergeCell ref="G6:G7"/>
    <mergeCell ref="H6:J6"/>
    <mergeCell ref="A1:A22"/>
    <mergeCell ref="B1:K1"/>
    <mergeCell ref="B2:K2"/>
    <mergeCell ref="C4:F4"/>
    <mergeCell ref="G4:J4"/>
    <mergeCell ref="C5:F5"/>
    <mergeCell ref="G5:J5"/>
    <mergeCell ref="C6:C7"/>
    <mergeCell ref="K4:K8"/>
    <mergeCell ref="B4:B8"/>
  </mergeCells>
  <pageMargins left="0.59055118110236227" right="0.59055118110236227" top="0.59055118110236227" bottom="0.59055118110236227" header="0.19685039370078741" footer="0.19685039370078741"/>
  <pageSetup paperSize="9" scale="90" firstPageNumber="49" orientation="landscape" r:id="rId1"/>
  <headerFooter differentOddEven="1"/>
  <colBreaks count="1" manualBreakCount="1">
    <brk id="11" max="257"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24"/>
  <sheetViews>
    <sheetView zoomScaleNormal="100" zoomScaleSheetLayoutView="130" workbookViewId="0">
      <selection activeCell="B4" sqref="B4:B8"/>
    </sheetView>
  </sheetViews>
  <sheetFormatPr defaultColWidth="0.6640625" defaultRowHeight="12" x14ac:dyDescent="0.2"/>
  <cols>
    <col min="1" max="1" width="9.1640625" customWidth="1"/>
    <col min="2" max="2" width="35.1640625" customWidth="1"/>
    <col min="3" max="3" width="12.33203125" style="45" customWidth="1"/>
    <col min="4" max="4" width="14.83203125" style="45" customWidth="1"/>
    <col min="5" max="5" width="12.33203125" style="45" customWidth="1"/>
    <col min="6" max="6" width="14.83203125" style="45" customWidth="1"/>
    <col min="7" max="7" width="12.33203125" customWidth="1"/>
    <col min="8" max="8" width="13" customWidth="1"/>
    <col min="9" max="9" width="12.33203125" customWidth="1"/>
    <col min="10" max="10" width="14.83203125" customWidth="1"/>
    <col min="11" max="11" width="31.33203125" customWidth="1"/>
    <col min="258" max="258" width="18.33203125" customWidth="1"/>
    <col min="259" max="259" width="10.33203125" customWidth="1"/>
    <col min="260" max="260" width="9.5" customWidth="1"/>
    <col min="261" max="261" width="10" customWidth="1"/>
    <col min="262" max="262" width="9.1640625" customWidth="1"/>
    <col min="263" max="263" width="9.83203125" customWidth="1"/>
    <col min="264" max="264" width="9.1640625" customWidth="1"/>
    <col min="265" max="266" width="9.83203125" customWidth="1"/>
    <col min="267" max="267" width="15.6640625" customWidth="1"/>
    <col min="514" max="514" width="18.33203125" customWidth="1"/>
    <col min="515" max="515" width="10.33203125" customWidth="1"/>
    <col min="516" max="516" width="9.5" customWidth="1"/>
    <col min="517" max="517" width="10" customWidth="1"/>
    <col min="518" max="518" width="9.1640625" customWidth="1"/>
    <col min="519" max="519" width="9.83203125" customWidth="1"/>
    <col min="520" max="520" width="9.1640625" customWidth="1"/>
    <col min="521" max="522" width="9.83203125" customWidth="1"/>
    <col min="523" max="523" width="15.6640625" customWidth="1"/>
    <col min="770" max="770" width="18.33203125" customWidth="1"/>
    <col min="771" max="771" width="10.33203125" customWidth="1"/>
    <col min="772" max="772" width="9.5" customWidth="1"/>
    <col min="773" max="773" width="10" customWidth="1"/>
    <col min="774" max="774" width="9.1640625" customWidth="1"/>
    <col min="775" max="775" width="9.83203125" customWidth="1"/>
    <col min="776" max="776" width="9.1640625" customWidth="1"/>
    <col min="777" max="778" width="9.83203125" customWidth="1"/>
    <col min="779" max="779" width="15.6640625" customWidth="1"/>
    <col min="1026" max="1026" width="18.33203125" customWidth="1"/>
    <col min="1027" max="1027" width="10.33203125" customWidth="1"/>
    <col min="1028" max="1028" width="9.5" customWidth="1"/>
    <col min="1029" max="1029" width="10" customWidth="1"/>
    <col min="1030" max="1030" width="9.1640625" customWidth="1"/>
    <col min="1031" max="1031" width="9.83203125" customWidth="1"/>
    <col min="1032" max="1032" width="9.1640625" customWidth="1"/>
    <col min="1033" max="1034" width="9.83203125" customWidth="1"/>
    <col min="1035" max="1035" width="15.6640625" customWidth="1"/>
    <col min="1282" max="1282" width="18.33203125" customWidth="1"/>
    <col min="1283" max="1283" width="10.33203125" customWidth="1"/>
    <col min="1284" max="1284" width="9.5" customWidth="1"/>
    <col min="1285" max="1285" width="10" customWidth="1"/>
    <col min="1286" max="1286" width="9.1640625" customWidth="1"/>
    <col min="1287" max="1287" width="9.83203125" customWidth="1"/>
    <col min="1288" max="1288" width="9.1640625" customWidth="1"/>
    <col min="1289" max="1290" width="9.83203125" customWidth="1"/>
    <col min="1291" max="1291" width="15.6640625" customWidth="1"/>
    <col min="1538" max="1538" width="18.33203125" customWidth="1"/>
    <col min="1539" max="1539" width="10.33203125" customWidth="1"/>
    <col min="1540" max="1540" width="9.5" customWidth="1"/>
    <col min="1541" max="1541" width="10" customWidth="1"/>
    <col min="1542" max="1542" width="9.1640625" customWidth="1"/>
    <col min="1543" max="1543" width="9.83203125" customWidth="1"/>
    <col min="1544" max="1544" width="9.1640625" customWidth="1"/>
    <col min="1545" max="1546" width="9.83203125" customWidth="1"/>
    <col min="1547" max="1547" width="15.6640625" customWidth="1"/>
    <col min="1794" max="1794" width="18.33203125" customWidth="1"/>
    <col min="1795" max="1795" width="10.33203125" customWidth="1"/>
    <col min="1796" max="1796" width="9.5" customWidth="1"/>
    <col min="1797" max="1797" width="10" customWidth="1"/>
    <col min="1798" max="1798" width="9.1640625" customWidth="1"/>
    <col min="1799" max="1799" width="9.83203125" customWidth="1"/>
    <col min="1800" max="1800" width="9.1640625" customWidth="1"/>
    <col min="1801" max="1802" width="9.83203125" customWidth="1"/>
    <col min="1803" max="1803" width="15.6640625" customWidth="1"/>
    <col min="2050" max="2050" width="18.33203125" customWidth="1"/>
    <col min="2051" max="2051" width="10.33203125" customWidth="1"/>
    <col min="2052" max="2052" width="9.5" customWidth="1"/>
    <col min="2053" max="2053" width="10" customWidth="1"/>
    <col min="2054" max="2054" width="9.1640625" customWidth="1"/>
    <col min="2055" max="2055" width="9.83203125" customWidth="1"/>
    <col min="2056" max="2056" width="9.1640625" customWidth="1"/>
    <col min="2057" max="2058" width="9.83203125" customWidth="1"/>
    <col min="2059" max="2059" width="15.6640625" customWidth="1"/>
    <col min="2306" max="2306" width="18.33203125" customWidth="1"/>
    <col min="2307" max="2307" width="10.33203125" customWidth="1"/>
    <col min="2308" max="2308" width="9.5" customWidth="1"/>
    <col min="2309" max="2309" width="10" customWidth="1"/>
    <col min="2310" max="2310" width="9.1640625" customWidth="1"/>
    <col min="2311" max="2311" width="9.83203125" customWidth="1"/>
    <col min="2312" max="2312" width="9.1640625" customWidth="1"/>
    <col min="2313" max="2314" width="9.83203125" customWidth="1"/>
    <col min="2315" max="2315" width="15.6640625" customWidth="1"/>
    <col min="2562" max="2562" width="18.33203125" customWidth="1"/>
    <col min="2563" max="2563" width="10.33203125" customWidth="1"/>
    <col min="2564" max="2564" width="9.5" customWidth="1"/>
    <col min="2565" max="2565" width="10" customWidth="1"/>
    <col min="2566" max="2566" width="9.1640625" customWidth="1"/>
    <col min="2567" max="2567" width="9.83203125" customWidth="1"/>
    <col min="2568" max="2568" width="9.1640625" customWidth="1"/>
    <col min="2569" max="2570" width="9.83203125" customWidth="1"/>
    <col min="2571" max="2571" width="15.6640625" customWidth="1"/>
    <col min="2818" max="2818" width="18.33203125" customWidth="1"/>
    <col min="2819" max="2819" width="10.33203125" customWidth="1"/>
    <col min="2820" max="2820" width="9.5" customWidth="1"/>
    <col min="2821" max="2821" width="10" customWidth="1"/>
    <col min="2822" max="2822" width="9.1640625" customWidth="1"/>
    <col min="2823" max="2823" width="9.83203125" customWidth="1"/>
    <col min="2824" max="2824" width="9.1640625" customWidth="1"/>
    <col min="2825" max="2826" width="9.83203125" customWidth="1"/>
    <col min="2827" max="2827" width="15.6640625" customWidth="1"/>
    <col min="3074" max="3074" width="18.33203125" customWidth="1"/>
    <col min="3075" max="3075" width="10.33203125" customWidth="1"/>
    <col min="3076" max="3076" width="9.5" customWidth="1"/>
    <col min="3077" max="3077" width="10" customWidth="1"/>
    <col min="3078" max="3078" width="9.1640625" customWidth="1"/>
    <col min="3079" max="3079" width="9.83203125" customWidth="1"/>
    <col min="3080" max="3080" width="9.1640625" customWidth="1"/>
    <col min="3081" max="3082" width="9.83203125" customWidth="1"/>
    <col min="3083" max="3083" width="15.6640625" customWidth="1"/>
    <col min="3330" max="3330" width="18.33203125" customWidth="1"/>
    <col min="3331" max="3331" width="10.33203125" customWidth="1"/>
    <col min="3332" max="3332" width="9.5" customWidth="1"/>
    <col min="3333" max="3333" width="10" customWidth="1"/>
    <col min="3334" max="3334" width="9.1640625" customWidth="1"/>
    <col min="3335" max="3335" width="9.83203125" customWidth="1"/>
    <col min="3336" max="3336" width="9.1640625" customWidth="1"/>
    <col min="3337" max="3338" width="9.83203125" customWidth="1"/>
    <col min="3339" max="3339" width="15.6640625" customWidth="1"/>
    <col min="3586" max="3586" width="18.33203125" customWidth="1"/>
    <col min="3587" max="3587" width="10.33203125" customWidth="1"/>
    <col min="3588" max="3588" width="9.5" customWidth="1"/>
    <col min="3589" max="3589" width="10" customWidth="1"/>
    <col min="3590" max="3590" width="9.1640625" customWidth="1"/>
    <col min="3591" max="3591" width="9.83203125" customWidth="1"/>
    <col min="3592" max="3592" width="9.1640625" customWidth="1"/>
    <col min="3593" max="3594" width="9.83203125" customWidth="1"/>
    <col min="3595" max="3595" width="15.6640625" customWidth="1"/>
    <col min="3842" max="3842" width="18.33203125" customWidth="1"/>
    <col min="3843" max="3843" width="10.33203125" customWidth="1"/>
    <col min="3844" max="3844" width="9.5" customWidth="1"/>
    <col min="3845" max="3845" width="10" customWidth="1"/>
    <col min="3846" max="3846" width="9.1640625" customWidth="1"/>
    <col min="3847" max="3847" width="9.83203125" customWidth="1"/>
    <col min="3848" max="3848" width="9.1640625" customWidth="1"/>
    <col min="3849" max="3850" width="9.83203125" customWidth="1"/>
    <col min="3851" max="3851" width="15.6640625" customWidth="1"/>
    <col min="4098" max="4098" width="18.33203125" customWidth="1"/>
    <col min="4099" max="4099" width="10.33203125" customWidth="1"/>
    <col min="4100" max="4100" width="9.5" customWidth="1"/>
    <col min="4101" max="4101" width="10" customWidth="1"/>
    <col min="4102" max="4102" width="9.1640625" customWidth="1"/>
    <col min="4103" max="4103" width="9.83203125" customWidth="1"/>
    <col min="4104" max="4104" width="9.1640625" customWidth="1"/>
    <col min="4105" max="4106" width="9.83203125" customWidth="1"/>
    <col min="4107" max="4107" width="15.6640625" customWidth="1"/>
    <col min="4354" max="4354" width="18.33203125" customWidth="1"/>
    <col min="4355" max="4355" width="10.33203125" customWidth="1"/>
    <col min="4356" max="4356" width="9.5" customWidth="1"/>
    <col min="4357" max="4357" width="10" customWidth="1"/>
    <col min="4358" max="4358" width="9.1640625" customWidth="1"/>
    <col min="4359" max="4359" width="9.83203125" customWidth="1"/>
    <col min="4360" max="4360" width="9.1640625" customWidth="1"/>
    <col min="4361" max="4362" width="9.83203125" customWidth="1"/>
    <col min="4363" max="4363" width="15.6640625" customWidth="1"/>
    <col min="4610" max="4610" width="18.33203125" customWidth="1"/>
    <col min="4611" max="4611" width="10.33203125" customWidth="1"/>
    <col min="4612" max="4612" width="9.5" customWidth="1"/>
    <col min="4613" max="4613" width="10" customWidth="1"/>
    <col min="4614" max="4614" width="9.1640625" customWidth="1"/>
    <col min="4615" max="4615" width="9.83203125" customWidth="1"/>
    <col min="4616" max="4616" width="9.1640625" customWidth="1"/>
    <col min="4617" max="4618" width="9.83203125" customWidth="1"/>
    <col min="4619" max="4619" width="15.6640625" customWidth="1"/>
    <col min="4866" max="4866" width="18.33203125" customWidth="1"/>
    <col min="4867" max="4867" width="10.33203125" customWidth="1"/>
    <col min="4868" max="4868" width="9.5" customWidth="1"/>
    <col min="4869" max="4869" width="10" customWidth="1"/>
    <col min="4870" max="4870" width="9.1640625" customWidth="1"/>
    <col min="4871" max="4871" width="9.83203125" customWidth="1"/>
    <col min="4872" max="4872" width="9.1640625" customWidth="1"/>
    <col min="4873" max="4874" width="9.83203125" customWidth="1"/>
    <col min="4875" max="4875" width="15.6640625" customWidth="1"/>
    <col min="5122" max="5122" width="18.33203125" customWidth="1"/>
    <col min="5123" max="5123" width="10.33203125" customWidth="1"/>
    <col min="5124" max="5124" width="9.5" customWidth="1"/>
    <col min="5125" max="5125" width="10" customWidth="1"/>
    <col min="5126" max="5126" width="9.1640625" customWidth="1"/>
    <col min="5127" max="5127" width="9.83203125" customWidth="1"/>
    <col min="5128" max="5128" width="9.1640625" customWidth="1"/>
    <col min="5129" max="5130" width="9.83203125" customWidth="1"/>
    <col min="5131" max="5131" width="15.6640625" customWidth="1"/>
    <col min="5378" max="5378" width="18.33203125" customWidth="1"/>
    <col min="5379" max="5379" width="10.33203125" customWidth="1"/>
    <col min="5380" max="5380" width="9.5" customWidth="1"/>
    <col min="5381" max="5381" width="10" customWidth="1"/>
    <col min="5382" max="5382" width="9.1640625" customWidth="1"/>
    <col min="5383" max="5383" width="9.83203125" customWidth="1"/>
    <col min="5384" max="5384" width="9.1640625" customWidth="1"/>
    <col min="5385" max="5386" width="9.83203125" customWidth="1"/>
    <col min="5387" max="5387" width="15.6640625" customWidth="1"/>
    <col min="5634" max="5634" width="18.33203125" customWidth="1"/>
    <col min="5635" max="5635" width="10.33203125" customWidth="1"/>
    <col min="5636" max="5636" width="9.5" customWidth="1"/>
    <col min="5637" max="5637" width="10" customWidth="1"/>
    <col min="5638" max="5638" width="9.1640625" customWidth="1"/>
    <col min="5639" max="5639" width="9.83203125" customWidth="1"/>
    <col min="5640" max="5640" width="9.1640625" customWidth="1"/>
    <col min="5641" max="5642" width="9.83203125" customWidth="1"/>
    <col min="5643" max="5643" width="15.6640625" customWidth="1"/>
    <col min="5890" max="5890" width="18.33203125" customWidth="1"/>
    <col min="5891" max="5891" width="10.33203125" customWidth="1"/>
    <col min="5892" max="5892" width="9.5" customWidth="1"/>
    <col min="5893" max="5893" width="10" customWidth="1"/>
    <col min="5894" max="5894" width="9.1640625" customWidth="1"/>
    <col min="5895" max="5895" width="9.83203125" customWidth="1"/>
    <col min="5896" max="5896" width="9.1640625" customWidth="1"/>
    <col min="5897" max="5898" width="9.83203125" customWidth="1"/>
    <col min="5899" max="5899" width="15.6640625" customWidth="1"/>
    <col min="6146" max="6146" width="18.33203125" customWidth="1"/>
    <col min="6147" max="6147" width="10.33203125" customWidth="1"/>
    <col min="6148" max="6148" width="9.5" customWidth="1"/>
    <col min="6149" max="6149" width="10" customWidth="1"/>
    <col min="6150" max="6150" width="9.1640625" customWidth="1"/>
    <col min="6151" max="6151" width="9.83203125" customWidth="1"/>
    <col min="6152" max="6152" width="9.1640625" customWidth="1"/>
    <col min="6153" max="6154" width="9.83203125" customWidth="1"/>
    <col min="6155" max="6155" width="15.6640625" customWidth="1"/>
    <col min="6402" max="6402" width="18.33203125" customWidth="1"/>
    <col min="6403" max="6403" width="10.33203125" customWidth="1"/>
    <col min="6404" max="6404" width="9.5" customWidth="1"/>
    <col min="6405" max="6405" width="10" customWidth="1"/>
    <col min="6406" max="6406" width="9.1640625" customWidth="1"/>
    <col min="6407" max="6407" width="9.83203125" customWidth="1"/>
    <col min="6408" max="6408" width="9.1640625" customWidth="1"/>
    <col min="6409" max="6410" width="9.83203125" customWidth="1"/>
    <col min="6411" max="6411" width="15.6640625" customWidth="1"/>
    <col min="6658" max="6658" width="18.33203125" customWidth="1"/>
    <col min="6659" max="6659" width="10.33203125" customWidth="1"/>
    <col min="6660" max="6660" width="9.5" customWidth="1"/>
    <col min="6661" max="6661" width="10" customWidth="1"/>
    <col min="6662" max="6662" width="9.1640625" customWidth="1"/>
    <col min="6663" max="6663" width="9.83203125" customWidth="1"/>
    <col min="6664" max="6664" width="9.1640625" customWidth="1"/>
    <col min="6665" max="6666" width="9.83203125" customWidth="1"/>
    <col min="6667" max="6667" width="15.6640625" customWidth="1"/>
    <col min="6914" max="6914" width="18.33203125" customWidth="1"/>
    <col min="6915" max="6915" width="10.33203125" customWidth="1"/>
    <col min="6916" max="6916" width="9.5" customWidth="1"/>
    <col min="6917" max="6917" width="10" customWidth="1"/>
    <col min="6918" max="6918" width="9.1640625" customWidth="1"/>
    <col min="6919" max="6919" width="9.83203125" customWidth="1"/>
    <col min="6920" max="6920" width="9.1640625" customWidth="1"/>
    <col min="6921" max="6922" width="9.83203125" customWidth="1"/>
    <col min="6923" max="6923" width="15.6640625" customWidth="1"/>
    <col min="7170" max="7170" width="18.33203125" customWidth="1"/>
    <col min="7171" max="7171" width="10.33203125" customWidth="1"/>
    <col min="7172" max="7172" width="9.5" customWidth="1"/>
    <col min="7173" max="7173" width="10" customWidth="1"/>
    <col min="7174" max="7174" width="9.1640625" customWidth="1"/>
    <col min="7175" max="7175" width="9.83203125" customWidth="1"/>
    <col min="7176" max="7176" width="9.1640625" customWidth="1"/>
    <col min="7177" max="7178" width="9.83203125" customWidth="1"/>
    <col min="7179" max="7179" width="15.6640625" customWidth="1"/>
    <col min="7426" max="7426" width="18.33203125" customWidth="1"/>
    <col min="7427" max="7427" width="10.33203125" customWidth="1"/>
    <col min="7428" max="7428" width="9.5" customWidth="1"/>
    <col min="7429" max="7429" width="10" customWidth="1"/>
    <col min="7430" max="7430" width="9.1640625" customWidth="1"/>
    <col min="7431" max="7431" width="9.83203125" customWidth="1"/>
    <col min="7432" max="7432" width="9.1640625" customWidth="1"/>
    <col min="7433" max="7434" width="9.83203125" customWidth="1"/>
    <col min="7435" max="7435" width="15.6640625" customWidth="1"/>
    <col min="7682" max="7682" width="18.33203125" customWidth="1"/>
    <col min="7683" max="7683" width="10.33203125" customWidth="1"/>
    <col min="7684" max="7684" width="9.5" customWidth="1"/>
    <col min="7685" max="7685" width="10" customWidth="1"/>
    <col min="7686" max="7686" width="9.1640625" customWidth="1"/>
    <col min="7687" max="7687" width="9.83203125" customWidth="1"/>
    <col min="7688" max="7688" width="9.1640625" customWidth="1"/>
    <col min="7689" max="7690" width="9.83203125" customWidth="1"/>
    <col min="7691" max="7691" width="15.6640625" customWidth="1"/>
    <col min="7938" max="7938" width="18.33203125" customWidth="1"/>
    <col min="7939" max="7939" width="10.33203125" customWidth="1"/>
    <col min="7940" max="7940" width="9.5" customWidth="1"/>
    <col min="7941" max="7941" width="10" customWidth="1"/>
    <col min="7942" max="7942" width="9.1640625" customWidth="1"/>
    <col min="7943" max="7943" width="9.83203125" customWidth="1"/>
    <col min="7944" max="7944" width="9.1640625" customWidth="1"/>
    <col min="7945" max="7946" width="9.83203125" customWidth="1"/>
    <col min="7947" max="7947" width="15.6640625" customWidth="1"/>
    <col min="8194" max="8194" width="18.33203125" customWidth="1"/>
    <col min="8195" max="8195" width="10.33203125" customWidth="1"/>
    <col min="8196" max="8196" width="9.5" customWidth="1"/>
    <col min="8197" max="8197" width="10" customWidth="1"/>
    <col min="8198" max="8198" width="9.1640625" customWidth="1"/>
    <col min="8199" max="8199" width="9.83203125" customWidth="1"/>
    <col min="8200" max="8200" width="9.1640625" customWidth="1"/>
    <col min="8201" max="8202" width="9.83203125" customWidth="1"/>
    <col min="8203" max="8203" width="15.6640625" customWidth="1"/>
    <col min="8450" max="8450" width="18.33203125" customWidth="1"/>
    <col min="8451" max="8451" width="10.33203125" customWidth="1"/>
    <col min="8452" max="8452" width="9.5" customWidth="1"/>
    <col min="8453" max="8453" width="10" customWidth="1"/>
    <col min="8454" max="8454" width="9.1640625" customWidth="1"/>
    <col min="8455" max="8455" width="9.83203125" customWidth="1"/>
    <col min="8456" max="8456" width="9.1640625" customWidth="1"/>
    <col min="8457" max="8458" width="9.83203125" customWidth="1"/>
    <col min="8459" max="8459" width="15.6640625" customWidth="1"/>
    <col min="8706" max="8706" width="18.33203125" customWidth="1"/>
    <col min="8707" max="8707" width="10.33203125" customWidth="1"/>
    <col min="8708" max="8708" width="9.5" customWidth="1"/>
    <col min="8709" max="8709" width="10" customWidth="1"/>
    <col min="8710" max="8710" width="9.1640625" customWidth="1"/>
    <col min="8711" max="8711" width="9.83203125" customWidth="1"/>
    <col min="8712" max="8712" width="9.1640625" customWidth="1"/>
    <col min="8713" max="8714" width="9.83203125" customWidth="1"/>
    <col min="8715" max="8715" width="15.6640625" customWidth="1"/>
    <col min="8962" max="8962" width="18.33203125" customWidth="1"/>
    <col min="8963" max="8963" width="10.33203125" customWidth="1"/>
    <col min="8964" max="8964" width="9.5" customWidth="1"/>
    <col min="8965" max="8965" width="10" customWidth="1"/>
    <col min="8966" max="8966" width="9.1640625" customWidth="1"/>
    <col min="8967" max="8967" width="9.83203125" customWidth="1"/>
    <col min="8968" max="8968" width="9.1640625" customWidth="1"/>
    <col min="8969" max="8970" width="9.83203125" customWidth="1"/>
    <col min="8971" max="8971" width="15.6640625" customWidth="1"/>
    <col min="9218" max="9218" width="18.33203125" customWidth="1"/>
    <col min="9219" max="9219" width="10.33203125" customWidth="1"/>
    <col min="9220" max="9220" width="9.5" customWidth="1"/>
    <col min="9221" max="9221" width="10" customWidth="1"/>
    <col min="9222" max="9222" width="9.1640625" customWidth="1"/>
    <col min="9223" max="9223" width="9.83203125" customWidth="1"/>
    <col min="9224" max="9224" width="9.1640625" customWidth="1"/>
    <col min="9225" max="9226" width="9.83203125" customWidth="1"/>
    <col min="9227" max="9227" width="15.6640625" customWidth="1"/>
    <col min="9474" max="9474" width="18.33203125" customWidth="1"/>
    <col min="9475" max="9475" width="10.33203125" customWidth="1"/>
    <col min="9476" max="9476" width="9.5" customWidth="1"/>
    <col min="9477" max="9477" width="10" customWidth="1"/>
    <col min="9478" max="9478" width="9.1640625" customWidth="1"/>
    <col min="9479" max="9479" width="9.83203125" customWidth="1"/>
    <col min="9480" max="9480" width="9.1640625" customWidth="1"/>
    <col min="9481" max="9482" width="9.83203125" customWidth="1"/>
    <col min="9483" max="9483" width="15.6640625" customWidth="1"/>
    <col min="9730" max="9730" width="18.33203125" customWidth="1"/>
    <col min="9731" max="9731" width="10.33203125" customWidth="1"/>
    <col min="9732" max="9732" width="9.5" customWidth="1"/>
    <col min="9733" max="9733" width="10" customWidth="1"/>
    <col min="9734" max="9734" width="9.1640625" customWidth="1"/>
    <col min="9735" max="9735" width="9.83203125" customWidth="1"/>
    <col min="9736" max="9736" width="9.1640625" customWidth="1"/>
    <col min="9737" max="9738" width="9.83203125" customWidth="1"/>
    <col min="9739" max="9739" width="15.6640625" customWidth="1"/>
    <col min="9986" max="9986" width="18.33203125" customWidth="1"/>
    <col min="9987" max="9987" width="10.33203125" customWidth="1"/>
    <col min="9988" max="9988" width="9.5" customWidth="1"/>
    <col min="9989" max="9989" width="10" customWidth="1"/>
    <col min="9990" max="9990" width="9.1640625" customWidth="1"/>
    <col min="9991" max="9991" width="9.83203125" customWidth="1"/>
    <col min="9992" max="9992" width="9.1640625" customWidth="1"/>
    <col min="9993" max="9994" width="9.83203125" customWidth="1"/>
    <col min="9995" max="9995" width="15.6640625" customWidth="1"/>
    <col min="10242" max="10242" width="18.33203125" customWidth="1"/>
    <col min="10243" max="10243" width="10.33203125" customWidth="1"/>
    <col min="10244" max="10244" width="9.5" customWidth="1"/>
    <col min="10245" max="10245" width="10" customWidth="1"/>
    <col min="10246" max="10246" width="9.1640625" customWidth="1"/>
    <col min="10247" max="10247" width="9.83203125" customWidth="1"/>
    <col min="10248" max="10248" width="9.1640625" customWidth="1"/>
    <col min="10249" max="10250" width="9.83203125" customWidth="1"/>
    <col min="10251" max="10251" width="15.6640625" customWidth="1"/>
    <col min="10498" max="10498" width="18.33203125" customWidth="1"/>
    <col min="10499" max="10499" width="10.33203125" customWidth="1"/>
    <col min="10500" max="10500" width="9.5" customWidth="1"/>
    <col min="10501" max="10501" width="10" customWidth="1"/>
    <col min="10502" max="10502" width="9.1640625" customWidth="1"/>
    <col min="10503" max="10503" width="9.83203125" customWidth="1"/>
    <col min="10504" max="10504" width="9.1640625" customWidth="1"/>
    <col min="10505" max="10506" width="9.83203125" customWidth="1"/>
    <col min="10507" max="10507" width="15.6640625" customWidth="1"/>
    <col min="10754" max="10754" width="18.33203125" customWidth="1"/>
    <col min="10755" max="10755" width="10.33203125" customWidth="1"/>
    <col min="10756" max="10756" width="9.5" customWidth="1"/>
    <col min="10757" max="10757" width="10" customWidth="1"/>
    <col min="10758" max="10758" width="9.1640625" customWidth="1"/>
    <col min="10759" max="10759" width="9.83203125" customWidth="1"/>
    <col min="10760" max="10760" width="9.1640625" customWidth="1"/>
    <col min="10761" max="10762" width="9.83203125" customWidth="1"/>
    <col min="10763" max="10763" width="15.6640625" customWidth="1"/>
    <col min="11010" max="11010" width="18.33203125" customWidth="1"/>
    <col min="11011" max="11011" width="10.33203125" customWidth="1"/>
    <col min="11012" max="11012" width="9.5" customWidth="1"/>
    <col min="11013" max="11013" width="10" customWidth="1"/>
    <col min="11014" max="11014" width="9.1640625" customWidth="1"/>
    <col min="11015" max="11015" width="9.83203125" customWidth="1"/>
    <col min="11016" max="11016" width="9.1640625" customWidth="1"/>
    <col min="11017" max="11018" width="9.83203125" customWidth="1"/>
    <col min="11019" max="11019" width="15.6640625" customWidth="1"/>
    <col min="11266" max="11266" width="18.33203125" customWidth="1"/>
    <col min="11267" max="11267" width="10.33203125" customWidth="1"/>
    <col min="11268" max="11268" width="9.5" customWidth="1"/>
    <col min="11269" max="11269" width="10" customWidth="1"/>
    <col min="11270" max="11270" width="9.1640625" customWidth="1"/>
    <col min="11271" max="11271" width="9.83203125" customWidth="1"/>
    <col min="11272" max="11272" width="9.1640625" customWidth="1"/>
    <col min="11273" max="11274" width="9.83203125" customWidth="1"/>
    <col min="11275" max="11275" width="15.6640625" customWidth="1"/>
    <col min="11522" max="11522" width="18.33203125" customWidth="1"/>
    <col min="11523" max="11523" width="10.33203125" customWidth="1"/>
    <col min="11524" max="11524" width="9.5" customWidth="1"/>
    <col min="11525" max="11525" width="10" customWidth="1"/>
    <col min="11526" max="11526" width="9.1640625" customWidth="1"/>
    <col min="11527" max="11527" width="9.83203125" customWidth="1"/>
    <col min="11528" max="11528" width="9.1640625" customWidth="1"/>
    <col min="11529" max="11530" width="9.83203125" customWidth="1"/>
    <col min="11531" max="11531" width="15.6640625" customWidth="1"/>
    <col min="11778" max="11778" width="18.33203125" customWidth="1"/>
    <col min="11779" max="11779" width="10.33203125" customWidth="1"/>
    <col min="11780" max="11780" width="9.5" customWidth="1"/>
    <col min="11781" max="11781" width="10" customWidth="1"/>
    <col min="11782" max="11782" width="9.1640625" customWidth="1"/>
    <col min="11783" max="11783" width="9.83203125" customWidth="1"/>
    <col min="11784" max="11784" width="9.1640625" customWidth="1"/>
    <col min="11785" max="11786" width="9.83203125" customWidth="1"/>
    <col min="11787" max="11787" width="15.6640625" customWidth="1"/>
    <col min="12034" max="12034" width="18.33203125" customWidth="1"/>
    <col min="12035" max="12035" width="10.33203125" customWidth="1"/>
    <col min="12036" max="12036" width="9.5" customWidth="1"/>
    <col min="12037" max="12037" width="10" customWidth="1"/>
    <col min="12038" max="12038" width="9.1640625" customWidth="1"/>
    <col min="12039" max="12039" width="9.83203125" customWidth="1"/>
    <col min="12040" max="12040" width="9.1640625" customWidth="1"/>
    <col min="12041" max="12042" width="9.83203125" customWidth="1"/>
    <col min="12043" max="12043" width="15.6640625" customWidth="1"/>
    <col min="12290" max="12290" width="18.33203125" customWidth="1"/>
    <col min="12291" max="12291" width="10.33203125" customWidth="1"/>
    <col min="12292" max="12292" width="9.5" customWidth="1"/>
    <col min="12293" max="12293" width="10" customWidth="1"/>
    <col min="12294" max="12294" width="9.1640625" customWidth="1"/>
    <col min="12295" max="12295" width="9.83203125" customWidth="1"/>
    <col min="12296" max="12296" width="9.1640625" customWidth="1"/>
    <col min="12297" max="12298" width="9.83203125" customWidth="1"/>
    <col min="12299" max="12299" width="15.6640625" customWidth="1"/>
    <col min="12546" max="12546" width="18.33203125" customWidth="1"/>
    <col min="12547" max="12547" width="10.33203125" customWidth="1"/>
    <col min="12548" max="12548" width="9.5" customWidth="1"/>
    <col min="12549" max="12549" width="10" customWidth="1"/>
    <col min="12550" max="12550" width="9.1640625" customWidth="1"/>
    <col min="12551" max="12551" width="9.83203125" customWidth="1"/>
    <col min="12552" max="12552" width="9.1640625" customWidth="1"/>
    <col min="12553" max="12554" width="9.83203125" customWidth="1"/>
    <col min="12555" max="12555" width="15.6640625" customWidth="1"/>
    <col min="12802" max="12802" width="18.33203125" customWidth="1"/>
    <col min="12803" max="12803" width="10.33203125" customWidth="1"/>
    <col min="12804" max="12804" width="9.5" customWidth="1"/>
    <col min="12805" max="12805" width="10" customWidth="1"/>
    <col min="12806" max="12806" width="9.1640625" customWidth="1"/>
    <col min="12807" max="12807" width="9.83203125" customWidth="1"/>
    <col min="12808" max="12808" width="9.1640625" customWidth="1"/>
    <col min="12809" max="12810" width="9.83203125" customWidth="1"/>
    <col min="12811" max="12811" width="15.6640625" customWidth="1"/>
    <col min="13058" max="13058" width="18.33203125" customWidth="1"/>
    <col min="13059" max="13059" width="10.33203125" customWidth="1"/>
    <col min="13060" max="13060" width="9.5" customWidth="1"/>
    <col min="13061" max="13061" width="10" customWidth="1"/>
    <col min="13062" max="13062" width="9.1640625" customWidth="1"/>
    <col min="13063" max="13063" width="9.83203125" customWidth="1"/>
    <col min="13064" max="13064" width="9.1640625" customWidth="1"/>
    <col min="13065" max="13066" width="9.83203125" customWidth="1"/>
    <col min="13067" max="13067" width="15.6640625" customWidth="1"/>
    <col min="13314" max="13314" width="18.33203125" customWidth="1"/>
    <col min="13315" max="13315" width="10.33203125" customWidth="1"/>
    <col min="13316" max="13316" width="9.5" customWidth="1"/>
    <col min="13317" max="13317" width="10" customWidth="1"/>
    <col min="13318" max="13318" width="9.1640625" customWidth="1"/>
    <col min="13319" max="13319" width="9.83203125" customWidth="1"/>
    <col min="13320" max="13320" width="9.1640625" customWidth="1"/>
    <col min="13321" max="13322" width="9.83203125" customWidth="1"/>
    <col min="13323" max="13323" width="15.6640625" customWidth="1"/>
    <col min="13570" max="13570" width="18.33203125" customWidth="1"/>
    <col min="13571" max="13571" width="10.33203125" customWidth="1"/>
    <col min="13572" max="13572" width="9.5" customWidth="1"/>
    <col min="13573" max="13573" width="10" customWidth="1"/>
    <col min="13574" max="13574" width="9.1640625" customWidth="1"/>
    <col min="13575" max="13575" width="9.83203125" customWidth="1"/>
    <col min="13576" max="13576" width="9.1640625" customWidth="1"/>
    <col min="13577" max="13578" width="9.83203125" customWidth="1"/>
    <col min="13579" max="13579" width="15.6640625" customWidth="1"/>
    <col min="13826" max="13826" width="18.33203125" customWidth="1"/>
    <col min="13827" max="13827" width="10.33203125" customWidth="1"/>
    <col min="13828" max="13828" width="9.5" customWidth="1"/>
    <col min="13829" max="13829" width="10" customWidth="1"/>
    <col min="13830" max="13830" width="9.1640625" customWidth="1"/>
    <col min="13831" max="13831" width="9.83203125" customWidth="1"/>
    <col min="13832" max="13832" width="9.1640625" customWidth="1"/>
    <col min="13833" max="13834" width="9.83203125" customWidth="1"/>
    <col min="13835" max="13835" width="15.6640625" customWidth="1"/>
    <col min="14082" max="14082" width="18.33203125" customWidth="1"/>
    <col min="14083" max="14083" width="10.33203125" customWidth="1"/>
    <col min="14084" max="14084" width="9.5" customWidth="1"/>
    <col min="14085" max="14085" width="10" customWidth="1"/>
    <col min="14086" max="14086" width="9.1640625" customWidth="1"/>
    <col min="14087" max="14087" width="9.83203125" customWidth="1"/>
    <col min="14088" max="14088" width="9.1640625" customWidth="1"/>
    <col min="14089" max="14090" width="9.83203125" customWidth="1"/>
    <col min="14091" max="14091" width="15.6640625" customWidth="1"/>
    <col min="14338" max="14338" width="18.33203125" customWidth="1"/>
    <col min="14339" max="14339" width="10.33203125" customWidth="1"/>
    <col min="14340" max="14340" width="9.5" customWidth="1"/>
    <col min="14341" max="14341" width="10" customWidth="1"/>
    <col min="14342" max="14342" width="9.1640625" customWidth="1"/>
    <col min="14343" max="14343" width="9.83203125" customWidth="1"/>
    <col min="14344" max="14344" width="9.1640625" customWidth="1"/>
    <col min="14345" max="14346" width="9.83203125" customWidth="1"/>
    <col min="14347" max="14347" width="15.6640625" customWidth="1"/>
    <col min="14594" max="14594" width="18.33203125" customWidth="1"/>
    <col min="14595" max="14595" width="10.33203125" customWidth="1"/>
    <col min="14596" max="14596" width="9.5" customWidth="1"/>
    <col min="14597" max="14597" width="10" customWidth="1"/>
    <col min="14598" max="14598" width="9.1640625" customWidth="1"/>
    <col min="14599" max="14599" width="9.83203125" customWidth="1"/>
    <col min="14600" max="14600" width="9.1640625" customWidth="1"/>
    <col min="14601" max="14602" width="9.83203125" customWidth="1"/>
    <col min="14603" max="14603" width="15.6640625" customWidth="1"/>
    <col min="14850" max="14850" width="18.33203125" customWidth="1"/>
    <col min="14851" max="14851" width="10.33203125" customWidth="1"/>
    <col min="14852" max="14852" width="9.5" customWidth="1"/>
    <col min="14853" max="14853" width="10" customWidth="1"/>
    <col min="14854" max="14854" width="9.1640625" customWidth="1"/>
    <col min="14855" max="14855" width="9.83203125" customWidth="1"/>
    <col min="14856" max="14856" width="9.1640625" customWidth="1"/>
    <col min="14857" max="14858" width="9.83203125" customWidth="1"/>
    <col min="14859" max="14859" width="15.6640625" customWidth="1"/>
    <col min="15106" max="15106" width="18.33203125" customWidth="1"/>
    <col min="15107" max="15107" width="10.33203125" customWidth="1"/>
    <col min="15108" max="15108" width="9.5" customWidth="1"/>
    <col min="15109" max="15109" width="10" customWidth="1"/>
    <col min="15110" max="15110" width="9.1640625" customWidth="1"/>
    <col min="15111" max="15111" width="9.83203125" customWidth="1"/>
    <col min="15112" max="15112" width="9.1640625" customWidth="1"/>
    <col min="15113" max="15114" width="9.83203125" customWidth="1"/>
    <col min="15115" max="15115" width="15.6640625" customWidth="1"/>
    <col min="15362" max="15362" width="18.33203125" customWidth="1"/>
    <col min="15363" max="15363" width="10.33203125" customWidth="1"/>
    <col min="15364" max="15364" width="9.5" customWidth="1"/>
    <col min="15365" max="15365" width="10" customWidth="1"/>
    <col min="15366" max="15366" width="9.1640625" customWidth="1"/>
    <col min="15367" max="15367" width="9.83203125" customWidth="1"/>
    <col min="15368" max="15368" width="9.1640625" customWidth="1"/>
    <col min="15369" max="15370" width="9.83203125" customWidth="1"/>
    <col min="15371" max="15371" width="15.6640625" customWidth="1"/>
    <col min="15618" max="15618" width="18.33203125" customWidth="1"/>
    <col min="15619" max="15619" width="10.33203125" customWidth="1"/>
    <col min="15620" max="15620" width="9.5" customWidth="1"/>
    <col min="15621" max="15621" width="10" customWidth="1"/>
    <col min="15622" max="15622" width="9.1640625" customWidth="1"/>
    <col min="15623" max="15623" width="9.83203125" customWidth="1"/>
    <col min="15624" max="15624" width="9.1640625" customWidth="1"/>
    <col min="15625" max="15626" width="9.83203125" customWidth="1"/>
    <col min="15627" max="15627" width="15.6640625" customWidth="1"/>
    <col min="15874" max="15874" width="18.33203125" customWidth="1"/>
    <col min="15875" max="15875" width="10.33203125" customWidth="1"/>
    <col min="15876" max="15876" width="9.5" customWidth="1"/>
    <col min="15877" max="15877" width="10" customWidth="1"/>
    <col min="15878" max="15878" width="9.1640625" customWidth="1"/>
    <col min="15879" max="15879" width="9.83203125" customWidth="1"/>
    <col min="15880" max="15880" width="9.1640625" customWidth="1"/>
    <col min="15881" max="15882" width="9.83203125" customWidth="1"/>
    <col min="15883" max="15883" width="15.6640625" customWidth="1"/>
    <col min="16130" max="16130" width="18.33203125" customWidth="1"/>
    <col min="16131" max="16131" width="10.33203125" customWidth="1"/>
    <col min="16132" max="16132" width="9.5" customWidth="1"/>
    <col min="16133" max="16133" width="10" customWidth="1"/>
    <col min="16134" max="16134" width="9.1640625" customWidth="1"/>
    <col min="16135" max="16135" width="9.83203125" customWidth="1"/>
    <col min="16136" max="16136" width="9.1640625" customWidth="1"/>
    <col min="16137" max="16138" width="9.83203125" customWidth="1"/>
    <col min="16139" max="16139" width="15.6640625" customWidth="1"/>
  </cols>
  <sheetData>
    <row r="1" spans="1:12" ht="19.7" customHeight="1" x14ac:dyDescent="0.3">
      <c r="A1" s="879">
        <v>72</v>
      </c>
      <c r="B1" s="975" t="s">
        <v>1478</v>
      </c>
      <c r="C1" s="975"/>
      <c r="D1" s="975"/>
      <c r="E1" s="975"/>
      <c r="F1" s="975"/>
      <c r="G1" s="975"/>
      <c r="H1" s="975"/>
      <c r="I1" s="975"/>
      <c r="J1" s="975"/>
      <c r="K1" s="975"/>
    </row>
    <row r="2" spans="1:12" ht="19.7" customHeight="1" x14ac:dyDescent="0.3">
      <c r="A2" s="879"/>
      <c r="B2" s="976" t="s">
        <v>1477</v>
      </c>
      <c r="C2" s="976"/>
      <c r="D2" s="976"/>
      <c r="E2" s="976"/>
      <c r="F2" s="976"/>
      <c r="G2" s="976"/>
      <c r="H2" s="976"/>
      <c r="I2" s="976"/>
      <c r="J2" s="976"/>
      <c r="K2" s="976"/>
    </row>
    <row r="3" spans="1:12" ht="12" customHeight="1" x14ac:dyDescent="0.2">
      <c r="A3" s="879"/>
    </row>
    <row r="4" spans="1:12" ht="16.350000000000001" customHeight="1" x14ac:dyDescent="0.2">
      <c r="A4" s="879"/>
      <c r="B4" s="867" t="s">
        <v>457</v>
      </c>
      <c r="C4" s="890" t="s">
        <v>162</v>
      </c>
      <c r="D4" s="891"/>
      <c r="E4" s="891"/>
      <c r="F4" s="892"/>
      <c r="G4" s="893" t="s">
        <v>365</v>
      </c>
      <c r="H4" s="894"/>
      <c r="I4" s="894"/>
      <c r="J4" s="895"/>
      <c r="K4" s="910" t="s">
        <v>461</v>
      </c>
      <c r="L4" s="24"/>
    </row>
    <row r="5" spans="1:12" ht="16.350000000000001" customHeight="1" x14ac:dyDescent="0.2">
      <c r="A5" s="879"/>
      <c r="B5" s="868"/>
      <c r="C5" s="899" t="s">
        <v>364</v>
      </c>
      <c r="D5" s="900"/>
      <c r="E5" s="900"/>
      <c r="F5" s="901"/>
      <c r="G5" s="902" t="s">
        <v>165</v>
      </c>
      <c r="H5" s="903"/>
      <c r="I5" s="903"/>
      <c r="J5" s="904"/>
      <c r="K5" s="911"/>
      <c r="L5" s="24"/>
    </row>
    <row r="6" spans="1:12" ht="19.7" customHeight="1" x14ac:dyDescent="0.2">
      <c r="A6" s="879"/>
      <c r="B6" s="868"/>
      <c r="C6" s="977" t="s">
        <v>1476</v>
      </c>
      <c r="D6" s="905">
        <v>2021</v>
      </c>
      <c r="E6" s="907"/>
      <c r="F6" s="906"/>
      <c r="G6" s="973" t="s">
        <v>1476</v>
      </c>
      <c r="H6" s="907">
        <v>2021</v>
      </c>
      <c r="I6" s="907"/>
      <c r="J6" s="906"/>
      <c r="K6" s="911"/>
      <c r="L6" s="24"/>
    </row>
    <row r="7" spans="1:12" ht="48.2" customHeight="1" x14ac:dyDescent="0.2">
      <c r="A7" s="879"/>
      <c r="B7" s="868"/>
      <c r="C7" s="978"/>
      <c r="D7" s="477" t="s">
        <v>492</v>
      </c>
      <c r="E7" s="207" t="s">
        <v>1459</v>
      </c>
      <c r="F7" s="477" t="s">
        <v>493</v>
      </c>
      <c r="G7" s="974"/>
      <c r="H7" s="477" t="s">
        <v>492</v>
      </c>
      <c r="I7" s="207" t="s">
        <v>1459</v>
      </c>
      <c r="J7" s="477" t="s">
        <v>493</v>
      </c>
      <c r="K7" s="911"/>
      <c r="L7" s="24"/>
    </row>
    <row r="8" spans="1:12" ht="33.950000000000003" customHeight="1" x14ac:dyDescent="0.2">
      <c r="A8" s="879"/>
      <c r="B8" s="869"/>
      <c r="C8" s="54" t="s">
        <v>460</v>
      </c>
      <c r="D8" s="54" t="s">
        <v>460</v>
      </c>
      <c r="E8" s="208" t="s">
        <v>1460</v>
      </c>
      <c r="F8" s="22" t="s">
        <v>573</v>
      </c>
      <c r="G8" s="54" t="s">
        <v>460</v>
      </c>
      <c r="H8" s="54" t="s">
        <v>460</v>
      </c>
      <c r="I8" s="208" t="s">
        <v>1460</v>
      </c>
      <c r="J8" s="22" t="s">
        <v>573</v>
      </c>
      <c r="K8" s="912"/>
      <c r="L8" s="24"/>
    </row>
    <row r="9" spans="1:12" ht="6" customHeight="1" x14ac:dyDescent="0.2">
      <c r="A9" s="879"/>
      <c r="B9" s="38"/>
      <c r="C9" s="55"/>
      <c r="D9" s="55"/>
      <c r="E9" s="55"/>
      <c r="F9" s="55"/>
      <c r="G9" s="56"/>
      <c r="H9" s="56"/>
      <c r="I9" s="56"/>
      <c r="J9" s="57"/>
      <c r="K9" s="57"/>
    </row>
    <row r="10" spans="1:12" ht="17.850000000000001" customHeight="1" x14ac:dyDescent="0.25">
      <c r="A10" s="879"/>
      <c r="B10" s="80" t="s">
        <v>187</v>
      </c>
      <c r="C10" s="33">
        <v>49191.8</v>
      </c>
      <c r="D10" s="509">
        <v>68072.3</v>
      </c>
      <c r="E10" s="278">
        <v>138.4</v>
      </c>
      <c r="F10" s="163">
        <v>100</v>
      </c>
      <c r="G10" s="159">
        <v>54336.1</v>
      </c>
      <c r="H10" s="123">
        <v>72843.100000000006</v>
      </c>
      <c r="I10" s="278">
        <v>134.1</v>
      </c>
      <c r="J10" s="163">
        <v>100</v>
      </c>
      <c r="K10" s="497" t="s">
        <v>1</v>
      </c>
    </row>
    <row r="11" spans="1:12" ht="19.7" customHeight="1" x14ac:dyDescent="0.25">
      <c r="A11" s="879"/>
      <c r="B11" s="81" t="s">
        <v>166</v>
      </c>
      <c r="C11" s="264"/>
      <c r="E11" s="279"/>
      <c r="F11" s="168"/>
      <c r="I11" s="279"/>
      <c r="J11" s="168"/>
      <c r="K11" s="496" t="s">
        <v>186</v>
      </c>
    </row>
    <row r="12" spans="1:12" ht="19.7" customHeight="1" x14ac:dyDescent="0.25">
      <c r="A12" s="879"/>
      <c r="B12" s="81" t="s">
        <v>746</v>
      </c>
      <c r="C12" s="260">
        <v>26378.6</v>
      </c>
      <c r="D12" s="510">
        <v>36914.400000000001</v>
      </c>
      <c r="E12" s="279">
        <v>139.9</v>
      </c>
      <c r="F12" s="279">
        <v>54.2</v>
      </c>
      <c r="G12" s="264">
        <v>2817.9</v>
      </c>
      <c r="H12" s="499">
        <v>4065</v>
      </c>
      <c r="I12" s="279">
        <v>144.30000000000001</v>
      </c>
      <c r="J12" s="279">
        <v>5.6</v>
      </c>
      <c r="K12" s="110" t="s">
        <v>747</v>
      </c>
    </row>
    <row r="13" spans="1:12" ht="19.7" customHeight="1" x14ac:dyDescent="0.25">
      <c r="A13" s="879"/>
      <c r="B13" s="81" t="s">
        <v>748</v>
      </c>
      <c r="C13" s="260">
        <v>3890.6</v>
      </c>
      <c r="D13" s="510">
        <v>4758.2</v>
      </c>
      <c r="E13" s="279">
        <v>122.3</v>
      </c>
      <c r="F13" s="279">
        <v>7</v>
      </c>
      <c r="G13" s="260">
        <v>7655</v>
      </c>
      <c r="H13" s="499">
        <v>9498</v>
      </c>
      <c r="I13" s="279">
        <v>124.1</v>
      </c>
      <c r="J13" s="279">
        <v>13</v>
      </c>
      <c r="K13" s="110" t="s">
        <v>749</v>
      </c>
    </row>
    <row r="14" spans="1:12" ht="33.950000000000003" customHeight="1" x14ac:dyDescent="0.25">
      <c r="A14" s="879"/>
      <c r="B14" s="81" t="s">
        <v>750</v>
      </c>
      <c r="C14" s="260">
        <v>111.8</v>
      </c>
      <c r="D14" s="510">
        <v>99.8</v>
      </c>
      <c r="E14" s="279">
        <v>89.3</v>
      </c>
      <c r="F14" s="279">
        <v>0.1</v>
      </c>
      <c r="G14" s="260">
        <v>30.1</v>
      </c>
      <c r="H14" s="499">
        <v>47.1</v>
      </c>
      <c r="I14" s="279">
        <v>156.30000000000001</v>
      </c>
      <c r="J14" s="279">
        <v>0.1</v>
      </c>
      <c r="K14" s="110" t="s">
        <v>751</v>
      </c>
    </row>
    <row r="15" spans="1:12" ht="33.950000000000003" customHeight="1" x14ac:dyDescent="0.25">
      <c r="A15" s="879"/>
      <c r="B15" s="81" t="s">
        <v>752</v>
      </c>
      <c r="C15" s="260">
        <v>536.29999999999995</v>
      </c>
      <c r="D15" s="510">
        <v>698.1</v>
      </c>
      <c r="E15" s="279">
        <v>130.19999999999999</v>
      </c>
      <c r="F15" s="279">
        <v>1</v>
      </c>
      <c r="G15" s="510">
        <v>597.5</v>
      </c>
      <c r="H15" s="510">
        <v>1165</v>
      </c>
      <c r="I15" s="279">
        <v>195</v>
      </c>
      <c r="J15" s="279">
        <v>1.6</v>
      </c>
      <c r="K15" s="110" t="s">
        <v>753</v>
      </c>
    </row>
    <row r="16" spans="1:12" ht="19.7" customHeight="1" x14ac:dyDescent="0.25">
      <c r="A16" s="879"/>
      <c r="B16" s="81" t="s">
        <v>754</v>
      </c>
      <c r="C16" s="260">
        <v>4546.1000000000004</v>
      </c>
      <c r="D16" s="510">
        <v>7717.9</v>
      </c>
      <c r="E16" s="279">
        <v>169.8</v>
      </c>
      <c r="F16" s="279">
        <v>11.3</v>
      </c>
      <c r="G16" s="510">
        <v>5972.6</v>
      </c>
      <c r="H16" s="510">
        <v>9889.5</v>
      </c>
      <c r="I16" s="279">
        <v>165.6</v>
      </c>
      <c r="J16" s="279">
        <v>13.6</v>
      </c>
      <c r="K16" s="110" t="s">
        <v>755</v>
      </c>
    </row>
    <row r="17" spans="1:11" ht="33.950000000000003" customHeight="1" x14ac:dyDescent="0.25">
      <c r="A17" s="879"/>
      <c r="B17" s="81" t="s">
        <v>756</v>
      </c>
      <c r="C17" s="260">
        <v>190.6</v>
      </c>
      <c r="D17" s="510">
        <v>545</v>
      </c>
      <c r="E17" s="279">
        <v>286</v>
      </c>
      <c r="F17" s="279">
        <v>0.8</v>
      </c>
      <c r="G17" s="510">
        <v>265.3</v>
      </c>
      <c r="H17" s="510">
        <v>601.20000000000005</v>
      </c>
      <c r="I17" s="279">
        <v>226.6</v>
      </c>
      <c r="J17" s="279">
        <v>0.8</v>
      </c>
      <c r="K17" s="110" t="s">
        <v>757</v>
      </c>
    </row>
    <row r="18" spans="1:11" ht="19.7" customHeight="1" x14ac:dyDescent="0.25">
      <c r="A18" s="879"/>
      <c r="B18" s="81" t="s">
        <v>758</v>
      </c>
      <c r="C18" s="260">
        <v>11828.3</v>
      </c>
      <c r="D18" s="510">
        <v>15187.1</v>
      </c>
      <c r="E18" s="279">
        <v>128.4</v>
      </c>
      <c r="F18" s="279">
        <v>22.3</v>
      </c>
      <c r="G18" s="510">
        <v>26795.1</v>
      </c>
      <c r="H18" s="510">
        <v>32952.699999999997</v>
      </c>
      <c r="I18" s="279">
        <v>123</v>
      </c>
      <c r="J18" s="279">
        <v>45.2</v>
      </c>
      <c r="K18" s="110" t="s">
        <v>759</v>
      </c>
    </row>
    <row r="19" spans="1:11" ht="33.950000000000003" customHeight="1" x14ac:dyDescent="0.25">
      <c r="A19" s="879"/>
      <c r="B19" s="81" t="s">
        <v>760</v>
      </c>
      <c r="C19" s="260">
        <v>174.2</v>
      </c>
      <c r="D19" s="510">
        <v>177.1</v>
      </c>
      <c r="E19" s="279">
        <v>101.6</v>
      </c>
      <c r="F19" s="279">
        <v>0.3</v>
      </c>
      <c r="G19" s="510">
        <v>253.6</v>
      </c>
      <c r="H19" s="510">
        <v>331</v>
      </c>
      <c r="I19" s="279">
        <v>130.5</v>
      </c>
      <c r="J19" s="279">
        <v>0.5</v>
      </c>
      <c r="K19" s="110" t="s">
        <v>761</v>
      </c>
    </row>
    <row r="20" spans="1:11" ht="19.7" customHeight="1" x14ac:dyDescent="0.25">
      <c r="A20" s="879"/>
      <c r="B20" s="81" t="s">
        <v>762</v>
      </c>
      <c r="C20" s="260">
        <v>940.7</v>
      </c>
      <c r="D20" s="510">
        <v>1357</v>
      </c>
      <c r="E20" s="279">
        <v>144.19999999999999</v>
      </c>
      <c r="F20" s="279">
        <v>2</v>
      </c>
      <c r="G20" s="510">
        <v>2545.6999999999998</v>
      </c>
      <c r="H20" s="510">
        <v>3346.7</v>
      </c>
      <c r="I20" s="279">
        <v>131.5</v>
      </c>
      <c r="J20" s="279">
        <v>4.5999999999999996</v>
      </c>
      <c r="K20" s="110" t="s">
        <v>763</v>
      </c>
    </row>
    <row r="21" spans="1:11" ht="19.7" customHeight="1" x14ac:dyDescent="0.25">
      <c r="A21" s="879"/>
      <c r="B21" s="81" t="s">
        <v>764</v>
      </c>
      <c r="C21" s="260">
        <v>24.4</v>
      </c>
      <c r="D21" s="510">
        <v>47</v>
      </c>
      <c r="E21" s="279">
        <v>193.2</v>
      </c>
      <c r="F21" s="279">
        <v>0.1</v>
      </c>
      <c r="G21" s="510">
        <v>1118.5</v>
      </c>
      <c r="H21" s="510">
        <v>1485</v>
      </c>
      <c r="I21" s="279">
        <v>132.80000000000001</v>
      </c>
      <c r="J21" s="279">
        <v>2</v>
      </c>
      <c r="K21" s="110" t="s">
        <v>765</v>
      </c>
    </row>
    <row r="22" spans="1:11" ht="19.7" customHeight="1" x14ac:dyDescent="0.25">
      <c r="A22" s="879"/>
      <c r="B22" s="81" t="s">
        <v>766</v>
      </c>
      <c r="C22" s="260">
        <v>280.8</v>
      </c>
      <c r="D22" s="510">
        <v>256.89999999999998</v>
      </c>
      <c r="E22" s="279">
        <v>91.5</v>
      </c>
      <c r="F22" s="279">
        <v>0.4</v>
      </c>
      <c r="G22" s="510">
        <v>131.5</v>
      </c>
      <c r="H22" s="510">
        <v>87.2</v>
      </c>
      <c r="I22" s="279">
        <v>66.3</v>
      </c>
      <c r="J22" s="279">
        <v>0.1</v>
      </c>
      <c r="K22" s="110" t="s">
        <v>767</v>
      </c>
    </row>
    <row r="23" spans="1:11" ht="47.25" customHeight="1" x14ac:dyDescent="0.25">
      <c r="A23" s="879"/>
      <c r="B23" s="81" t="s">
        <v>768</v>
      </c>
      <c r="C23" s="260">
        <v>1.8</v>
      </c>
      <c r="D23" s="510">
        <v>1.7</v>
      </c>
      <c r="E23" s="279">
        <v>95.9</v>
      </c>
      <c r="F23" s="279">
        <v>0</v>
      </c>
      <c r="G23" s="510">
        <v>90.8</v>
      </c>
      <c r="H23" s="510">
        <v>126.2</v>
      </c>
      <c r="I23" s="279">
        <v>139</v>
      </c>
      <c r="J23" s="279">
        <v>0.2</v>
      </c>
      <c r="K23" s="113" t="s">
        <v>1531</v>
      </c>
    </row>
    <row r="24" spans="1:11" ht="17.100000000000001" customHeight="1" x14ac:dyDescent="0.25">
      <c r="B24" s="58"/>
      <c r="C24" s="258"/>
      <c r="D24" s="258"/>
      <c r="E24" s="272"/>
      <c r="F24" s="272"/>
      <c r="G24" s="259"/>
      <c r="H24" s="259"/>
      <c r="I24" s="261"/>
      <c r="J24" s="261"/>
      <c r="K24" s="102"/>
    </row>
  </sheetData>
  <mergeCells count="13">
    <mergeCell ref="D6:F6"/>
    <mergeCell ref="G6:G7"/>
    <mergeCell ref="H6:J6"/>
    <mergeCell ref="A1:A23"/>
    <mergeCell ref="B1:K1"/>
    <mergeCell ref="B2:K2"/>
    <mergeCell ref="C4:F4"/>
    <mergeCell ref="G4:J4"/>
    <mergeCell ref="C5:F5"/>
    <mergeCell ref="G5:J5"/>
    <mergeCell ref="K4:K8"/>
    <mergeCell ref="B4:B8"/>
    <mergeCell ref="C6:C7"/>
  </mergeCells>
  <pageMargins left="0.59055118110236227" right="0.59055118110236227" top="0.59055118110236227" bottom="0.59055118110236227" header="0.19685039370078741" footer="0.19685039370078741"/>
  <pageSetup paperSize="9" scale="90" firstPageNumber="49" orientation="landscape" useFirstPageNumber="1" r:id="rId1"/>
  <headerFooter differentOddEven="1"/>
  <colBreaks count="1" manualBreakCount="1">
    <brk id="11" max="257"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209"/>
  <sheetViews>
    <sheetView zoomScaleNormal="100" workbookViewId="0"/>
  </sheetViews>
  <sheetFormatPr defaultRowHeight="12" x14ac:dyDescent="0.2"/>
  <cols>
    <col min="1" max="1" width="102" style="25" customWidth="1"/>
    <col min="2" max="7" width="12.33203125" style="25" customWidth="1"/>
    <col min="257" max="257" width="104.83203125" customWidth="1"/>
    <col min="258" max="263" width="12.33203125" customWidth="1"/>
    <col min="513" max="513" width="104.83203125" customWidth="1"/>
    <col min="514" max="519" width="12.33203125" customWidth="1"/>
    <col min="769" max="769" width="104.83203125" customWidth="1"/>
    <col min="770" max="775" width="12.33203125" customWidth="1"/>
    <col min="1025" max="1025" width="104.83203125" customWidth="1"/>
    <col min="1026" max="1031" width="12.33203125" customWidth="1"/>
    <col min="1281" max="1281" width="104.83203125" customWidth="1"/>
    <col min="1282" max="1287" width="12.33203125" customWidth="1"/>
    <col min="1537" max="1537" width="104.83203125" customWidth="1"/>
    <col min="1538" max="1543" width="12.33203125" customWidth="1"/>
    <col min="1793" max="1793" width="104.83203125" customWidth="1"/>
    <col min="1794" max="1799" width="12.33203125" customWidth="1"/>
    <col min="2049" max="2049" width="104.83203125" customWidth="1"/>
    <col min="2050" max="2055" width="12.33203125" customWidth="1"/>
    <col min="2305" max="2305" width="104.83203125" customWidth="1"/>
    <col min="2306" max="2311" width="12.33203125" customWidth="1"/>
    <col min="2561" max="2561" width="104.83203125" customWidth="1"/>
    <col min="2562" max="2567" width="12.33203125" customWidth="1"/>
    <col min="2817" max="2817" width="104.83203125" customWidth="1"/>
    <col min="2818" max="2823" width="12.33203125" customWidth="1"/>
    <col min="3073" max="3073" width="104.83203125" customWidth="1"/>
    <col min="3074" max="3079" width="12.33203125" customWidth="1"/>
    <col min="3329" max="3329" width="104.83203125" customWidth="1"/>
    <col min="3330" max="3335" width="12.33203125" customWidth="1"/>
    <col min="3585" max="3585" width="104.83203125" customWidth="1"/>
    <col min="3586" max="3591" width="12.33203125" customWidth="1"/>
    <col min="3841" max="3841" width="104.83203125" customWidth="1"/>
    <col min="3842" max="3847" width="12.33203125" customWidth="1"/>
    <col min="4097" max="4097" width="104.83203125" customWidth="1"/>
    <col min="4098" max="4103" width="12.33203125" customWidth="1"/>
    <col min="4353" max="4353" width="104.83203125" customWidth="1"/>
    <col min="4354" max="4359" width="12.33203125" customWidth="1"/>
    <col min="4609" max="4609" width="104.83203125" customWidth="1"/>
    <col min="4610" max="4615" width="12.33203125" customWidth="1"/>
    <col min="4865" max="4865" width="104.83203125" customWidth="1"/>
    <col min="4866" max="4871" width="12.33203125" customWidth="1"/>
    <col min="5121" max="5121" width="104.83203125" customWidth="1"/>
    <col min="5122" max="5127" width="12.33203125" customWidth="1"/>
    <col min="5377" max="5377" width="104.83203125" customWidth="1"/>
    <col min="5378" max="5383" width="12.33203125" customWidth="1"/>
    <col min="5633" max="5633" width="104.83203125" customWidth="1"/>
    <col min="5634" max="5639" width="12.33203125" customWidth="1"/>
    <col min="5889" max="5889" width="104.83203125" customWidth="1"/>
    <col min="5890" max="5895" width="12.33203125" customWidth="1"/>
    <col min="6145" max="6145" width="104.83203125" customWidth="1"/>
    <col min="6146" max="6151" width="12.33203125" customWidth="1"/>
    <col min="6401" max="6401" width="104.83203125" customWidth="1"/>
    <col min="6402" max="6407" width="12.33203125" customWidth="1"/>
    <col min="6657" max="6657" width="104.83203125" customWidth="1"/>
    <col min="6658" max="6663" width="12.33203125" customWidth="1"/>
    <col min="6913" max="6913" width="104.83203125" customWidth="1"/>
    <col min="6914" max="6919" width="12.33203125" customWidth="1"/>
    <col min="7169" max="7169" width="104.83203125" customWidth="1"/>
    <col min="7170" max="7175" width="12.33203125" customWidth="1"/>
    <col min="7425" max="7425" width="104.83203125" customWidth="1"/>
    <col min="7426" max="7431" width="12.33203125" customWidth="1"/>
    <col min="7681" max="7681" width="104.83203125" customWidth="1"/>
    <col min="7682" max="7687" width="12.33203125" customWidth="1"/>
    <col min="7937" max="7937" width="104.83203125" customWidth="1"/>
    <col min="7938" max="7943" width="12.33203125" customWidth="1"/>
    <col min="8193" max="8193" width="104.83203125" customWidth="1"/>
    <col min="8194" max="8199" width="12.33203125" customWidth="1"/>
    <col min="8449" max="8449" width="104.83203125" customWidth="1"/>
    <col min="8450" max="8455" width="12.33203125" customWidth="1"/>
    <col min="8705" max="8705" width="104.83203125" customWidth="1"/>
    <col min="8706" max="8711" width="12.33203125" customWidth="1"/>
    <col min="8961" max="8961" width="104.83203125" customWidth="1"/>
    <col min="8962" max="8967" width="12.33203125" customWidth="1"/>
    <col min="9217" max="9217" width="104.83203125" customWidth="1"/>
    <col min="9218" max="9223" width="12.33203125" customWidth="1"/>
    <col min="9473" max="9473" width="104.83203125" customWidth="1"/>
    <col min="9474" max="9479" width="12.33203125" customWidth="1"/>
    <col min="9729" max="9729" width="104.83203125" customWidth="1"/>
    <col min="9730" max="9735" width="12.33203125" customWidth="1"/>
    <col min="9985" max="9985" width="104.83203125" customWidth="1"/>
    <col min="9986" max="9991" width="12.33203125" customWidth="1"/>
    <col min="10241" max="10241" width="104.83203125" customWidth="1"/>
    <col min="10242" max="10247" width="12.33203125" customWidth="1"/>
    <col min="10497" max="10497" width="104.83203125" customWidth="1"/>
    <col min="10498" max="10503" width="12.33203125" customWidth="1"/>
    <col min="10753" max="10753" width="104.83203125" customWidth="1"/>
    <col min="10754" max="10759" width="12.33203125" customWidth="1"/>
    <col min="11009" max="11009" width="104.83203125" customWidth="1"/>
    <col min="11010" max="11015" width="12.33203125" customWidth="1"/>
    <col min="11265" max="11265" width="104.83203125" customWidth="1"/>
    <col min="11266" max="11271" width="12.33203125" customWidth="1"/>
    <col min="11521" max="11521" width="104.83203125" customWidth="1"/>
    <col min="11522" max="11527" width="12.33203125" customWidth="1"/>
    <col min="11777" max="11777" width="104.83203125" customWidth="1"/>
    <col min="11778" max="11783" width="12.33203125" customWidth="1"/>
    <col min="12033" max="12033" width="104.83203125" customWidth="1"/>
    <col min="12034" max="12039" width="12.33203125" customWidth="1"/>
    <col min="12289" max="12289" width="104.83203125" customWidth="1"/>
    <col min="12290" max="12295" width="12.33203125" customWidth="1"/>
    <col min="12545" max="12545" width="104.83203125" customWidth="1"/>
    <col min="12546" max="12551" width="12.33203125" customWidth="1"/>
    <col min="12801" max="12801" width="104.83203125" customWidth="1"/>
    <col min="12802" max="12807" width="12.33203125" customWidth="1"/>
    <col min="13057" max="13057" width="104.83203125" customWidth="1"/>
    <col min="13058" max="13063" width="12.33203125" customWidth="1"/>
    <col min="13313" max="13313" width="104.83203125" customWidth="1"/>
    <col min="13314" max="13319" width="12.33203125" customWidth="1"/>
    <col min="13569" max="13569" width="104.83203125" customWidth="1"/>
    <col min="13570" max="13575" width="12.33203125" customWidth="1"/>
    <col min="13825" max="13825" width="104.83203125" customWidth="1"/>
    <col min="13826" max="13831" width="12.33203125" customWidth="1"/>
    <col min="14081" max="14081" width="104.83203125" customWidth="1"/>
    <col min="14082" max="14087" width="12.33203125" customWidth="1"/>
    <col min="14337" max="14337" width="104.83203125" customWidth="1"/>
    <col min="14338" max="14343" width="12.33203125" customWidth="1"/>
    <col min="14593" max="14593" width="104.83203125" customWidth="1"/>
    <col min="14594" max="14599" width="12.33203125" customWidth="1"/>
    <col min="14849" max="14849" width="104.83203125" customWidth="1"/>
    <col min="14850" max="14855" width="12.33203125" customWidth="1"/>
    <col min="15105" max="15105" width="104.83203125" customWidth="1"/>
    <col min="15106" max="15111" width="12.33203125" customWidth="1"/>
    <col min="15361" max="15361" width="104.83203125" customWidth="1"/>
    <col min="15362" max="15367" width="12.33203125" customWidth="1"/>
    <col min="15617" max="15617" width="104.83203125" customWidth="1"/>
    <col min="15618" max="15623" width="12.33203125" customWidth="1"/>
    <col min="15873" max="15873" width="104.83203125" customWidth="1"/>
    <col min="15874" max="15879" width="12.33203125" customWidth="1"/>
    <col min="16129" max="16129" width="104.83203125" customWidth="1"/>
    <col min="16130" max="16135" width="12.33203125" customWidth="1"/>
  </cols>
  <sheetData>
    <row r="1" spans="1:7" ht="23.25" customHeight="1" x14ac:dyDescent="0.2">
      <c r="A1" s="222" t="s">
        <v>908</v>
      </c>
    </row>
    <row r="2" spans="1:7" ht="63.75" customHeight="1" x14ac:dyDescent="0.25">
      <c r="A2" s="184" t="s">
        <v>1577</v>
      </c>
      <c r="B2"/>
      <c r="C2"/>
      <c r="D2"/>
      <c r="E2"/>
      <c r="F2"/>
      <c r="G2"/>
    </row>
    <row r="3" spans="1:7" ht="45" x14ac:dyDescent="0.25">
      <c r="A3" s="185" t="s">
        <v>769</v>
      </c>
      <c r="B3"/>
      <c r="C3"/>
      <c r="D3"/>
      <c r="E3"/>
      <c r="F3"/>
      <c r="G3"/>
    </row>
    <row r="4" spans="1:7" ht="45" x14ac:dyDescent="0.25">
      <c r="A4" s="185" t="s">
        <v>1390</v>
      </c>
      <c r="B4"/>
      <c r="C4"/>
      <c r="D4"/>
      <c r="E4"/>
      <c r="F4"/>
      <c r="G4"/>
    </row>
    <row r="5" spans="1:7" ht="15" x14ac:dyDescent="0.25">
      <c r="A5" s="184" t="s">
        <v>770</v>
      </c>
      <c r="B5"/>
      <c r="C5"/>
      <c r="D5"/>
      <c r="E5"/>
      <c r="F5"/>
      <c r="G5"/>
    </row>
    <row r="6" spans="1:7" ht="18.75" customHeight="1" x14ac:dyDescent="0.2">
      <c r="A6" s="212" t="s">
        <v>188</v>
      </c>
      <c r="B6"/>
      <c r="C6"/>
      <c r="D6"/>
      <c r="E6"/>
      <c r="F6"/>
      <c r="G6"/>
    </row>
    <row r="7" spans="1:7" ht="60.75" customHeight="1" x14ac:dyDescent="0.25">
      <c r="A7" s="184" t="s">
        <v>1576</v>
      </c>
      <c r="B7"/>
      <c r="C7"/>
      <c r="D7"/>
      <c r="E7"/>
      <c r="F7"/>
      <c r="G7"/>
    </row>
    <row r="8" spans="1:7" ht="18.75" customHeight="1" x14ac:dyDescent="0.2">
      <c r="A8" s="212" t="s">
        <v>189</v>
      </c>
      <c r="B8"/>
      <c r="C8"/>
      <c r="D8"/>
      <c r="E8"/>
      <c r="F8"/>
      <c r="G8"/>
    </row>
    <row r="9" spans="1:7" ht="77.25" customHeight="1" x14ac:dyDescent="0.25">
      <c r="A9" s="184" t="s">
        <v>771</v>
      </c>
    </row>
    <row r="10" spans="1:7" ht="15" x14ac:dyDescent="0.25">
      <c r="A10" s="186" t="s">
        <v>190</v>
      </c>
    </row>
    <row r="11" spans="1:7" ht="30" x14ac:dyDescent="0.25">
      <c r="A11" s="187" t="s">
        <v>909</v>
      </c>
    </row>
    <row r="12" spans="1:7" ht="75" x14ac:dyDescent="0.25">
      <c r="A12" s="187" t="s">
        <v>910</v>
      </c>
    </row>
    <row r="13" spans="1:7" ht="15" x14ac:dyDescent="0.25">
      <c r="A13" s="187" t="s">
        <v>911</v>
      </c>
    </row>
    <row r="14" spans="1:7" ht="15" x14ac:dyDescent="0.25">
      <c r="A14" s="187" t="s">
        <v>912</v>
      </c>
    </row>
    <row r="15" spans="1:7" ht="15" x14ac:dyDescent="0.25">
      <c r="A15" s="187" t="s">
        <v>913</v>
      </c>
    </row>
    <row r="16" spans="1:7" ht="15" x14ac:dyDescent="0.25">
      <c r="A16" s="187" t="s">
        <v>914</v>
      </c>
    </row>
    <row r="17" spans="1:7" ht="15" x14ac:dyDescent="0.25">
      <c r="A17" s="187" t="s">
        <v>915</v>
      </c>
    </row>
    <row r="18" spans="1:7" ht="30" x14ac:dyDescent="0.25">
      <c r="A18" s="187" t="s">
        <v>916</v>
      </c>
    </row>
    <row r="19" spans="1:7" ht="15" x14ac:dyDescent="0.25">
      <c r="A19" s="187" t="s">
        <v>1018</v>
      </c>
    </row>
    <row r="20" spans="1:7" ht="58.5" customHeight="1" x14ac:dyDescent="0.25">
      <c r="A20" s="188" t="s">
        <v>917</v>
      </c>
    </row>
    <row r="21" spans="1:7" ht="15" x14ac:dyDescent="0.25">
      <c r="A21" s="184" t="s">
        <v>918</v>
      </c>
      <c r="B21"/>
      <c r="C21"/>
      <c r="D21"/>
      <c r="E21"/>
      <c r="F21"/>
      <c r="G21"/>
    </row>
    <row r="22" spans="1:7" ht="30" x14ac:dyDescent="0.25">
      <c r="A22" s="187" t="s">
        <v>919</v>
      </c>
      <c r="B22"/>
      <c r="C22"/>
      <c r="D22"/>
      <c r="E22"/>
      <c r="F22"/>
      <c r="G22"/>
    </row>
    <row r="23" spans="1:7" ht="30.75" customHeight="1" x14ac:dyDescent="0.25">
      <c r="A23" s="187" t="s">
        <v>920</v>
      </c>
      <c r="B23"/>
      <c r="C23"/>
      <c r="D23"/>
      <c r="E23"/>
      <c r="F23"/>
      <c r="G23"/>
    </row>
    <row r="24" spans="1:7" ht="45" x14ac:dyDescent="0.25">
      <c r="A24" s="187" t="s">
        <v>921</v>
      </c>
      <c r="B24"/>
      <c r="C24"/>
      <c r="D24"/>
      <c r="E24"/>
      <c r="F24"/>
      <c r="G24"/>
    </row>
    <row r="25" spans="1:7" ht="30" customHeight="1" x14ac:dyDescent="0.25">
      <c r="A25" s="187" t="s">
        <v>922</v>
      </c>
      <c r="B25"/>
      <c r="C25"/>
      <c r="D25"/>
      <c r="E25"/>
      <c r="F25"/>
      <c r="G25"/>
    </row>
    <row r="26" spans="1:7" ht="30" x14ac:dyDescent="0.25">
      <c r="A26" s="187" t="s">
        <v>923</v>
      </c>
      <c r="B26"/>
      <c r="C26"/>
      <c r="D26"/>
      <c r="E26"/>
      <c r="F26"/>
      <c r="G26"/>
    </row>
    <row r="27" spans="1:7" ht="15" x14ac:dyDescent="0.25">
      <c r="A27" s="184" t="s">
        <v>924</v>
      </c>
      <c r="B27"/>
      <c r="C27"/>
      <c r="D27"/>
      <c r="E27"/>
      <c r="F27"/>
      <c r="G27"/>
    </row>
    <row r="28" spans="1:7" ht="15" x14ac:dyDescent="0.25">
      <c r="A28" s="189" t="s">
        <v>772</v>
      </c>
      <c r="B28"/>
      <c r="C28"/>
      <c r="D28"/>
      <c r="E28"/>
      <c r="F28"/>
      <c r="G28"/>
    </row>
    <row r="29" spans="1:7" ht="15" x14ac:dyDescent="0.25">
      <c r="A29" s="187" t="s">
        <v>925</v>
      </c>
      <c r="B29"/>
      <c r="C29"/>
      <c r="D29"/>
      <c r="E29"/>
      <c r="F29"/>
      <c r="G29"/>
    </row>
    <row r="30" spans="1:7" ht="15" x14ac:dyDescent="0.25">
      <c r="A30" s="187" t="s">
        <v>926</v>
      </c>
      <c r="B30"/>
      <c r="C30"/>
      <c r="D30"/>
      <c r="E30"/>
      <c r="F30"/>
      <c r="G30"/>
    </row>
    <row r="31" spans="1:7" ht="15" x14ac:dyDescent="0.25">
      <c r="A31" s="187" t="s">
        <v>927</v>
      </c>
      <c r="B31"/>
      <c r="C31"/>
      <c r="D31"/>
      <c r="E31"/>
      <c r="F31"/>
      <c r="G31"/>
    </row>
    <row r="32" spans="1:7" ht="30" x14ac:dyDescent="0.25">
      <c r="A32" s="187" t="s">
        <v>928</v>
      </c>
      <c r="B32"/>
      <c r="C32"/>
      <c r="D32"/>
      <c r="E32"/>
      <c r="F32"/>
      <c r="G32"/>
    </row>
    <row r="33" spans="1:7" ht="15.75" customHeight="1" x14ac:dyDescent="0.25">
      <c r="A33" s="187" t="s">
        <v>929</v>
      </c>
      <c r="B33"/>
      <c r="C33"/>
      <c r="D33"/>
      <c r="E33"/>
      <c r="F33"/>
      <c r="G33"/>
    </row>
    <row r="34" spans="1:7" ht="30" x14ac:dyDescent="0.25">
      <c r="A34" s="81" t="s">
        <v>930</v>
      </c>
      <c r="B34"/>
      <c r="C34"/>
      <c r="D34"/>
      <c r="E34"/>
      <c r="F34"/>
      <c r="G34"/>
    </row>
    <row r="35" spans="1:7" ht="15" x14ac:dyDescent="0.25">
      <c r="A35" s="81" t="s">
        <v>931</v>
      </c>
      <c r="B35"/>
      <c r="C35"/>
      <c r="D35"/>
      <c r="E35"/>
      <c r="F35"/>
      <c r="G35"/>
    </row>
    <row r="36" spans="1:7" ht="45" customHeight="1" x14ac:dyDescent="0.25">
      <c r="A36" s="81" t="s">
        <v>932</v>
      </c>
      <c r="B36"/>
      <c r="C36"/>
      <c r="D36"/>
      <c r="E36"/>
      <c r="F36"/>
      <c r="G36"/>
    </row>
    <row r="37" spans="1:7" ht="45.75" customHeight="1" x14ac:dyDescent="0.25">
      <c r="A37" s="81" t="s">
        <v>933</v>
      </c>
      <c r="B37"/>
      <c r="C37"/>
      <c r="D37"/>
      <c r="E37"/>
      <c r="F37"/>
      <c r="G37"/>
    </row>
    <row r="38" spans="1:7" ht="15" x14ac:dyDescent="0.25">
      <c r="A38" s="187" t="s">
        <v>934</v>
      </c>
      <c r="B38"/>
      <c r="C38"/>
      <c r="D38"/>
      <c r="E38"/>
      <c r="F38"/>
      <c r="G38"/>
    </row>
    <row r="39" spans="1:7" ht="60" x14ac:dyDescent="0.25">
      <c r="A39" s="187" t="s">
        <v>1001</v>
      </c>
      <c r="B39"/>
      <c r="C39"/>
      <c r="D39"/>
      <c r="E39"/>
      <c r="F39"/>
      <c r="G39"/>
    </row>
    <row r="40" spans="1:7" ht="15" x14ac:dyDescent="0.25">
      <c r="A40" s="187" t="s">
        <v>935</v>
      </c>
      <c r="B40"/>
      <c r="C40"/>
      <c r="D40"/>
      <c r="E40"/>
      <c r="F40"/>
      <c r="G40"/>
    </row>
    <row r="41" spans="1:7" ht="30" x14ac:dyDescent="0.25">
      <c r="A41" s="187" t="s">
        <v>936</v>
      </c>
      <c r="B41"/>
      <c r="C41"/>
      <c r="D41"/>
      <c r="E41"/>
      <c r="F41"/>
      <c r="G41"/>
    </row>
    <row r="42" spans="1:7" ht="15" x14ac:dyDescent="0.25">
      <c r="A42" s="187" t="s">
        <v>937</v>
      </c>
      <c r="B42"/>
      <c r="C42"/>
      <c r="D42"/>
      <c r="E42"/>
      <c r="F42"/>
      <c r="G42"/>
    </row>
    <row r="43" spans="1:7" ht="15" x14ac:dyDescent="0.25">
      <c r="A43" s="187" t="s">
        <v>938</v>
      </c>
      <c r="B43"/>
      <c r="C43"/>
      <c r="D43"/>
      <c r="E43"/>
      <c r="F43"/>
      <c r="G43"/>
    </row>
    <row r="44" spans="1:7" ht="15" x14ac:dyDescent="0.25">
      <c r="A44" s="187" t="s">
        <v>939</v>
      </c>
      <c r="B44"/>
      <c r="C44"/>
      <c r="D44"/>
      <c r="E44"/>
      <c r="F44"/>
      <c r="G44"/>
    </row>
    <row r="45" spans="1:7" ht="15" x14ac:dyDescent="0.25">
      <c r="A45" s="187" t="s">
        <v>940</v>
      </c>
      <c r="B45"/>
      <c r="C45"/>
      <c r="D45"/>
      <c r="E45"/>
      <c r="F45"/>
      <c r="G45"/>
    </row>
    <row r="46" spans="1:7" ht="15" x14ac:dyDescent="0.25">
      <c r="A46" s="187" t="s">
        <v>941</v>
      </c>
      <c r="B46"/>
      <c r="C46"/>
      <c r="D46"/>
      <c r="E46"/>
      <c r="F46"/>
      <c r="G46"/>
    </row>
    <row r="47" spans="1:7" ht="15" x14ac:dyDescent="0.25">
      <c r="A47" s="187" t="s">
        <v>942</v>
      </c>
      <c r="B47"/>
      <c r="C47"/>
      <c r="D47"/>
      <c r="E47"/>
      <c r="F47"/>
      <c r="G47"/>
    </row>
    <row r="48" spans="1:7" ht="15" x14ac:dyDescent="0.25">
      <c r="A48" s="187" t="s">
        <v>943</v>
      </c>
      <c r="B48"/>
      <c r="C48"/>
      <c r="D48"/>
      <c r="E48"/>
      <c r="F48"/>
      <c r="G48"/>
    </row>
    <row r="49" spans="1:7" ht="30" x14ac:dyDescent="0.25">
      <c r="A49" s="187" t="s">
        <v>2159</v>
      </c>
      <c r="B49"/>
      <c r="C49"/>
      <c r="D49"/>
      <c r="E49"/>
      <c r="F49"/>
      <c r="G49"/>
    </row>
    <row r="50" spans="1:7" ht="30" x14ac:dyDescent="0.25">
      <c r="A50" s="187" t="s">
        <v>944</v>
      </c>
      <c r="B50"/>
      <c r="C50"/>
      <c r="D50"/>
      <c r="E50"/>
      <c r="F50"/>
      <c r="G50"/>
    </row>
    <row r="51" spans="1:7" ht="15" x14ac:dyDescent="0.25">
      <c r="A51" s="187" t="s">
        <v>945</v>
      </c>
      <c r="B51"/>
      <c r="C51"/>
      <c r="D51"/>
      <c r="E51"/>
      <c r="F51"/>
      <c r="G51"/>
    </row>
    <row r="52" spans="1:7" ht="30" x14ac:dyDescent="0.25">
      <c r="A52" s="188" t="s">
        <v>1002</v>
      </c>
      <c r="B52"/>
      <c r="C52"/>
      <c r="D52"/>
      <c r="E52"/>
      <c r="F52"/>
      <c r="G52"/>
    </row>
    <row r="53" spans="1:7" ht="45" x14ac:dyDescent="0.25">
      <c r="A53" s="188" t="s">
        <v>946</v>
      </c>
      <c r="B53"/>
      <c r="C53"/>
      <c r="D53"/>
      <c r="E53"/>
      <c r="F53"/>
      <c r="G53"/>
    </row>
    <row r="54" spans="1:7" ht="30" x14ac:dyDescent="0.25">
      <c r="A54" s="188" t="s">
        <v>947</v>
      </c>
      <c r="B54"/>
      <c r="C54"/>
      <c r="D54"/>
      <c r="E54"/>
      <c r="F54"/>
      <c r="G54"/>
    </row>
    <row r="55" spans="1:7" ht="15" x14ac:dyDescent="0.25">
      <c r="A55" s="188" t="s">
        <v>948</v>
      </c>
      <c r="B55"/>
      <c r="C55"/>
      <c r="D55"/>
      <c r="E55"/>
      <c r="F55"/>
      <c r="G55"/>
    </row>
    <row r="56" spans="1:7" ht="15" x14ac:dyDescent="0.25">
      <c r="A56" s="188" t="s">
        <v>1036</v>
      </c>
      <c r="B56"/>
      <c r="C56"/>
      <c r="D56"/>
      <c r="E56"/>
      <c r="F56"/>
      <c r="G56"/>
    </row>
    <row r="57" spans="1:7" ht="18.75" customHeight="1" x14ac:dyDescent="0.2">
      <c r="A57" s="212" t="s">
        <v>191</v>
      </c>
      <c r="B57"/>
      <c r="C57"/>
      <c r="D57"/>
      <c r="E57"/>
      <c r="F57"/>
      <c r="G57"/>
    </row>
    <row r="58" spans="1:7" ht="30" x14ac:dyDescent="0.25">
      <c r="A58" s="184" t="s">
        <v>773</v>
      </c>
      <c r="B58"/>
      <c r="C58"/>
      <c r="D58"/>
      <c r="E58"/>
      <c r="F58"/>
      <c r="G58"/>
    </row>
    <row r="59" spans="1:7" ht="45" x14ac:dyDescent="0.25">
      <c r="A59" s="184" t="s">
        <v>774</v>
      </c>
      <c r="B59"/>
      <c r="C59"/>
      <c r="D59"/>
      <c r="E59"/>
      <c r="F59"/>
      <c r="G59"/>
    </row>
    <row r="60" spans="1:7" ht="60" x14ac:dyDescent="0.25">
      <c r="A60" s="184" t="s">
        <v>775</v>
      </c>
      <c r="B60"/>
      <c r="C60"/>
      <c r="D60"/>
      <c r="E60"/>
      <c r="F60"/>
      <c r="G60"/>
    </row>
    <row r="61" spans="1:7" ht="45" x14ac:dyDescent="0.25">
      <c r="A61" s="184" t="s">
        <v>1003</v>
      </c>
      <c r="B61"/>
      <c r="C61"/>
      <c r="D61"/>
      <c r="E61"/>
      <c r="F61"/>
      <c r="G61"/>
    </row>
    <row r="62" spans="1:7" ht="18.75" customHeight="1" x14ac:dyDescent="0.2">
      <c r="A62" s="212" t="s">
        <v>192</v>
      </c>
      <c r="B62"/>
      <c r="C62"/>
      <c r="D62"/>
      <c r="E62"/>
      <c r="F62"/>
      <c r="G62"/>
    </row>
    <row r="63" spans="1:7" ht="45.75" customHeight="1" x14ac:dyDescent="0.25">
      <c r="A63" s="184" t="s">
        <v>776</v>
      </c>
      <c r="B63"/>
      <c r="C63"/>
      <c r="D63"/>
      <c r="E63"/>
      <c r="F63"/>
      <c r="G63"/>
    </row>
    <row r="64" spans="1:7" ht="45" x14ac:dyDescent="0.25">
      <c r="A64" s="184" t="s">
        <v>1004</v>
      </c>
      <c r="B64"/>
      <c r="C64"/>
      <c r="D64"/>
      <c r="E64"/>
      <c r="F64"/>
      <c r="G64"/>
    </row>
    <row r="65" spans="1:7" ht="18" customHeight="1" x14ac:dyDescent="0.2">
      <c r="A65" s="212" t="s">
        <v>193</v>
      </c>
      <c r="B65"/>
      <c r="C65"/>
      <c r="D65"/>
      <c r="E65"/>
      <c r="F65"/>
      <c r="G65"/>
    </row>
    <row r="66" spans="1:7" ht="60" x14ac:dyDescent="0.25">
      <c r="A66" s="184" t="s">
        <v>1086</v>
      </c>
      <c r="B66"/>
      <c r="C66"/>
      <c r="D66"/>
      <c r="E66"/>
      <c r="F66"/>
      <c r="G66"/>
    </row>
    <row r="67" spans="1:7" ht="45" x14ac:dyDescent="0.25">
      <c r="A67" s="184" t="s">
        <v>777</v>
      </c>
      <c r="B67"/>
      <c r="C67"/>
      <c r="D67"/>
      <c r="E67"/>
      <c r="F67"/>
      <c r="G67"/>
    </row>
    <row r="68" spans="1:7" ht="45" x14ac:dyDescent="0.25">
      <c r="A68" s="184" t="s">
        <v>778</v>
      </c>
      <c r="B68"/>
      <c r="C68"/>
      <c r="D68"/>
      <c r="E68"/>
      <c r="F68"/>
      <c r="G68"/>
    </row>
    <row r="69" spans="1:7" ht="18" customHeight="1" x14ac:dyDescent="0.2">
      <c r="A69" s="212" t="s">
        <v>194</v>
      </c>
      <c r="B69"/>
      <c r="C69"/>
      <c r="D69"/>
      <c r="E69"/>
      <c r="F69"/>
      <c r="G69"/>
    </row>
    <row r="70" spans="1:7" ht="30" x14ac:dyDescent="0.25">
      <c r="A70" s="184" t="s">
        <v>2155</v>
      </c>
      <c r="B70"/>
      <c r="C70"/>
      <c r="D70"/>
      <c r="E70"/>
      <c r="F70"/>
      <c r="G70"/>
    </row>
    <row r="71" spans="1:7" ht="15" x14ac:dyDescent="0.25">
      <c r="A71" s="190" t="s">
        <v>949</v>
      </c>
      <c r="B71"/>
      <c r="C71"/>
      <c r="D71"/>
      <c r="E71"/>
      <c r="F71"/>
      <c r="G71"/>
    </row>
    <row r="72" spans="1:7" ht="15" x14ac:dyDescent="0.25">
      <c r="A72" s="191" t="s">
        <v>950</v>
      </c>
      <c r="B72"/>
      <c r="C72"/>
      <c r="D72"/>
      <c r="E72"/>
      <c r="F72"/>
      <c r="G72"/>
    </row>
    <row r="73" spans="1:7" ht="60" x14ac:dyDescent="0.25">
      <c r="A73" s="184" t="s">
        <v>1005</v>
      </c>
      <c r="B73"/>
      <c r="C73"/>
      <c r="D73"/>
      <c r="E73"/>
      <c r="F73"/>
      <c r="G73"/>
    </row>
    <row r="74" spans="1:7" ht="45" x14ac:dyDescent="0.25">
      <c r="A74" s="184" t="s">
        <v>779</v>
      </c>
      <c r="B74"/>
      <c r="C74"/>
      <c r="D74"/>
      <c r="E74"/>
      <c r="F74"/>
      <c r="G74"/>
    </row>
    <row r="75" spans="1:7" ht="90" x14ac:dyDescent="0.25">
      <c r="A75" s="184" t="s">
        <v>780</v>
      </c>
      <c r="B75"/>
      <c r="C75"/>
      <c r="D75"/>
      <c r="E75"/>
      <c r="F75"/>
      <c r="G75"/>
    </row>
    <row r="76" spans="1:7" ht="18" customHeight="1" x14ac:dyDescent="0.2">
      <c r="A76" s="212" t="s">
        <v>195</v>
      </c>
      <c r="B76"/>
      <c r="C76"/>
      <c r="D76"/>
      <c r="E76"/>
      <c r="F76"/>
      <c r="G76"/>
    </row>
    <row r="77" spans="1:7" ht="15" x14ac:dyDescent="0.25">
      <c r="A77" s="184" t="s">
        <v>1006</v>
      </c>
      <c r="B77"/>
      <c r="C77"/>
      <c r="D77"/>
      <c r="E77"/>
      <c r="F77"/>
      <c r="G77"/>
    </row>
    <row r="78" spans="1:7" ht="15" x14ac:dyDescent="0.25">
      <c r="A78" s="191" t="s">
        <v>196</v>
      </c>
      <c r="B78"/>
      <c r="C78"/>
      <c r="D78"/>
      <c r="E78"/>
      <c r="F78"/>
      <c r="G78"/>
    </row>
    <row r="79" spans="1:7" ht="15" x14ac:dyDescent="0.25">
      <c r="A79" s="191" t="s">
        <v>197</v>
      </c>
      <c r="B79"/>
      <c r="C79"/>
      <c r="D79"/>
      <c r="E79"/>
      <c r="F79"/>
      <c r="G79"/>
    </row>
    <row r="80" spans="1:7" ht="30" x14ac:dyDescent="0.25">
      <c r="A80" s="184" t="s">
        <v>781</v>
      </c>
      <c r="B80"/>
      <c r="C80"/>
      <c r="D80"/>
      <c r="E80"/>
      <c r="F80"/>
      <c r="G80"/>
    </row>
    <row r="81" spans="1:7" ht="15" x14ac:dyDescent="0.25">
      <c r="A81" s="184" t="s">
        <v>782</v>
      </c>
      <c r="B81"/>
      <c r="C81"/>
      <c r="D81"/>
      <c r="E81"/>
      <c r="F81"/>
      <c r="G81"/>
    </row>
    <row r="82" spans="1:7" ht="15" x14ac:dyDescent="0.25">
      <c r="A82" s="192" t="s">
        <v>951</v>
      </c>
      <c r="B82"/>
      <c r="C82"/>
      <c r="D82"/>
      <c r="E82"/>
      <c r="F82"/>
      <c r="G82"/>
    </row>
    <row r="83" spans="1:7" ht="15" x14ac:dyDescent="0.25">
      <c r="A83" s="192" t="s">
        <v>952</v>
      </c>
      <c r="B83"/>
      <c r="C83"/>
      <c r="D83"/>
      <c r="E83"/>
      <c r="F83"/>
      <c r="G83"/>
    </row>
    <row r="84" spans="1:7" ht="30" x14ac:dyDescent="0.25">
      <c r="A84" s="192" t="s">
        <v>1552</v>
      </c>
      <c r="B84"/>
      <c r="C84"/>
      <c r="D84"/>
      <c r="E84"/>
      <c r="F84"/>
      <c r="G84"/>
    </row>
    <row r="85" spans="1:7" ht="16.5" customHeight="1" x14ac:dyDescent="0.25">
      <c r="A85" s="192" t="s">
        <v>953</v>
      </c>
      <c r="B85"/>
      <c r="C85"/>
      <c r="D85"/>
      <c r="E85"/>
      <c r="F85"/>
      <c r="G85"/>
    </row>
    <row r="86" spans="1:7" ht="58.5" customHeight="1" x14ac:dyDescent="0.25">
      <c r="A86" s="184" t="s">
        <v>1037</v>
      </c>
      <c r="B86"/>
      <c r="C86"/>
      <c r="D86"/>
      <c r="E86"/>
      <c r="F86"/>
      <c r="G86"/>
    </row>
    <row r="87" spans="1:7" ht="45" customHeight="1" x14ac:dyDescent="0.25">
      <c r="A87" s="184" t="s">
        <v>1007</v>
      </c>
      <c r="B87"/>
      <c r="C87"/>
      <c r="D87"/>
      <c r="E87"/>
      <c r="F87"/>
      <c r="G87"/>
    </row>
    <row r="88" spans="1:7" ht="60" x14ac:dyDescent="0.25">
      <c r="A88" s="184" t="s">
        <v>783</v>
      </c>
      <c r="B88"/>
      <c r="C88"/>
      <c r="D88"/>
      <c r="E88"/>
      <c r="F88"/>
      <c r="G88"/>
    </row>
    <row r="89" spans="1:7" ht="28.5" customHeight="1" x14ac:dyDescent="0.2">
      <c r="A89" s="544" t="s">
        <v>907</v>
      </c>
      <c r="B89"/>
      <c r="C89"/>
      <c r="D89"/>
      <c r="E89"/>
      <c r="F89"/>
      <c r="G89"/>
    </row>
    <row r="90" spans="1:7" ht="45.75" customHeight="1" x14ac:dyDescent="0.25">
      <c r="A90" s="193" t="s">
        <v>1575</v>
      </c>
      <c r="B90"/>
      <c r="C90"/>
      <c r="D90"/>
      <c r="E90"/>
      <c r="F90"/>
      <c r="G90"/>
    </row>
    <row r="91" spans="1:7" ht="44.25" customHeight="1" x14ac:dyDescent="0.25">
      <c r="A91" s="193" t="s">
        <v>784</v>
      </c>
    </row>
    <row r="92" spans="1:7" ht="44.25" customHeight="1" x14ac:dyDescent="0.25">
      <c r="A92" s="193" t="s">
        <v>785</v>
      </c>
    </row>
    <row r="93" spans="1:7" ht="15.75" customHeight="1" x14ac:dyDescent="0.25">
      <c r="A93" s="193" t="s">
        <v>786</v>
      </c>
    </row>
    <row r="94" spans="1:7" ht="24.75" customHeight="1" x14ac:dyDescent="0.2">
      <c r="A94" s="213" t="s">
        <v>198</v>
      </c>
    </row>
    <row r="95" spans="1:7" ht="75" x14ac:dyDescent="0.25">
      <c r="A95" s="193" t="s">
        <v>954</v>
      </c>
    </row>
    <row r="96" spans="1:7" ht="18.75" customHeight="1" x14ac:dyDescent="0.2">
      <c r="A96" s="213" t="s">
        <v>199</v>
      </c>
    </row>
    <row r="97" spans="1:1" ht="60" x14ac:dyDescent="0.25">
      <c r="A97" s="193" t="s">
        <v>1008</v>
      </c>
    </row>
    <row r="98" spans="1:1" ht="15" x14ac:dyDescent="0.25">
      <c r="A98" s="194" t="s">
        <v>200</v>
      </c>
    </row>
    <row r="99" spans="1:1" ht="18" customHeight="1" x14ac:dyDescent="0.2">
      <c r="A99" s="979" t="s">
        <v>1009</v>
      </c>
    </row>
    <row r="100" spans="1:1" x14ac:dyDescent="0.2">
      <c r="A100" s="979"/>
    </row>
    <row r="101" spans="1:1" ht="15" x14ac:dyDescent="0.2">
      <c r="A101" s="198" t="s">
        <v>955</v>
      </c>
    </row>
    <row r="102" spans="1:1" ht="15" x14ac:dyDescent="0.2">
      <c r="A102" s="198" t="s">
        <v>956</v>
      </c>
    </row>
    <row r="103" spans="1:1" ht="15" x14ac:dyDescent="0.2">
      <c r="A103" s="198" t="s">
        <v>957</v>
      </c>
    </row>
    <row r="104" spans="1:1" ht="15" x14ac:dyDescent="0.2">
      <c r="A104" s="198" t="s">
        <v>958</v>
      </c>
    </row>
    <row r="105" spans="1:1" ht="15" x14ac:dyDescent="0.2">
      <c r="A105" s="198" t="s">
        <v>959</v>
      </c>
    </row>
    <row r="106" spans="1:1" ht="30" x14ac:dyDescent="0.2">
      <c r="A106" s="198" t="s">
        <v>960</v>
      </c>
    </row>
    <row r="107" spans="1:1" ht="15" x14ac:dyDescent="0.2">
      <c r="A107" s="198" t="s">
        <v>961</v>
      </c>
    </row>
    <row r="108" spans="1:1" ht="30" x14ac:dyDescent="0.2">
      <c r="A108" s="198" t="s">
        <v>1010</v>
      </c>
    </row>
    <row r="109" spans="1:1" ht="15" x14ac:dyDescent="0.2">
      <c r="A109" s="198" t="s">
        <v>962</v>
      </c>
    </row>
    <row r="110" spans="1:1" ht="30" x14ac:dyDescent="0.2">
      <c r="A110" s="198" t="s">
        <v>963</v>
      </c>
    </row>
    <row r="111" spans="1:1" ht="30" x14ac:dyDescent="0.2">
      <c r="A111" s="198" t="s">
        <v>964</v>
      </c>
    </row>
    <row r="112" spans="1:1" ht="30" x14ac:dyDescent="0.2">
      <c r="A112" s="198" t="s">
        <v>965</v>
      </c>
    </row>
    <row r="113" spans="1:1" ht="30" x14ac:dyDescent="0.2">
      <c r="A113" s="198" t="s">
        <v>966</v>
      </c>
    </row>
    <row r="114" spans="1:1" ht="15" x14ac:dyDescent="0.2">
      <c r="A114" s="198" t="s">
        <v>967</v>
      </c>
    </row>
    <row r="115" spans="1:1" ht="30" x14ac:dyDescent="0.2">
      <c r="A115" s="198" t="s">
        <v>968</v>
      </c>
    </row>
    <row r="116" spans="1:1" ht="15" x14ac:dyDescent="0.2">
      <c r="A116" s="198" t="s">
        <v>969</v>
      </c>
    </row>
    <row r="117" spans="1:1" ht="15" x14ac:dyDescent="0.2">
      <c r="A117" s="199" t="s">
        <v>201</v>
      </c>
    </row>
    <row r="118" spans="1:1" ht="15" x14ac:dyDescent="0.2">
      <c r="A118" s="198" t="s">
        <v>970</v>
      </c>
    </row>
    <row r="119" spans="1:1" ht="15" x14ac:dyDescent="0.2">
      <c r="A119" s="198" t="s">
        <v>971</v>
      </c>
    </row>
    <row r="120" spans="1:1" ht="15" x14ac:dyDescent="0.2">
      <c r="A120" s="198" t="s">
        <v>972</v>
      </c>
    </row>
    <row r="121" spans="1:1" ht="15" x14ac:dyDescent="0.2">
      <c r="A121" s="198" t="s">
        <v>973</v>
      </c>
    </row>
    <row r="122" spans="1:1" ht="15" x14ac:dyDescent="0.2">
      <c r="A122" s="198" t="s">
        <v>974</v>
      </c>
    </row>
    <row r="123" spans="1:1" ht="30" x14ac:dyDescent="0.2">
      <c r="A123" s="198" t="s">
        <v>975</v>
      </c>
    </row>
    <row r="124" spans="1:1" ht="15" x14ac:dyDescent="0.2">
      <c r="A124" s="198" t="s">
        <v>976</v>
      </c>
    </row>
    <row r="125" spans="1:1" ht="30" customHeight="1" x14ac:dyDescent="0.25">
      <c r="A125" s="214" t="s">
        <v>977</v>
      </c>
    </row>
    <row r="126" spans="1:1" ht="31.5" customHeight="1" x14ac:dyDescent="0.2">
      <c r="A126" s="198" t="s">
        <v>1011</v>
      </c>
    </row>
    <row r="127" spans="1:1" ht="15" x14ac:dyDescent="0.2">
      <c r="A127" s="198" t="s">
        <v>978</v>
      </c>
    </row>
    <row r="128" spans="1:1" ht="60" x14ac:dyDescent="0.2">
      <c r="A128" s="198" t="s">
        <v>1012</v>
      </c>
    </row>
    <row r="129" spans="1:1" ht="15" x14ac:dyDescent="0.2">
      <c r="A129" s="198" t="s">
        <v>979</v>
      </c>
    </row>
    <row r="130" spans="1:1" ht="30" x14ac:dyDescent="0.2">
      <c r="A130" s="198" t="s">
        <v>980</v>
      </c>
    </row>
    <row r="131" spans="1:1" ht="15" x14ac:dyDescent="0.2">
      <c r="A131" s="198" t="s">
        <v>981</v>
      </c>
    </row>
    <row r="132" spans="1:1" ht="15" x14ac:dyDescent="0.2">
      <c r="A132" s="198" t="s">
        <v>982</v>
      </c>
    </row>
    <row r="133" spans="1:1" ht="15" x14ac:dyDescent="0.2">
      <c r="A133" s="198" t="s">
        <v>983</v>
      </c>
    </row>
    <row r="134" spans="1:1" ht="15" x14ac:dyDescent="0.2">
      <c r="A134" s="198" t="s">
        <v>984</v>
      </c>
    </row>
    <row r="135" spans="1:1" ht="15" x14ac:dyDescent="0.25">
      <c r="A135" s="214" t="s">
        <v>985</v>
      </c>
    </row>
    <row r="136" spans="1:1" ht="15" x14ac:dyDescent="0.25">
      <c r="A136" s="214" t="s">
        <v>986</v>
      </c>
    </row>
    <row r="137" spans="1:1" ht="15" x14ac:dyDescent="0.25">
      <c r="A137" s="214" t="s">
        <v>987</v>
      </c>
    </row>
    <row r="138" spans="1:1" ht="16.5" customHeight="1" x14ac:dyDescent="0.25">
      <c r="A138" s="214" t="s">
        <v>1013</v>
      </c>
    </row>
    <row r="139" spans="1:1" ht="30" x14ac:dyDescent="0.25">
      <c r="A139" s="214" t="s">
        <v>988</v>
      </c>
    </row>
    <row r="140" spans="1:1" ht="15" x14ac:dyDescent="0.25">
      <c r="A140" s="214" t="s">
        <v>989</v>
      </c>
    </row>
    <row r="141" spans="1:1" ht="15" x14ac:dyDescent="0.25">
      <c r="A141" s="214" t="s">
        <v>990</v>
      </c>
    </row>
    <row r="142" spans="1:1" ht="45" x14ac:dyDescent="0.25">
      <c r="A142" s="214" t="s">
        <v>991</v>
      </c>
    </row>
    <row r="143" spans="1:1" ht="15" customHeight="1" x14ac:dyDescent="0.25">
      <c r="A143" s="214" t="s">
        <v>992</v>
      </c>
    </row>
    <row r="144" spans="1:1" ht="15" x14ac:dyDescent="0.25">
      <c r="A144" s="214" t="s">
        <v>993</v>
      </c>
    </row>
    <row r="145" spans="1:1" ht="18.75" customHeight="1" x14ac:dyDescent="0.2">
      <c r="A145" s="213" t="s">
        <v>202</v>
      </c>
    </row>
    <row r="146" spans="1:1" ht="30" x14ac:dyDescent="0.25">
      <c r="A146" s="193" t="s">
        <v>1019</v>
      </c>
    </row>
    <row r="147" spans="1:1" ht="42.75" customHeight="1" x14ac:dyDescent="0.25">
      <c r="A147" s="193" t="s">
        <v>1020</v>
      </c>
    </row>
    <row r="148" spans="1:1" ht="60" x14ac:dyDescent="0.25">
      <c r="A148" s="193" t="s">
        <v>787</v>
      </c>
    </row>
    <row r="149" spans="1:1" ht="28.5" customHeight="1" x14ac:dyDescent="0.25">
      <c r="A149" s="193" t="s">
        <v>788</v>
      </c>
    </row>
    <row r="150" spans="1:1" ht="18.600000000000001" customHeight="1" x14ac:dyDescent="0.2">
      <c r="A150" s="213" t="s">
        <v>203</v>
      </c>
    </row>
    <row r="151" spans="1:1" ht="30" x14ac:dyDescent="0.25">
      <c r="A151" s="193" t="s">
        <v>789</v>
      </c>
    </row>
    <row r="152" spans="1:1" ht="45" x14ac:dyDescent="0.25">
      <c r="A152" s="193" t="s">
        <v>790</v>
      </c>
    </row>
    <row r="153" spans="1:1" ht="18.600000000000001" customHeight="1" x14ac:dyDescent="0.2">
      <c r="A153" s="213" t="s">
        <v>204</v>
      </c>
    </row>
    <row r="154" spans="1:1" ht="60" x14ac:dyDescent="0.25">
      <c r="A154" s="193" t="s">
        <v>1014</v>
      </c>
    </row>
    <row r="155" spans="1:1" ht="46.5" customHeight="1" x14ac:dyDescent="0.25">
      <c r="A155" s="195" t="s">
        <v>791</v>
      </c>
    </row>
    <row r="156" spans="1:1" ht="18.600000000000001" customHeight="1" x14ac:dyDescent="0.2">
      <c r="A156" s="213" t="s">
        <v>205</v>
      </c>
    </row>
    <row r="157" spans="1:1" ht="30" x14ac:dyDescent="0.25">
      <c r="A157" s="193" t="s">
        <v>792</v>
      </c>
    </row>
    <row r="158" spans="1:1" ht="15" x14ac:dyDescent="0.2">
      <c r="A158" s="198" t="s">
        <v>994</v>
      </c>
    </row>
    <row r="159" spans="1:1" ht="15" x14ac:dyDescent="0.2">
      <c r="A159" s="198" t="s">
        <v>995</v>
      </c>
    </row>
    <row r="160" spans="1:1" ht="61.5" customHeight="1" x14ac:dyDescent="0.25">
      <c r="A160" s="193" t="s">
        <v>1015</v>
      </c>
    </row>
    <row r="161" spans="1:1" ht="45" x14ac:dyDescent="0.25">
      <c r="A161" s="193" t="s">
        <v>793</v>
      </c>
    </row>
    <row r="162" spans="1:1" ht="75" x14ac:dyDescent="0.25">
      <c r="A162" s="193" t="s">
        <v>794</v>
      </c>
    </row>
    <row r="163" spans="1:1" ht="18.600000000000001" customHeight="1" x14ac:dyDescent="0.2">
      <c r="A163" s="213" t="s">
        <v>206</v>
      </c>
    </row>
    <row r="164" spans="1:1" ht="60" x14ac:dyDescent="0.25">
      <c r="A164" s="193" t="s">
        <v>795</v>
      </c>
    </row>
    <row r="165" spans="1:1" ht="18.600000000000001" customHeight="1" x14ac:dyDescent="0.2">
      <c r="A165" s="213" t="s">
        <v>1016</v>
      </c>
    </row>
    <row r="166" spans="1:1" ht="15" x14ac:dyDescent="0.25">
      <c r="A166" s="193" t="s">
        <v>1038</v>
      </c>
    </row>
    <row r="167" spans="1:1" ht="15" x14ac:dyDescent="0.2">
      <c r="A167" s="198" t="s">
        <v>996</v>
      </c>
    </row>
    <row r="168" spans="1:1" ht="15" x14ac:dyDescent="0.2">
      <c r="A168" s="198" t="s">
        <v>997</v>
      </c>
    </row>
    <row r="169" spans="1:1" ht="30" x14ac:dyDescent="0.2">
      <c r="A169" s="198" t="s">
        <v>796</v>
      </c>
    </row>
    <row r="170" spans="1:1" ht="15" x14ac:dyDescent="0.2">
      <c r="A170" s="198" t="s">
        <v>797</v>
      </c>
    </row>
    <row r="171" spans="1:1" ht="15" x14ac:dyDescent="0.2">
      <c r="A171" s="198" t="s">
        <v>998</v>
      </c>
    </row>
    <row r="172" spans="1:1" ht="15" x14ac:dyDescent="0.2">
      <c r="A172" s="198" t="s">
        <v>1017</v>
      </c>
    </row>
    <row r="173" spans="1:1" ht="30" x14ac:dyDescent="0.2">
      <c r="A173" s="198" t="s">
        <v>999</v>
      </c>
    </row>
    <row r="174" spans="1:1" ht="15" x14ac:dyDescent="0.2">
      <c r="A174" s="198" t="s">
        <v>1000</v>
      </c>
    </row>
    <row r="175" spans="1:1" ht="60" x14ac:dyDescent="0.25">
      <c r="A175" s="193" t="s">
        <v>798</v>
      </c>
    </row>
    <row r="176" spans="1:1" ht="30" x14ac:dyDescent="0.25">
      <c r="A176" s="193" t="s">
        <v>799</v>
      </c>
    </row>
    <row r="177" spans="1:1" ht="60" x14ac:dyDescent="0.25">
      <c r="A177" s="193" t="s">
        <v>800</v>
      </c>
    </row>
    <row r="178" spans="1:1" ht="12.75" x14ac:dyDescent="0.2">
      <c r="A178" s="196"/>
    </row>
    <row r="179" spans="1:1" ht="12.75" x14ac:dyDescent="0.2">
      <c r="A179" s="196"/>
    </row>
    <row r="180" spans="1:1" ht="12.75" x14ac:dyDescent="0.2">
      <c r="A180" s="197"/>
    </row>
    <row r="181" spans="1:1" ht="12.75" x14ac:dyDescent="0.2">
      <c r="A181" s="196"/>
    </row>
    <row r="182" spans="1:1" ht="12.75" x14ac:dyDescent="0.2">
      <c r="A182" s="196"/>
    </row>
    <row r="183" spans="1:1" ht="12.75" x14ac:dyDescent="0.2">
      <c r="A183" s="196"/>
    </row>
    <row r="184" spans="1:1" ht="12.75" x14ac:dyDescent="0.2">
      <c r="A184" s="196"/>
    </row>
    <row r="185" spans="1:1" ht="12.75" x14ac:dyDescent="0.2">
      <c r="A185" s="196"/>
    </row>
    <row r="186" spans="1:1" ht="12.75" x14ac:dyDescent="0.2">
      <c r="A186" s="196"/>
    </row>
    <row r="187" spans="1:1" ht="12.75" x14ac:dyDescent="0.2">
      <c r="A187" s="196"/>
    </row>
    <row r="188" spans="1:1" ht="12.75" x14ac:dyDescent="0.2">
      <c r="A188" s="196"/>
    </row>
    <row r="189" spans="1:1" ht="12.75" x14ac:dyDescent="0.2">
      <c r="A189" s="196"/>
    </row>
    <row r="190" spans="1:1" ht="12.75" x14ac:dyDescent="0.2">
      <c r="A190" s="196"/>
    </row>
    <row r="191" spans="1:1" ht="12.75" x14ac:dyDescent="0.2">
      <c r="A191" s="196"/>
    </row>
    <row r="192" spans="1:1" ht="12.75" x14ac:dyDescent="0.2">
      <c r="A192" s="196"/>
    </row>
    <row r="193" spans="1:1" ht="12.75" x14ac:dyDescent="0.2">
      <c r="A193" s="196"/>
    </row>
    <row r="194" spans="1:1" ht="12.75" x14ac:dyDescent="0.2">
      <c r="A194" s="196"/>
    </row>
    <row r="195" spans="1:1" ht="12.75" x14ac:dyDescent="0.2">
      <c r="A195" s="196"/>
    </row>
    <row r="196" spans="1:1" ht="12.75" x14ac:dyDescent="0.2">
      <c r="A196" s="196"/>
    </row>
    <row r="197" spans="1:1" ht="12.75" x14ac:dyDescent="0.2">
      <c r="A197" s="196"/>
    </row>
    <row r="198" spans="1:1" ht="12.75" x14ac:dyDescent="0.2">
      <c r="A198" s="196"/>
    </row>
    <row r="199" spans="1:1" ht="12.75" x14ac:dyDescent="0.2">
      <c r="A199" s="196"/>
    </row>
    <row r="200" spans="1:1" ht="12.75" x14ac:dyDescent="0.2">
      <c r="A200" s="196"/>
    </row>
    <row r="201" spans="1:1" ht="12.75" x14ac:dyDescent="0.2">
      <c r="A201" s="196"/>
    </row>
    <row r="202" spans="1:1" ht="12.75" x14ac:dyDescent="0.2">
      <c r="A202" s="196"/>
    </row>
    <row r="203" spans="1:1" ht="12.75" x14ac:dyDescent="0.2">
      <c r="A203" s="29"/>
    </row>
    <row r="204" spans="1:1" ht="12.75" x14ac:dyDescent="0.2">
      <c r="A204" s="29"/>
    </row>
    <row r="205" spans="1:1" ht="12.75" x14ac:dyDescent="0.2">
      <c r="A205" s="29"/>
    </row>
    <row r="206" spans="1:1" ht="12.75" x14ac:dyDescent="0.2">
      <c r="A206" s="29"/>
    </row>
    <row r="207" spans="1:1" ht="12.75" x14ac:dyDescent="0.2">
      <c r="A207" s="29"/>
    </row>
    <row r="208" spans="1:1" ht="12.75" x14ac:dyDescent="0.2">
      <c r="A208" s="29"/>
    </row>
    <row r="209" spans="1:1" ht="12.75" x14ac:dyDescent="0.2">
      <c r="A209" s="29"/>
    </row>
  </sheetData>
  <mergeCells count="1">
    <mergeCell ref="A99:A100"/>
  </mergeCells>
  <pageMargins left="0.78740157480314965" right="0.78740157480314965" top="0.59055118110236227" bottom="0.59055118110236227" header="0.31496062992125984" footer="0.31496062992125984"/>
  <pageSetup paperSize="9" firstPageNumber="73" orientation="portrait" useFirstPageNumber="1" r:id="rId1"/>
  <headerFooter>
    <oddFooter>&amp;C&amp;12&amp;P</oddFooter>
  </headerFooter>
  <rowBreaks count="1" manualBreakCount="1">
    <brk id="95"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1:L38"/>
  <sheetViews>
    <sheetView topLeftCell="A7" zoomScaleNormal="100" workbookViewId="0">
      <selection activeCell="E8" sqref="E8"/>
    </sheetView>
  </sheetViews>
  <sheetFormatPr defaultColWidth="4.83203125" defaultRowHeight="15" x14ac:dyDescent="0.25"/>
  <cols>
    <col min="1" max="1" width="15.6640625" style="612" customWidth="1"/>
    <col min="2" max="2" width="5" style="612" customWidth="1"/>
    <col min="3" max="10" width="10.83203125" style="612" customWidth="1"/>
    <col min="11" max="11" width="5.6640625" style="612" customWidth="1"/>
    <col min="12" max="12" width="10.83203125" style="612" customWidth="1"/>
    <col min="13" max="16384" width="4.83203125" style="612"/>
  </cols>
  <sheetData>
    <row r="11" spans="2:12" ht="24.95" customHeight="1" x14ac:dyDescent="0.25">
      <c r="B11" s="309"/>
      <c r="C11" s="611"/>
      <c r="D11" s="611"/>
      <c r="E11" s="611"/>
      <c r="F11" s="611"/>
      <c r="G11" s="611"/>
      <c r="H11" s="611"/>
      <c r="I11" s="611"/>
      <c r="J11" s="611"/>
      <c r="K11" s="611"/>
      <c r="L11" s="311"/>
    </row>
    <row r="12" spans="2:12" ht="24.95" customHeight="1" x14ac:dyDescent="0.25">
      <c r="B12" s="312"/>
      <c r="C12" s="611"/>
      <c r="D12" s="611"/>
      <c r="E12" s="611"/>
      <c r="F12" s="611"/>
      <c r="G12" s="611"/>
      <c r="H12" s="611"/>
      <c r="I12" s="611"/>
      <c r="J12" s="611"/>
      <c r="K12" s="611"/>
      <c r="L12" s="613"/>
    </row>
    <row r="13" spans="2:12" ht="24.95" customHeight="1" x14ac:dyDescent="0.25">
      <c r="B13" s="312"/>
      <c r="C13" s="611"/>
      <c r="D13" s="611"/>
      <c r="E13" s="611"/>
      <c r="F13" s="611"/>
      <c r="G13" s="611"/>
      <c r="H13" s="611"/>
      <c r="I13" s="611"/>
      <c r="J13" s="611"/>
      <c r="K13" s="611"/>
      <c r="L13" s="613"/>
    </row>
    <row r="14" spans="2:12" ht="24.95" customHeight="1" x14ac:dyDescent="0.25">
      <c r="B14" s="314"/>
      <c r="C14" s="614"/>
      <c r="D14" s="614"/>
      <c r="E14" s="614"/>
      <c r="F14" s="611"/>
      <c r="G14" s="611"/>
      <c r="H14" s="611"/>
      <c r="I14" s="611"/>
      <c r="J14" s="611"/>
      <c r="K14" s="611"/>
      <c r="L14" s="613"/>
    </row>
    <row r="15" spans="2:12" ht="72" customHeight="1" x14ac:dyDescent="0.25">
      <c r="B15" s="316"/>
      <c r="C15" s="980" t="s">
        <v>1579</v>
      </c>
      <c r="D15" s="980"/>
      <c r="E15" s="980"/>
      <c r="F15" s="980"/>
      <c r="G15" s="980"/>
      <c r="H15" s="980"/>
      <c r="I15" s="611"/>
      <c r="J15" s="611"/>
      <c r="K15" s="611"/>
      <c r="L15" s="613"/>
    </row>
    <row r="16" spans="2:12" ht="24.95" customHeight="1" x14ac:dyDescent="0.25">
      <c r="B16" s="317"/>
      <c r="C16" s="615"/>
      <c r="D16" s="615"/>
      <c r="E16" s="615"/>
      <c r="F16" s="615"/>
      <c r="G16" s="615"/>
      <c r="H16" s="614"/>
      <c r="I16" s="611"/>
      <c r="J16" s="616"/>
      <c r="K16" s="614"/>
      <c r="L16" s="613"/>
    </row>
    <row r="17" spans="2:12" ht="72" customHeight="1" x14ac:dyDescent="0.25">
      <c r="B17" s="312"/>
      <c r="C17" s="611"/>
      <c r="D17" s="611"/>
      <c r="E17" s="981" t="s">
        <v>1580</v>
      </c>
      <c r="F17" s="981"/>
      <c r="G17" s="981"/>
      <c r="H17" s="981"/>
      <c r="I17" s="982"/>
      <c r="J17" s="983"/>
      <c r="K17" s="617"/>
      <c r="L17" s="613"/>
    </row>
    <row r="18" spans="2:12" ht="24.95" customHeight="1" x14ac:dyDescent="0.25">
      <c r="B18" s="312"/>
      <c r="C18" s="611"/>
      <c r="D18" s="611"/>
      <c r="E18" s="611"/>
      <c r="F18" s="611"/>
      <c r="G18" s="615"/>
      <c r="H18" s="615"/>
      <c r="I18" s="615"/>
      <c r="J18" s="618"/>
      <c r="K18" s="611"/>
      <c r="L18" s="613"/>
    </row>
    <row r="19" spans="2:12" ht="24.95" customHeight="1" x14ac:dyDescent="0.25">
      <c r="B19" s="312"/>
      <c r="C19" s="611"/>
      <c r="D19" s="611"/>
      <c r="E19" s="611"/>
      <c r="F19" s="611"/>
      <c r="G19" s="611"/>
      <c r="H19" s="611"/>
      <c r="I19" s="611"/>
      <c r="J19" s="611"/>
      <c r="K19" s="611"/>
      <c r="L19" s="613"/>
    </row>
    <row r="20" spans="2:12" ht="24.95" customHeight="1" x14ac:dyDescent="0.25">
      <c r="B20" s="312"/>
      <c r="C20" s="611"/>
      <c r="D20" s="611"/>
      <c r="E20" s="611"/>
      <c r="F20" s="611"/>
      <c r="G20" s="611"/>
      <c r="H20" s="611"/>
      <c r="I20" s="611"/>
      <c r="J20" s="611"/>
      <c r="K20" s="611"/>
      <c r="L20" s="613"/>
    </row>
    <row r="21" spans="2:12" ht="24.95" customHeight="1" x14ac:dyDescent="0.25">
      <c r="B21" s="312"/>
      <c r="C21" s="611"/>
      <c r="D21" s="611"/>
      <c r="E21" s="611"/>
      <c r="F21" s="611"/>
      <c r="G21" s="611"/>
      <c r="H21" s="611"/>
      <c r="I21" s="611"/>
      <c r="J21" s="611"/>
      <c r="K21" s="611"/>
      <c r="L21" s="613"/>
    </row>
    <row r="22" spans="2:12" ht="24.95" customHeight="1" x14ac:dyDescent="0.25">
      <c r="B22" s="312"/>
      <c r="C22" s="611"/>
      <c r="D22" s="611"/>
      <c r="E22" s="611"/>
      <c r="F22" s="611"/>
      <c r="G22" s="611"/>
      <c r="H22" s="611"/>
      <c r="I22" s="611"/>
      <c r="J22" s="611"/>
      <c r="K22" s="611"/>
      <c r="L22" s="613"/>
    </row>
    <row r="23" spans="2:12" ht="24.95" customHeight="1" x14ac:dyDescent="0.25">
      <c r="B23" s="312"/>
      <c r="C23" s="611"/>
      <c r="D23" s="611"/>
      <c r="E23" s="611"/>
      <c r="F23" s="611"/>
      <c r="G23" s="611"/>
      <c r="H23" s="611"/>
      <c r="I23" s="611"/>
      <c r="J23" s="611"/>
      <c r="K23" s="611"/>
      <c r="L23" s="613"/>
    </row>
    <row r="24" spans="2:12" ht="24.95" customHeight="1" x14ac:dyDescent="0.25">
      <c r="B24" s="312"/>
      <c r="C24" s="611"/>
      <c r="D24" s="611"/>
      <c r="E24" s="611"/>
      <c r="F24" s="611"/>
      <c r="G24" s="611"/>
      <c r="H24" s="611"/>
      <c r="I24" s="611"/>
      <c r="J24" s="611"/>
      <c r="K24" s="611"/>
      <c r="L24" s="613"/>
    </row>
    <row r="25" spans="2:12" ht="24.95" customHeight="1" x14ac:dyDescent="0.25">
      <c r="B25" s="312"/>
      <c r="C25" s="611"/>
      <c r="D25" s="611"/>
      <c r="E25" s="611"/>
      <c r="F25" s="611"/>
      <c r="G25" s="611"/>
      <c r="H25" s="611"/>
      <c r="I25" s="611"/>
      <c r="J25" s="611"/>
      <c r="K25" s="611"/>
      <c r="L25" s="613"/>
    </row>
    <row r="26" spans="2:12" ht="24.95" customHeight="1" x14ac:dyDescent="0.25">
      <c r="B26" s="312"/>
      <c r="C26" s="611"/>
      <c r="D26" s="611"/>
      <c r="E26" s="611"/>
      <c r="F26" s="611"/>
      <c r="G26" s="611"/>
      <c r="H26" s="611"/>
      <c r="I26" s="611"/>
      <c r="J26" s="611"/>
      <c r="K26" s="611"/>
      <c r="L26" s="613"/>
    </row>
    <row r="27" spans="2:12" ht="24.95" customHeight="1" x14ac:dyDescent="0.25">
      <c r="B27" s="312"/>
      <c r="C27" s="611"/>
      <c r="D27" s="611"/>
      <c r="E27" s="611"/>
      <c r="F27" s="611"/>
      <c r="G27" s="611"/>
      <c r="H27" s="611"/>
      <c r="I27" s="611"/>
      <c r="J27" s="611"/>
      <c r="K27" s="611"/>
      <c r="L27" s="613"/>
    </row>
    <row r="28" spans="2:12" ht="24.95" customHeight="1" x14ac:dyDescent="0.25">
      <c r="B28" s="312"/>
      <c r="C28" s="611"/>
      <c r="D28" s="611"/>
      <c r="E28" s="611"/>
      <c r="F28" s="611"/>
      <c r="G28" s="611"/>
      <c r="H28" s="611"/>
      <c r="I28" s="611"/>
      <c r="J28" s="611"/>
      <c r="K28" s="611"/>
      <c r="L28" s="613"/>
    </row>
    <row r="29" spans="2:12" ht="24.95" customHeight="1" x14ac:dyDescent="0.25">
      <c r="B29" s="312"/>
      <c r="C29" s="611"/>
      <c r="D29" s="611"/>
      <c r="E29" s="611"/>
      <c r="F29" s="611"/>
      <c r="G29" s="611"/>
      <c r="H29" s="611"/>
      <c r="I29" s="611"/>
      <c r="J29" s="611"/>
      <c r="K29" s="611"/>
      <c r="L29" s="613"/>
    </row>
    <row r="30" spans="2:12" ht="24.95" customHeight="1" x14ac:dyDescent="0.25">
      <c r="B30" s="312"/>
      <c r="C30" s="611"/>
      <c r="D30" s="611"/>
      <c r="E30" s="611"/>
      <c r="F30" s="611"/>
      <c r="G30" s="611"/>
      <c r="H30" s="611"/>
      <c r="I30" s="611"/>
      <c r="J30" s="611"/>
      <c r="K30" s="611"/>
      <c r="L30" s="613"/>
    </row>
    <row r="31" spans="2:12" ht="24.95" customHeight="1" x14ac:dyDescent="0.25">
      <c r="B31" s="312"/>
      <c r="C31" s="611"/>
      <c r="D31" s="611"/>
      <c r="E31" s="611"/>
      <c r="F31" s="611"/>
      <c r="G31" s="611"/>
      <c r="H31" s="611"/>
      <c r="I31" s="611"/>
      <c r="J31" s="611"/>
      <c r="K31" s="611"/>
      <c r="L31" s="613"/>
    </row>
    <row r="32" spans="2:12" ht="24.95" customHeight="1" x14ac:dyDescent="0.25">
      <c r="B32" s="312"/>
      <c r="C32" s="611"/>
      <c r="D32" s="611"/>
      <c r="E32" s="611"/>
      <c r="F32" s="611"/>
      <c r="G32" s="611"/>
      <c r="H32" s="611"/>
      <c r="I32" s="611"/>
      <c r="J32" s="611"/>
      <c r="K32" s="611"/>
      <c r="L32" s="613"/>
    </row>
    <row r="33" spans="2:12" ht="24.95" customHeight="1" x14ac:dyDescent="0.25">
      <c r="B33" s="312"/>
      <c r="C33" s="611"/>
      <c r="D33" s="611"/>
      <c r="E33" s="611"/>
      <c r="F33" s="611"/>
      <c r="G33" s="611"/>
      <c r="H33" s="611"/>
      <c r="I33" s="611"/>
      <c r="J33" s="611"/>
      <c r="K33" s="611"/>
      <c r="L33" s="613"/>
    </row>
    <row r="34" spans="2:12" ht="24.95" customHeight="1" x14ac:dyDescent="0.25">
      <c r="B34" s="312"/>
      <c r="C34" s="611"/>
      <c r="D34" s="611"/>
      <c r="E34" s="611"/>
      <c r="F34" s="611"/>
      <c r="G34" s="611"/>
      <c r="H34" s="611"/>
      <c r="I34" s="611"/>
      <c r="J34" s="611"/>
      <c r="K34" s="611"/>
      <c r="L34" s="613"/>
    </row>
    <row r="35" spans="2:12" ht="24.95" customHeight="1" x14ac:dyDescent="0.25">
      <c r="B35" s="312"/>
      <c r="C35" s="611"/>
      <c r="D35" s="611"/>
      <c r="E35" s="611"/>
      <c r="F35" s="611"/>
      <c r="G35" s="611"/>
      <c r="H35" s="611"/>
      <c r="I35" s="611"/>
      <c r="J35" s="611"/>
      <c r="K35" s="611"/>
      <c r="L35" s="613"/>
    </row>
    <row r="36" spans="2:12" ht="24.95" customHeight="1" x14ac:dyDescent="0.25">
      <c r="B36" s="309"/>
      <c r="C36" s="611"/>
      <c r="D36" s="611"/>
      <c r="E36" s="611"/>
      <c r="F36" s="611"/>
      <c r="G36" s="611"/>
      <c r="H36" s="611"/>
      <c r="I36" s="611"/>
      <c r="J36" s="611"/>
      <c r="K36" s="611"/>
      <c r="L36" s="619"/>
    </row>
    <row r="37" spans="2:12" ht="24.95" customHeight="1" x14ac:dyDescent="0.25">
      <c r="B37" s="312"/>
      <c r="C37" s="611"/>
      <c r="D37" s="611"/>
      <c r="E37" s="611"/>
      <c r="F37" s="611"/>
      <c r="G37" s="611"/>
      <c r="H37" s="611"/>
      <c r="I37" s="611"/>
      <c r="J37" s="611"/>
      <c r="K37" s="611"/>
      <c r="L37" s="613"/>
    </row>
    <row r="38" spans="2:12" x14ac:dyDescent="0.25">
      <c r="B38" s="611"/>
    </row>
  </sheetData>
  <mergeCells count="2">
    <mergeCell ref="C15:H15"/>
    <mergeCell ref="E17:J17"/>
  </mergeCells>
  <pageMargins left="0.39370078740157483" right="0.39370078740157483" top="0.78740157480314965" bottom="0.78740157480314965" header="0.31496062992125984" footer="0.31496062992125984"/>
  <pageSetup paperSize="9" scale="9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V189"/>
  <sheetViews>
    <sheetView zoomScaleNormal="100" zoomScaleSheetLayoutView="100" workbookViewId="0">
      <selection activeCell="E8" sqref="E8"/>
    </sheetView>
  </sheetViews>
  <sheetFormatPr defaultColWidth="5.1640625" defaultRowHeight="12" x14ac:dyDescent="0.2"/>
  <cols>
    <col min="1" max="1" width="24.83203125" style="14" customWidth="1"/>
    <col min="2" max="2" width="12.6640625" style="14" customWidth="1"/>
    <col min="3" max="3" width="12.83203125" style="14" customWidth="1"/>
    <col min="4" max="4" width="13" style="14" customWidth="1"/>
    <col min="5" max="5" width="12.33203125" style="14" customWidth="1"/>
    <col min="6" max="6" width="11.83203125" style="14" customWidth="1"/>
    <col min="7" max="7" width="13.1640625" style="14" customWidth="1"/>
    <col min="8" max="8" width="23" style="14" customWidth="1"/>
    <col min="9" max="256" width="5.1640625" style="14"/>
    <col min="257" max="257" width="20.5" style="14" customWidth="1"/>
    <col min="258" max="259" width="11.83203125" style="14" customWidth="1"/>
    <col min="260" max="260" width="10.83203125" style="14" customWidth="1"/>
    <col min="261" max="261" width="11" style="14" customWidth="1"/>
    <col min="262" max="262" width="10.6640625" style="14" customWidth="1"/>
    <col min="263" max="263" width="11.1640625" style="14" customWidth="1"/>
    <col min="264" max="264" width="17.33203125" style="14" customWidth="1"/>
    <col min="265" max="512" width="5.1640625" style="14"/>
    <col min="513" max="513" width="20.5" style="14" customWidth="1"/>
    <col min="514" max="515" width="11.83203125" style="14" customWidth="1"/>
    <col min="516" max="516" width="10.83203125" style="14" customWidth="1"/>
    <col min="517" max="517" width="11" style="14" customWidth="1"/>
    <col min="518" max="518" width="10.6640625" style="14" customWidth="1"/>
    <col min="519" max="519" width="11.1640625" style="14" customWidth="1"/>
    <col min="520" max="520" width="17.33203125" style="14" customWidth="1"/>
    <col min="521" max="768" width="5.1640625" style="14"/>
    <col min="769" max="769" width="20.5" style="14" customWidth="1"/>
    <col min="770" max="771" width="11.83203125" style="14" customWidth="1"/>
    <col min="772" max="772" width="10.83203125" style="14" customWidth="1"/>
    <col min="773" max="773" width="11" style="14" customWidth="1"/>
    <col min="774" max="774" width="10.6640625" style="14" customWidth="1"/>
    <col min="775" max="775" width="11.1640625" style="14" customWidth="1"/>
    <col min="776" max="776" width="17.33203125" style="14" customWidth="1"/>
    <col min="777" max="1024" width="5.1640625" style="14"/>
    <col min="1025" max="1025" width="20.5" style="14" customWidth="1"/>
    <col min="1026" max="1027" width="11.83203125" style="14" customWidth="1"/>
    <col min="1028" max="1028" width="10.83203125" style="14" customWidth="1"/>
    <col min="1029" max="1029" width="11" style="14" customWidth="1"/>
    <col min="1030" max="1030" width="10.6640625" style="14" customWidth="1"/>
    <col min="1031" max="1031" width="11.1640625" style="14" customWidth="1"/>
    <col min="1032" max="1032" width="17.33203125" style="14" customWidth="1"/>
    <col min="1033" max="1280" width="5.1640625" style="14"/>
    <col min="1281" max="1281" width="20.5" style="14" customWidth="1"/>
    <col min="1282" max="1283" width="11.83203125" style="14" customWidth="1"/>
    <col min="1284" max="1284" width="10.83203125" style="14" customWidth="1"/>
    <col min="1285" max="1285" width="11" style="14" customWidth="1"/>
    <col min="1286" max="1286" width="10.6640625" style="14" customWidth="1"/>
    <col min="1287" max="1287" width="11.1640625" style="14" customWidth="1"/>
    <col min="1288" max="1288" width="17.33203125" style="14" customWidth="1"/>
    <col min="1289" max="1536" width="5.1640625" style="14"/>
    <col min="1537" max="1537" width="20.5" style="14" customWidth="1"/>
    <col min="1538" max="1539" width="11.83203125" style="14" customWidth="1"/>
    <col min="1540" max="1540" width="10.83203125" style="14" customWidth="1"/>
    <col min="1541" max="1541" width="11" style="14" customWidth="1"/>
    <col min="1542" max="1542" width="10.6640625" style="14" customWidth="1"/>
    <col min="1543" max="1543" width="11.1640625" style="14" customWidth="1"/>
    <col min="1544" max="1544" width="17.33203125" style="14" customWidth="1"/>
    <col min="1545" max="1792" width="5.1640625" style="14"/>
    <col min="1793" max="1793" width="20.5" style="14" customWidth="1"/>
    <col min="1794" max="1795" width="11.83203125" style="14" customWidth="1"/>
    <col min="1796" max="1796" width="10.83203125" style="14" customWidth="1"/>
    <col min="1797" max="1797" width="11" style="14" customWidth="1"/>
    <col min="1798" max="1798" width="10.6640625" style="14" customWidth="1"/>
    <col min="1799" max="1799" width="11.1640625" style="14" customWidth="1"/>
    <col min="1800" max="1800" width="17.33203125" style="14" customWidth="1"/>
    <col min="1801" max="2048" width="5.1640625" style="14"/>
    <col min="2049" max="2049" width="20.5" style="14" customWidth="1"/>
    <col min="2050" max="2051" width="11.83203125" style="14" customWidth="1"/>
    <col min="2052" max="2052" width="10.83203125" style="14" customWidth="1"/>
    <col min="2053" max="2053" width="11" style="14" customWidth="1"/>
    <col min="2054" max="2054" width="10.6640625" style="14" customWidth="1"/>
    <col min="2055" max="2055" width="11.1640625" style="14" customWidth="1"/>
    <col min="2056" max="2056" width="17.33203125" style="14" customWidth="1"/>
    <col min="2057" max="2304" width="5.1640625" style="14"/>
    <col min="2305" max="2305" width="20.5" style="14" customWidth="1"/>
    <col min="2306" max="2307" width="11.83203125" style="14" customWidth="1"/>
    <col min="2308" max="2308" width="10.83203125" style="14" customWidth="1"/>
    <col min="2309" max="2309" width="11" style="14" customWidth="1"/>
    <col min="2310" max="2310" width="10.6640625" style="14" customWidth="1"/>
    <col min="2311" max="2311" width="11.1640625" style="14" customWidth="1"/>
    <col min="2312" max="2312" width="17.33203125" style="14" customWidth="1"/>
    <col min="2313" max="2560" width="5.1640625" style="14"/>
    <col min="2561" max="2561" width="20.5" style="14" customWidth="1"/>
    <col min="2562" max="2563" width="11.83203125" style="14" customWidth="1"/>
    <col min="2564" max="2564" width="10.83203125" style="14" customWidth="1"/>
    <col min="2565" max="2565" width="11" style="14" customWidth="1"/>
    <col min="2566" max="2566" width="10.6640625" style="14" customWidth="1"/>
    <col min="2567" max="2567" width="11.1640625" style="14" customWidth="1"/>
    <col min="2568" max="2568" width="17.33203125" style="14" customWidth="1"/>
    <col min="2569" max="2816" width="5.1640625" style="14"/>
    <col min="2817" max="2817" width="20.5" style="14" customWidth="1"/>
    <col min="2818" max="2819" width="11.83203125" style="14" customWidth="1"/>
    <col min="2820" max="2820" width="10.83203125" style="14" customWidth="1"/>
    <col min="2821" max="2821" width="11" style="14" customWidth="1"/>
    <col min="2822" max="2822" width="10.6640625" style="14" customWidth="1"/>
    <col min="2823" max="2823" width="11.1640625" style="14" customWidth="1"/>
    <col min="2824" max="2824" width="17.33203125" style="14" customWidth="1"/>
    <col min="2825" max="3072" width="5.1640625" style="14"/>
    <col min="3073" max="3073" width="20.5" style="14" customWidth="1"/>
    <col min="3074" max="3075" width="11.83203125" style="14" customWidth="1"/>
    <col min="3076" max="3076" width="10.83203125" style="14" customWidth="1"/>
    <col min="3077" max="3077" width="11" style="14" customWidth="1"/>
    <col min="3078" max="3078" width="10.6640625" style="14" customWidth="1"/>
    <col min="3079" max="3079" width="11.1640625" style="14" customWidth="1"/>
    <col min="3080" max="3080" width="17.33203125" style="14" customWidth="1"/>
    <col min="3081" max="3328" width="5.1640625" style="14"/>
    <col min="3329" max="3329" width="20.5" style="14" customWidth="1"/>
    <col min="3330" max="3331" width="11.83203125" style="14" customWidth="1"/>
    <col min="3332" max="3332" width="10.83203125" style="14" customWidth="1"/>
    <col min="3333" max="3333" width="11" style="14" customWidth="1"/>
    <col min="3334" max="3334" width="10.6640625" style="14" customWidth="1"/>
    <col min="3335" max="3335" width="11.1640625" style="14" customWidth="1"/>
    <col min="3336" max="3336" width="17.33203125" style="14" customWidth="1"/>
    <col min="3337" max="3584" width="5.1640625" style="14"/>
    <col min="3585" max="3585" width="20.5" style="14" customWidth="1"/>
    <col min="3586" max="3587" width="11.83203125" style="14" customWidth="1"/>
    <col min="3588" max="3588" width="10.83203125" style="14" customWidth="1"/>
    <col min="3589" max="3589" width="11" style="14" customWidth="1"/>
    <col min="3590" max="3590" width="10.6640625" style="14" customWidth="1"/>
    <col min="3591" max="3591" width="11.1640625" style="14" customWidth="1"/>
    <col min="3592" max="3592" width="17.33203125" style="14" customWidth="1"/>
    <col min="3593" max="3840" width="5.1640625" style="14"/>
    <col min="3841" max="3841" width="20.5" style="14" customWidth="1"/>
    <col min="3842" max="3843" width="11.83203125" style="14" customWidth="1"/>
    <col min="3844" max="3844" width="10.83203125" style="14" customWidth="1"/>
    <col min="3845" max="3845" width="11" style="14" customWidth="1"/>
    <col min="3846" max="3846" width="10.6640625" style="14" customWidth="1"/>
    <col min="3847" max="3847" width="11.1640625" style="14" customWidth="1"/>
    <col min="3848" max="3848" width="17.33203125" style="14" customWidth="1"/>
    <col min="3849" max="4096" width="5.1640625" style="14"/>
    <col min="4097" max="4097" width="20.5" style="14" customWidth="1"/>
    <col min="4098" max="4099" width="11.83203125" style="14" customWidth="1"/>
    <col min="4100" max="4100" width="10.83203125" style="14" customWidth="1"/>
    <col min="4101" max="4101" width="11" style="14" customWidth="1"/>
    <col min="4102" max="4102" width="10.6640625" style="14" customWidth="1"/>
    <col min="4103" max="4103" width="11.1640625" style="14" customWidth="1"/>
    <col min="4104" max="4104" width="17.33203125" style="14" customWidth="1"/>
    <col min="4105" max="4352" width="5.1640625" style="14"/>
    <col min="4353" max="4353" width="20.5" style="14" customWidth="1"/>
    <col min="4354" max="4355" width="11.83203125" style="14" customWidth="1"/>
    <col min="4356" max="4356" width="10.83203125" style="14" customWidth="1"/>
    <col min="4357" max="4357" width="11" style="14" customWidth="1"/>
    <col min="4358" max="4358" width="10.6640625" style="14" customWidth="1"/>
    <col min="4359" max="4359" width="11.1640625" style="14" customWidth="1"/>
    <col min="4360" max="4360" width="17.33203125" style="14" customWidth="1"/>
    <col min="4361" max="4608" width="5.1640625" style="14"/>
    <col min="4609" max="4609" width="20.5" style="14" customWidth="1"/>
    <col min="4610" max="4611" width="11.83203125" style="14" customWidth="1"/>
    <col min="4612" max="4612" width="10.83203125" style="14" customWidth="1"/>
    <col min="4613" max="4613" width="11" style="14" customWidth="1"/>
    <col min="4614" max="4614" width="10.6640625" style="14" customWidth="1"/>
    <col min="4615" max="4615" width="11.1640625" style="14" customWidth="1"/>
    <col min="4616" max="4616" width="17.33203125" style="14" customWidth="1"/>
    <col min="4617" max="4864" width="5.1640625" style="14"/>
    <col min="4865" max="4865" width="20.5" style="14" customWidth="1"/>
    <col min="4866" max="4867" width="11.83203125" style="14" customWidth="1"/>
    <col min="4868" max="4868" width="10.83203125" style="14" customWidth="1"/>
    <col min="4869" max="4869" width="11" style="14" customWidth="1"/>
    <col min="4870" max="4870" width="10.6640625" style="14" customWidth="1"/>
    <col min="4871" max="4871" width="11.1640625" style="14" customWidth="1"/>
    <col min="4872" max="4872" width="17.33203125" style="14" customWidth="1"/>
    <col min="4873" max="5120" width="5.1640625" style="14"/>
    <col min="5121" max="5121" width="20.5" style="14" customWidth="1"/>
    <col min="5122" max="5123" width="11.83203125" style="14" customWidth="1"/>
    <col min="5124" max="5124" width="10.83203125" style="14" customWidth="1"/>
    <col min="5125" max="5125" width="11" style="14" customWidth="1"/>
    <col min="5126" max="5126" width="10.6640625" style="14" customWidth="1"/>
    <col min="5127" max="5127" width="11.1640625" style="14" customWidth="1"/>
    <col min="5128" max="5128" width="17.33203125" style="14" customWidth="1"/>
    <col min="5129" max="5376" width="5.1640625" style="14"/>
    <col min="5377" max="5377" width="20.5" style="14" customWidth="1"/>
    <col min="5378" max="5379" width="11.83203125" style="14" customWidth="1"/>
    <col min="5380" max="5380" width="10.83203125" style="14" customWidth="1"/>
    <col min="5381" max="5381" width="11" style="14" customWidth="1"/>
    <col min="5382" max="5382" width="10.6640625" style="14" customWidth="1"/>
    <col min="5383" max="5383" width="11.1640625" style="14" customWidth="1"/>
    <col min="5384" max="5384" width="17.33203125" style="14" customWidth="1"/>
    <col min="5385" max="5632" width="5.1640625" style="14"/>
    <col min="5633" max="5633" width="20.5" style="14" customWidth="1"/>
    <col min="5634" max="5635" width="11.83203125" style="14" customWidth="1"/>
    <col min="5636" max="5636" width="10.83203125" style="14" customWidth="1"/>
    <col min="5637" max="5637" width="11" style="14" customWidth="1"/>
    <col min="5638" max="5638" width="10.6640625" style="14" customWidth="1"/>
    <col min="5639" max="5639" width="11.1640625" style="14" customWidth="1"/>
    <col min="5640" max="5640" width="17.33203125" style="14" customWidth="1"/>
    <col min="5641" max="5888" width="5.1640625" style="14"/>
    <col min="5889" max="5889" width="20.5" style="14" customWidth="1"/>
    <col min="5890" max="5891" width="11.83203125" style="14" customWidth="1"/>
    <col min="5892" max="5892" width="10.83203125" style="14" customWidth="1"/>
    <col min="5893" max="5893" width="11" style="14" customWidth="1"/>
    <col min="5894" max="5894" width="10.6640625" style="14" customWidth="1"/>
    <col min="5895" max="5895" width="11.1640625" style="14" customWidth="1"/>
    <col min="5896" max="5896" width="17.33203125" style="14" customWidth="1"/>
    <col min="5897" max="6144" width="5.1640625" style="14"/>
    <col min="6145" max="6145" width="20.5" style="14" customWidth="1"/>
    <col min="6146" max="6147" width="11.83203125" style="14" customWidth="1"/>
    <col min="6148" max="6148" width="10.83203125" style="14" customWidth="1"/>
    <col min="6149" max="6149" width="11" style="14" customWidth="1"/>
    <col min="6150" max="6150" width="10.6640625" style="14" customWidth="1"/>
    <col min="6151" max="6151" width="11.1640625" style="14" customWidth="1"/>
    <col min="6152" max="6152" width="17.33203125" style="14" customWidth="1"/>
    <col min="6153" max="6400" width="5.1640625" style="14"/>
    <col min="6401" max="6401" width="20.5" style="14" customWidth="1"/>
    <col min="6402" max="6403" width="11.83203125" style="14" customWidth="1"/>
    <col min="6404" max="6404" width="10.83203125" style="14" customWidth="1"/>
    <col min="6405" max="6405" width="11" style="14" customWidth="1"/>
    <col min="6406" max="6406" width="10.6640625" style="14" customWidth="1"/>
    <col min="6407" max="6407" width="11.1640625" style="14" customWidth="1"/>
    <col min="6408" max="6408" width="17.33203125" style="14" customWidth="1"/>
    <col min="6409" max="6656" width="5.1640625" style="14"/>
    <col min="6657" max="6657" width="20.5" style="14" customWidth="1"/>
    <col min="6658" max="6659" width="11.83203125" style="14" customWidth="1"/>
    <col min="6660" max="6660" width="10.83203125" style="14" customWidth="1"/>
    <col min="6661" max="6661" width="11" style="14" customWidth="1"/>
    <col min="6662" max="6662" width="10.6640625" style="14" customWidth="1"/>
    <col min="6663" max="6663" width="11.1640625" style="14" customWidth="1"/>
    <col min="6664" max="6664" width="17.33203125" style="14" customWidth="1"/>
    <col min="6665" max="6912" width="5.1640625" style="14"/>
    <col min="6913" max="6913" width="20.5" style="14" customWidth="1"/>
    <col min="6914" max="6915" width="11.83203125" style="14" customWidth="1"/>
    <col min="6916" max="6916" width="10.83203125" style="14" customWidth="1"/>
    <col min="6917" max="6917" width="11" style="14" customWidth="1"/>
    <col min="6918" max="6918" width="10.6640625" style="14" customWidth="1"/>
    <col min="6919" max="6919" width="11.1640625" style="14" customWidth="1"/>
    <col min="6920" max="6920" width="17.33203125" style="14" customWidth="1"/>
    <col min="6921" max="7168" width="5.1640625" style="14"/>
    <col min="7169" max="7169" width="20.5" style="14" customWidth="1"/>
    <col min="7170" max="7171" width="11.83203125" style="14" customWidth="1"/>
    <col min="7172" max="7172" width="10.83203125" style="14" customWidth="1"/>
    <col min="7173" max="7173" width="11" style="14" customWidth="1"/>
    <col min="7174" max="7174" width="10.6640625" style="14" customWidth="1"/>
    <col min="7175" max="7175" width="11.1640625" style="14" customWidth="1"/>
    <col min="7176" max="7176" width="17.33203125" style="14" customWidth="1"/>
    <col min="7177" max="7424" width="5.1640625" style="14"/>
    <col min="7425" max="7425" width="20.5" style="14" customWidth="1"/>
    <col min="7426" max="7427" width="11.83203125" style="14" customWidth="1"/>
    <col min="7428" max="7428" width="10.83203125" style="14" customWidth="1"/>
    <col min="7429" max="7429" width="11" style="14" customWidth="1"/>
    <col min="7430" max="7430" width="10.6640625" style="14" customWidth="1"/>
    <col min="7431" max="7431" width="11.1640625" style="14" customWidth="1"/>
    <col min="7432" max="7432" width="17.33203125" style="14" customWidth="1"/>
    <col min="7433" max="7680" width="5.1640625" style="14"/>
    <col min="7681" max="7681" width="20.5" style="14" customWidth="1"/>
    <col min="7682" max="7683" width="11.83203125" style="14" customWidth="1"/>
    <col min="7684" max="7684" width="10.83203125" style="14" customWidth="1"/>
    <col min="7685" max="7685" width="11" style="14" customWidth="1"/>
    <col min="7686" max="7686" width="10.6640625" style="14" customWidth="1"/>
    <col min="7687" max="7687" width="11.1640625" style="14" customWidth="1"/>
    <col min="7688" max="7688" width="17.33203125" style="14" customWidth="1"/>
    <col min="7689" max="7936" width="5.1640625" style="14"/>
    <col min="7937" max="7937" width="20.5" style="14" customWidth="1"/>
    <col min="7938" max="7939" width="11.83203125" style="14" customWidth="1"/>
    <col min="7940" max="7940" width="10.83203125" style="14" customWidth="1"/>
    <col min="7941" max="7941" width="11" style="14" customWidth="1"/>
    <col min="7942" max="7942" width="10.6640625" style="14" customWidth="1"/>
    <col min="7943" max="7943" width="11.1640625" style="14" customWidth="1"/>
    <col min="7944" max="7944" width="17.33203125" style="14" customWidth="1"/>
    <col min="7945" max="8192" width="5.1640625" style="14"/>
    <col min="8193" max="8193" width="20.5" style="14" customWidth="1"/>
    <col min="8194" max="8195" width="11.83203125" style="14" customWidth="1"/>
    <col min="8196" max="8196" width="10.83203125" style="14" customWidth="1"/>
    <col min="8197" max="8197" width="11" style="14" customWidth="1"/>
    <col min="8198" max="8198" width="10.6640625" style="14" customWidth="1"/>
    <col min="8199" max="8199" width="11.1640625" style="14" customWidth="1"/>
    <col min="8200" max="8200" width="17.33203125" style="14" customWidth="1"/>
    <col min="8201" max="8448" width="5.1640625" style="14"/>
    <col min="8449" max="8449" width="20.5" style="14" customWidth="1"/>
    <col min="8450" max="8451" width="11.83203125" style="14" customWidth="1"/>
    <col min="8452" max="8452" width="10.83203125" style="14" customWidth="1"/>
    <col min="8453" max="8453" width="11" style="14" customWidth="1"/>
    <col min="8454" max="8454" width="10.6640625" style="14" customWidth="1"/>
    <col min="8455" max="8455" width="11.1640625" style="14" customWidth="1"/>
    <col min="8456" max="8456" width="17.33203125" style="14" customWidth="1"/>
    <col min="8457" max="8704" width="5.1640625" style="14"/>
    <col min="8705" max="8705" width="20.5" style="14" customWidth="1"/>
    <col min="8706" max="8707" width="11.83203125" style="14" customWidth="1"/>
    <col min="8708" max="8708" width="10.83203125" style="14" customWidth="1"/>
    <col min="8709" max="8709" width="11" style="14" customWidth="1"/>
    <col min="8710" max="8710" width="10.6640625" style="14" customWidth="1"/>
    <col min="8711" max="8711" width="11.1640625" style="14" customWidth="1"/>
    <col min="8712" max="8712" width="17.33203125" style="14" customWidth="1"/>
    <col min="8713" max="8960" width="5.1640625" style="14"/>
    <col min="8961" max="8961" width="20.5" style="14" customWidth="1"/>
    <col min="8962" max="8963" width="11.83203125" style="14" customWidth="1"/>
    <col min="8964" max="8964" width="10.83203125" style="14" customWidth="1"/>
    <col min="8965" max="8965" width="11" style="14" customWidth="1"/>
    <col min="8966" max="8966" width="10.6640625" style="14" customWidth="1"/>
    <col min="8967" max="8967" width="11.1640625" style="14" customWidth="1"/>
    <col min="8968" max="8968" width="17.33203125" style="14" customWidth="1"/>
    <col min="8969" max="9216" width="5.1640625" style="14"/>
    <col min="9217" max="9217" width="20.5" style="14" customWidth="1"/>
    <col min="9218" max="9219" width="11.83203125" style="14" customWidth="1"/>
    <col min="9220" max="9220" width="10.83203125" style="14" customWidth="1"/>
    <col min="9221" max="9221" width="11" style="14" customWidth="1"/>
    <col min="9222" max="9222" width="10.6640625" style="14" customWidth="1"/>
    <col min="9223" max="9223" width="11.1640625" style="14" customWidth="1"/>
    <col min="9224" max="9224" width="17.33203125" style="14" customWidth="1"/>
    <col min="9225" max="9472" width="5.1640625" style="14"/>
    <col min="9473" max="9473" width="20.5" style="14" customWidth="1"/>
    <col min="9474" max="9475" width="11.83203125" style="14" customWidth="1"/>
    <col min="9476" max="9476" width="10.83203125" style="14" customWidth="1"/>
    <col min="9477" max="9477" width="11" style="14" customWidth="1"/>
    <col min="9478" max="9478" width="10.6640625" style="14" customWidth="1"/>
    <col min="9479" max="9479" width="11.1640625" style="14" customWidth="1"/>
    <col min="9480" max="9480" width="17.33203125" style="14" customWidth="1"/>
    <col min="9481" max="9728" width="5.1640625" style="14"/>
    <col min="9729" max="9729" width="20.5" style="14" customWidth="1"/>
    <col min="9730" max="9731" width="11.83203125" style="14" customWidth="1"/>
    <col min="9732" max="9732" width="10.83203125" style="14" customWidth="1"/>
    <col min="9733" max="9733" width="11" style="14" customWidth="1"/>
    <col min="9734" max="9734" width="10.6640625" style="14" customWidth="1"/>
    <col min="9735" max="9735" width="11.1640625" style="14" customWidth="1"/>
    <col min="9736" max="9736" width="17.33203125" style="14" customWidth="1"/>
    <col min="9737" max="9984" width="5.1640625" style="14"/>
    <col min="9985" max="9985" width="20.5" style="14" customWidth="1"/>
    <col min="9986" max="9987" width="11.83203125" style="14" customWidth="1"/>
    <col min="9988" max="9988" width="10.83203125" style="14" customWidth="1"/>
    <col min="9989" max="9989" width="11" style="14" customWidth="1"/>
    <col min="9990" max="9990" width="10.6640625" style="14" customWidth="1"/>
    <col min="9991" max="9991" width="11.1640625" style="14" customWidth="1"/>
    <col min="9992" max="9992" width="17.33203125" style="14" customWidth="1"/>
    <col min="9993" max="10240" width="5.1640625" style="14"/>
    <col min="10241" max="10241" width="20.5" style="14" customWidth="1"/>
    <col min="10242" max="10243" width="11.83203125" style="14" customWidth="1"/>
    <col min="10244" max="10244" width="10.83203125" style="14" customWidth="1"/>
    <col min="10245" max="10245" width="11" style="14" customWidth="1"/>
    <col min="10246" max="10246" width="10.6640625" style="14" customWidth="1"/>
    <col min="10247" max="10247" width="11.1640625" style="14" customWidth="1"/>
    <col min="10248" max="10248" width="17.33203125" style="14" customWidth="1"/>
    <col min="10249" max="10496" width="5.1640625" style="14"/>
    <col min="10497" max="10497" width="20.5" style="14" customWidth="1"/>
    <col min="10498" max="10499" width="11.83203125" style="14" customWidth="1"/>
    <col min="10500" max="10500" width="10.83203125" style="14" customWidth="1"/>
    <col min="10501" max="10501" width="11" style="14" customWidth="1"/>
    <col min="10502" max="10502" width="10.6640625" style="14" customWidth="1"/>
    <col min="10503" max="10503" width="11.1640625" style="14" customWidth="1"/>
    <col min="10504" max="10504" width="17.33203125" style="14" customWidth="1"/>
    <col min="10505" max="10752" width="5.1640625" style="14"/>
    <col min="10753" max="10753" width="20.5" style="14" customWidth="1"/>
    <col min="10754" max="10755" width="11.83203125" style="14" customWidth="1"/>
    <col min="10756" max="10756" width="10.83203125" style="14" customWidth="1"/>
    <col min="10757" max="10757" width="11" style="14" customWidth="1"/>
    <col min="10758" max="10758" width="10.6640625" style="14" customWidth="1"/>
    <col min="10759" max="10759" width="11.1640625" style="14" customWidth="1"/>
    <col min="10760" max="10760" width="17.33203125" style="14" customWidth="1"/>
    <col min="10761" max="11008" width="5.1640625" style="14"/>
    <col min="11009" max="11009" width="20.5" style="14" customWidth="1"/>
    <col min="11010" max="11011" width="11.83203125" style="14" customWidth="1"/>
    <col min="11012" max="11012" width="10.83203125" style="14" customWidth="1"/>
    <col min="11013" max="11013" width="11" style="14" customWidth="1"/>
    <col min="11014" max="11014" width="10.6640625" style="14" customWidth="1"/>
    <col min="11015" max="11015" width="11.1640625" style="14" customWidth="1"/>
    <col min="11016" max="11016" width="17.33203125" style="14" customWidth="1"/>
    <col min="11017" max="11264" width="5.1640625" style="14"/>
    <col min="11265" max="11265" width="20.5" style="14" customWidth="1"/>
    <col min="11266" max="11267" width="11.83203125" style="14" customWidth="1"/>
    <col min="11268" max="11268" width="10.83203125" style="14" customWidth="1"/>
    <col min="11269" max="11269" width="11" style="14" customWidth="1"/>
    <col min="11270" max="11270" width="10.6640625" style="14" customWidth="1"/>
    <col min="11271" max="11271" width="11.1640625" style="14" customWidth="1"/>
    <col min="11272" max="11272" width="17.33203125" style="14" customWidth="1"/>
    <col min="11273" max="11520" width="5.1640625" style="14"/>
    <col min="11521" max="11521" width="20.5" style="14" customWidth="1"/>
    <col min="11522" max="11523" width="11.83203125" style="14" customWidth="1"/>
    <col min="11524" max="11524" width="10.83203125" style="14" customWidth="1"/>
    <col min="11525" max="11525" width="11" style="14" customWidth="1"/>
    <col min="11526" max="11526" width="10.6640625" style="14" customWidth="1"/>
    <col min="11527" max="11527" width="11.1640625" style="14" customWidth="1"/>
    <col min="11528" max="11528" width="17.33203125" style="14" customWidth="1"/>
    <col min="11529" max="11776" width="5.1640625" style="14"/>
    <col min="11777" max="11777" width="20.5" style="14" customWidth="1"/>
    <col min="11778" max="11779" width="11.83203125" style="14" customWidth="1"/>
    <col min="11780" max="11780" width="10.83203125" style="14" customWidth="1"/>
    <col min="11781" max="11781" width="11" style="14" customWidth="1"/>
    <col min="11782" max="11782" width="10.6640625" style="14" customWidth="1"/>
    <col min="11783" max="11783" width="11.1640625" style="14" customWidth="1"/>
    <col min="11784" max="11784" width="17.33203125" style="14" customWidth="1"/>
    <col min="11785" max="12032" width="5.1640625" style="14"/>
    <col min="12033" max="12033" width="20.5" style="14" customWidth="1"/>
    <col min="12034" max="12035" width="11.83203125" style="14" customWidth="1"/>
    <col min="12036" max="12036" width="10.83203125" style="14" customWidth="1"/>
    <col min="12037" max="12037" width="11" style="14" customWidth="1"/>
    <col min="12038" max="12038" width="10.6640625" style="14" customWidth="1"/>
    <col min="12039" max="12039" width="11.1640625" style="14" customWidth="1"/>
    <col min="12040" max="12040" width="17.33203125" style="14" customWidth="1"/>
    <col min="12041" max="12288" width="5.1640625" style="14"/>
    <col min="12289" max="12289" width="20.5" style="14" customWidth="1"/>
    <col min="12290" max="12291" width="11.83203125" style="14" customWidth="1"/>
    <col min="12292" max="12292" width="10.83203125" style="14" customWidth="1"/>
    <col min="12293" max="12293" width="11" style="14" customWidth="1"/>
    <col min="12294" max="12294" width="10.6640625" style="14" customWidth="1"/>
    <col min="12295" max="12295" width="11.1640625" style="14" customWidth="1"/>
    <col min="12296" max="12296" width="17.33203125" style="14" customWidth="1"/>
    <col min="12297" max="12544" width="5.1640625" style="14"/>
    <col min="12545" max="12545" width="20.5" style="14" customWidth="1"/>
    <col min="12546" max="12547" width="11.83203125" style="14" customWidth="1"/>
    <col min="12548" max="12548" width="10.83203125" style="14" customWidth="1"/>
    <col min="12549" max="12549" width="11" style="14" customWidth="1"/>
    <col min="12550" max="12550" width="10.6640625" style="14" customWidth="1"/>
    <col min="12551" max="12551" width="11.1640625" style="14" customWidth="1"/>
    <col min="12552" max="12552" width="17.33203125" style="14" customWidth="1"/>
    <col min="12553" max="12800" width="5.1640625" style="14"/>
    <col min="12801" max="12801" width="20.5" style="14" customWidth="1"/>
    <col min="12802" max="12803" width="11.83203125" style="14" customWidth="1"/>
    <col min="12804" max="12804" width="10.83203125" style="14" customWidth="1"/>
    <col min="12805" max="12805" width="11" style="14" customWidth="1"/>
    <col min="12806" max="12806" width="10.6640625" style="14" customWidth="1"/>
    <col min="12807" max="12807" width="11.1640625" style="14" customWidth="1"/>
    <col min="12808" max="12808" width="17.33203125" style="14" customWidth="1"/>
    <col min="12809" max="13056" width="5.1640625" style="14"/>
    <col min="13057" max="13057" width="20.5" style="14" customWidth="1"/>
    <col min="13058" max="13059" width="11.83203125" style="14" customWidth="1"/>
    <col min="13060" max="13060" width="10.83203125" style="14" customWidth="1"/>
    <col min="13061" max="13061" width="11" style="14" customWidth="1"/>
    <col min="13062" max="13062" width="10.6640625" style="14" customWidth="1"/>
    <col min="13063" max="13063" width="11.1640625" style="14" customWidth="1"/>
    <col min="13064" max="13064" width="17.33203125" style="14" customWidth="1"/>
    <col min="13065" max="13312" width="5.1640625" style="14"/>
    <col min="13313" max="13313" width="20.5" style="14" customWidth="1"/>
    <col min="13314" max="13315" width="11.83203125" style="14" customWidth="1"/>
    <col min="13316" max="13316" width="10.83203125" style="14" customWidth="1"/>
    <col min="13317" max="13317" width="11" style="14" customWidth="1"/>
    <col min="13318" max="13318" width="10.6640625" style="14" customWidth="1"/>
    <col min="13319" max="13319" width="11.1640625" style="14" customWidth="1"/>
    <col min="13320" max="13320" width="17.33203125" style="14" customWidth="1"/>
    <col min="13321" max="13568" width="5.1640625" style="14"/>
    <col min="13569" max="13569" width="20.5" style="14" customWidth="1"/>
    <col min="13570" max="13571" width="11.83203125" style="14" customWidth="1"/>
    <col min="13572" max="13572" width="10.83203125" style="14" customWidth="1"/>
    <col min="13573" max="13573" width="11" style="14" customWidth="1"/>
    <col min="13574" max="13574" width="10.6640625" style="14" customWidth="1"/>
    <col min="13575" max="13575" width="11.1640625" style="14" customWidth="1"/>
    <col min="13576" max="13576" width="17.33203125" style="14" customWidth="1"/>
    <col min="13577" max="13824" width="5.1640625" style="14"/>
    <col min="13825" max="13825" width="20.5" style="14" customWidth="1"/>
    <col min="13826" max="13827" width="11.83203125" style="14" customWidth="1"/>
    <col min="13828" max="13828" width="10.83203125" style="14" customWidth="1"/>
    <col min="13829" max="13829" width="11" style="14" customWidth="1"/>
    <col min="13830" max="13830" width="10.6640625" style="14" customWidth="1"/>
    <col min="13831" max="13831" width="11.1640625" style="14" customWidth="1"/>
    <col min="13832" max="13832" width="17.33203125" style="14" customWidth="1"/>
    <col min="13833" max="14080" width="5.1640625" style="14"/>
    <col min="14081" max="14081" width="20.5" style="14" customWidth="1"/>
    <col min="14082" max="14083" width="11.83203125" style="14" customWidth="1"/>
    <col min="14084" max="14084" width="10.83203125" style="14" customWidth="1"/>
    <col min="14085" max="14085" width="11" style="14" customWidth="1"/>
    <col min="14086" max="14086" width="10.6640625" style="14" customWidth="1"/>
    <col min="14087" max="14087" width="11.1640625" style="14" customWidth="1"/>
    <col min="14088" max="14088" width="17.33203125" style="14" customWidth="1"/>
    <col min="14089" max="14336" width="5.1640625" style="14"/>
    <col min="14337" max="14337" width="20.5" style="14" customWidth="1"/>
    <col min="14338" max="14339" width="11.83203125" style="14" customWidth="1"/>
    <col min="14340" max="14340" width="10.83203125" style="14" customWidth="1"/>
    <col min="14341" max="14341" width="11" style="14" customWidth="1"/>
    <col min="14342" max="14342" width="10.6640625" style="14" customWidth="1"/>
    <col min="14343" max="14343" width="11.1640625" style="14" customWidth="1"/>
    <col min="14344" max="14344" width="17.33203125" style="14" customWidth="1"/>
    <col min="14345" max="14592" width="5.1640625" style="14"/>
    <col min="14593" max="14593" width="20.5" style="14" customWidth="1"/>
    <col min="14594" max="14595" width="11.83203125" style="14" customWidth="1"/>
    <col min="14596" max="14596" width="10.83203125" style="14" customWidth="1"/>
    <col min="14597" max="14597" width="11" style="14" customWidth="1"/>
    <col min="14598" max="14598" width="10.6640625" style="14" customWidth="1"/>
    <col min="14599" max="14599" width="11.1640625" style="14" customWidth="1"/>
    <col min="14600" max="14600" width="17.33203125" style="14" customWidth="1"/>
    <col min="14601" max="14848" width="5.1640625" style="14"/>
    <col min="14849" max="14849" width="20.5" style="14" customWidth="1"/>
    <col min="14850" max="14851" width="11.83203125" style="14" customWidth="1"/>
    <col min="14852" max="14852" width="10.83203125" style="14" customWidth="1"/>
    <col min="14853" max="14853" width="11" style="14" customWidth="1"/>
    <col min="14854" max="14854" width="10.6640625" style="14" customWidth="1"/>
    <col min="14855" max="14855" width="11.1640625" style="14" customWidth="1"/>
    <col min="14856" max="14856" width="17.33203125" style="14" customWidth="1"/>
    <col min="14857" max="15104" width="5.1640625" style="14"/>
    <col min="15105" max="15105" width="20.5" style="14" customWidth="1"/>
    <col min="15106" max="15107" width="11.83203125" style="14" customWidth="1"/>
    <col min="15108" max="15108" width="10.83203125" style="14" customWidth="1"/>
    <col min="15109" max="15109" width="11" style="14" customWidth="1"/>
    <col min="15110" max="15110" width="10.6640625" style="14" customWidth="1"/>
    <col min="15111" max="15111" width="11.1640625" style="14" customWidth="1"/>
    <col min="15112" max="15112" width="17.33203125" style="14" customWidth="1"/>
    <col min="15113" max="15360" width="5.1640625" style="14"/>
    <col min="15361" max="15361" width="20.5" style="14" customWidth="1"/>
    <col min="15362" max="15363" width="11.83203125" style="14" customWidth="1"/>
    <col min="15364" max="15364" width="10.83203125" style="14" customWidth="1"/>
    <col min="15365" max="15365" width="11" style="14" customWidth="1"/>
    <col min="15366" max="15366" width="10.6640625" style="14" customWidth="1"/>
    <col min="15367" max="15367" width="11.1640625" style="14" customWidth="1"/>
    <col min="15368" max="15368" width="17.33203125" style="14" customWidth="1"/>
    <col min="15369" max="15616" width="5.1640625" style="14"/>
    <col min="15617" max="15617" width="20.5" style="14" customWidth="1"/>
    <col min="15618" max="15619" width="11.83203125" style="14" customWidth="1"/>
    <col min="15620" max="15620" width="10.83203125" style="14" customWidth="1"/>
    <col min="15621" max="15621" width="11" style="14" customWidth="1"/>
    <col min="15622" max="15622" width="10.6640625" style="14" customWidth="1"/>
    <col min="15623" max="15623" width="11.1640625" style="14" customWidth="1"/>
    <col min="15624" max="15624" width="17.33203125" style="14" customWidth="1"/>
    <col min="15625" max="15872" width="5.1640625" style="14"/>
    <col min="15873" max="15873" width="20.5" style="14" customWidth="1"/>
    <col min="15874" max="15875" width="11.83203125" style="14" customWidth="1"/>
    <col min="15876" max="15876" width="10.83203125" style="14" customWidth="1"/>
    <col min="15877" max="15877" width="11" style="14" customWidth="1"/>
    <col min="15878" max="15878" width="10.6640625" style="14" customWidth="1"/>
    <col min="15879" max="15879" width="11.1640625" style="14" customWidth="1"/>
    <col min="15880" max="15880" width="17.33203125" style="14" customWidth="1"/>
    <col min="15881" max="16128" width="5.1640625" style="14"/>
    <col min="16129" max="16129" width="20.5" style="14" customWidth="1"/>
    <col min="16130" max="16131" width="11.83203125" style="14" customWidth="1"/>
    <col min="16132" max="16132" width="10.83203125" style="14" customWidth="1"/>
    <col min="16133" max="16133" width="11" style="14" customWidth="1"/>
    <col min="16134" max="16134" width="10.6640625" style="14" customWidth="1"/>
    <col min="16135" max="16135" width="11.1640625" style="14" customWidth="1"/>
    <col min="16136" max="16136" width="17.33203125" style="14" customWidth="1"/>
    <col min="16137" max="16384" width="5.1640625" style="14"/>
  </cols>
  <sheetData>
    <row r="1" spans="1:256" ht="21" customHeight="1" x14ac:dyDescent="0.3">
      <c r="A1" s="984" t="s">
        <v>1581</v>
      </c>
      <c r="B1" s="984"/>
      <c r="C1" s="984"/>
      <c r="D1" s="984"/>
      <c r="E1" s="984"/>
      <c r="F1" s="984"/>
      <c r="G1" s="984"/>
    </row>
    <row r="2" spans="1:256" ht="20.25" customHeight="1" x14ac:dyDescent="0.3">
      <c r="A2" s="985" t="s">
        <v>1582</v>
      </c>
      <c r="B2" s="985"/>
      <c r="C2" s="985"/>
      <c r="D2" s="985"/>
      <c r="E2" s="985"/>
      <c r="F2" s="985"/>
      <c r="G2" s="985"/>
    </row>
    <row r="3" spans="1:256" ht="15" customHeight="1" x14ac:dyDescent="0.2">
      <c r="A3" s="943" t="s">
        <v>1583</v>
      </c>
      <c r="B3" s="943"/>
      <c r="C3" s="943"/>
      <c r="D3" s="943"/>
      <c r="E3" s="943"/>
      <c r="F3" s="943"/>
      <c r="G3" s="943"/>
      <c r="H3" s="943"/>
    </row>
    <row r="4" spans="1:256" ht="18.600000000000001" customHeight="1" x14ac:dyDescent="0.2">
      <c r="A4" s="986" t="s">
        <v>1584</v>
      </c>
      <c r="B4" s="833" t="s">
        <v>162</v>
      </c>
      <c r="C4" s="834"/>
      <c r="D4" s="835"/>
      <c r="E4" s="833" t="s">
        <v>163</v>
      </c>
      <c r="F4" s="834"/>
      <c r="G4" s="835"/>
      <c r="H4" s="989" t="s">
        <v>1585</v>
      </c>
    </row>
    <row r="5" spans="1:256" ht="18.600000000000001" customHeight="1" x14ac:dyDescent="0.2">
      <c r="A5" s="987"/>
      <c r="B5" s="825" t="s">
        <v>164</v>
      </c>
      <c r="C5" s="826"/>
      <c r="D5" s="827"/>
      <c r="E5" s="825" t="s">
        <v>165</v>
      </c>
      <c r="F5" s="826"/>
      <c r="G5" s="827"/>
      <c r="H5" s="990"/>
    </row>
    <row r="6" spans="1:256" ht="28.5" customHeight="1" x14ac:dyDescent="0.2">
      <c r="A6" s="987"/>
      <c r="B6" s="992" t="s">
        <v>631</v>
      </c>
      <c r="C6" s="841">
        <v>2021</v>
      </c>
      <c r="D6" s="200" t="s">
        <v>1459</v>
      </c>
      <c r="E6" s="992" t="s">
        <v>631</v>
      </c>
      <c r="F6" s="841">
        <v>2021</v>
      </c>
      <c r="G6" s="200" t="s">
        <v>1459</v>
      </c>
      <c r="H6" s="990"/>
    </row>
    <row r="7" spans="1:256" ht="28.5" customHeight="1" x14ac:dyDescent="0.2">
      <c r="A7" s="988"/>
      <c r="B7" s="993"/>
      <c r="C7" s="842"/>
      <c r="D7" s="201" t="s">
        <v>1460</v>
      </c>
      <c r="E7" s="993"/>
      <c r="F7" s="842"/>
      <c r="G7" s="201" t="s">
        <v>1460</v>
      </c>
      <c r="H7" s="991"/>
    </row>
    <row r="8" spans="1:256" s="146" customFormat="1" ht="6.75" customHeight="1" x14ac:dyDescent="0.25">
      <c r="A8" s="145"/>
      <c r="B8" s="123"/>
      <c r="C8" s="123"/>
      <c r="D8" s="123"/>
      <c r="E8" s="123"/>
      <c r="F8" s="123"/>
      <c r="G8" s="123"/>
      <c r="H8" s="123"/>
    </row>
    <row r="9" spans="1:256" s="148" customFormat="1" ht="17.100000000000001" customHeight="1" x14ac:dyDescent="0.25">
      <c r="A9" s="620" t="s">
        <v>187</v>
      </c>
      <c r="B9" s="621">
        <v>11547173.970000001</v>
      </c>
      <c r="C9" s="621">
        <v>12785587.470000001</v>
      </c>
      <c r="D9" s="621">
        <v>110.72481893160567</v>
      </c>
      <c r="E9" s="621">
        <v>5876541.9699999997</v>
      </c>
      <c r="F9" s="621">
        <v>7976456.3200000003</v>
      </c>
      <c r="G9" s="622">
        <v>135.73384416754197</v>
      </c>
      <c r="H9" s="623" t="s">
        <v>1</v>
      </c>
    </row>
    <row r="10" spans="1:256" s="148" customFormat="1" ht="15" customHeight="1" x14ac:dyDescent="0.25">
      <c r="A10" s="73" t="s">
        <v>539</v>
      </c>
      <c r="B10" s="624"/>
      <c r="C10" s="273"/>
      <c r="D10" s="624"/>
      <c r="E10" s="625"/>
      <c r="F10" s="273"/>
      <c r="G10" s="624"/>
      <c r="H10" s="15" t="s">
        <v>186</v>
      </c>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row>
    <row r="11" spans="1:256" s="150" customFormat="1" ht="15" customHeight="1" x14ac:dyDescent="0.25">
      <c r="A11" s="73" t="s">
        <v>1357</v>
      </c>
      <c r="B11" s="626">
        <v>9445.91</v>
      </c>
      <c r="C11" s="626">
        <v>20741.36</v>
      </c>
      <c r="D11" s="626">
        <v>219.58</v>
      </c>
      <c r="E11" s="626">
        <v>2894.58</v>
      </c>
      <c r="F11" s="626">
        <v>3239.75</v>
      </c>
      <c r="G11" s="626">
        <v>111.92</v>
      </c>
      <c r="H11" s="126" t="s">
        <v>3</v>
      </c>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49"/>
      <c r="FZ11" s="149"/>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49"/>
      <c r="HS11" s="149"/>
      <c r="HT11" s="149"/>
      <c r="HU11" s="149"/>
      <c r="HV11" s="149"/>
      <c r="HW11" s="149"/>
      <c r="HX11" s="149"/>
      <c r="HY11" s="149"/>
      <c r="HZ11" s="149"/>
      <c r="IA11" s="149"/>
      <c r="IB11" s="149"/>
      <c r="IC11" s="149"/>
      <c r="ID11" s="149"/>
      <c r="IE11" s="149"/>
      <c r="IF11" s="149"/>
      <c r="IG11" s="149"/>
      <c r="IH11" s="149"/>
      <c r="II11" s="149"/>
      <c r="IJ11" s="149"/>
      <c r="IK11" s="149"/>
      <c r="IL11" s="149"/>
      <c r="IM11" s="149"/>
      <c r="IN11" s="149"/>
      <c r="IO11" s="149"/>
      <c r="IP11" s="149"/>
      <c r="IQ11" s="149"/>
      <c r="IR11" s="149"/>
      <c r="IS11" s="149"/>
      <c r="IT11" s="149"/>
      <c r="IU11" s="149"/>
      <c r="IV11" s="149"/>
    </row>
    <row r="12" spans="1:256" s="150" customFormat="1" ht="15" customHeight="1" x14ac:dyDescent="0.25">
      <c r="A12" s="73" t="s">
        <v>1586</v>
      </c>
      <c r="B12" s="626">
        <v>177925.97</v>
      </c>
      <c r="C12" s="626">
        <v>253486</v>
      </c>
      <c r="D12" s="626">
        <v>142.47</v>
      </c>
      <c r="E12" s="626">
        <v>112499.93</v>
      </c>
      <c r="F12" s="626">
        <v>116725.95</v>
      </c>
      <c r="G12" s="626">
        <v>103.76</v>
      </c>
      <c r="H12" s="126" t="s">
        <v>5</v>
      </c>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149"/>
      <c r="DP12" s="149"/>
      <c r="DQ12" s="149"/>
      <c r="DR12" s="149"/>
      <c r="DS12" s="149"/>
      <c r="DT12" s="149"/>
      <c r="DU12" s="149"/>
      <c r="DV12" s="149"/>
      <c r="DW12" s="149"/>
      <c r="DX12" s="149"/>
      <c r="DY12" s="149"/>
      <c r="DZ12" s="149"/>
      <c r="EA12" s="149"/>
      <c r="EB12" s="149"/>
      <c r="EC12" s="149"/>
      <c r="ED12" s="149"/>
      <c r="EE12" s="149"/>
      <c r="EF12" s="149"/>
      <c r="EG12" s="149"/>
      <c r="EH12" s="149"/>
      <c r="EI12" s="149"/>
      <c r="EJ12" s="149"/>
      <c r="EK12" s="149"/>
      <c r="EL12" s="149"/>
      <c r="EM12" s="149"/>
      <c r="EN12" s="149"/>
      <c r="EO12" s="149"/>
      <c r="EP12" s="149"/>
      <c r="EQ12" s="149"/>
      <c r="ER12" s="149"/>
      <c r="ES12" s="149"/>
      <c r="ET12" s="149"/>
      <c r="EU12" s="149"/>
      <c r="EV12" s="149"/>
      <c r="EW12" s="149"/>
      <c r="EX12" s="149"/>
      <c r="EY12" s="149"/>
      <c r="EZ12" s="149"/>
      <c r="FA12" s="149"/>
      <c r="FB12" s="149"/>
      <c r="FC12" s="149"/>
      <c r="FD12" s="149"/>
      <c r="FE12" s="149"/>
      <c r="FF12" s="149"/>
      <c r="FG12" s="149"/>
      <c r="FH12" s="149"/>
      <c r="FI12" s="149"/>
      <c r="FJ12" s="149"/>
      <c r="FK12" s="149"/>
      <c r="FL12" s="149"/>
      <c r="FM12" s="149"/>
      <c r="FN12" s="149"/>
      <c r="FO12" s="149"/>
      <c r="FP12" s="149"/>
      <c r="FQ12" s="149"/>
      <c r="FR12" s="149"/>
      <c r="FS12" s="149"/>
      <c r="FT12" s="149"/>
      <c r="FU12" s="149"/>
      <c r="FV12" s="149"/>
      <c r="FW12" s="149"/>
      <c r="FX12" s="149"/>
      <c r="FY12" s="149"/>
      <c r="FZ12" s="149"/>
      <c r="GA12" s="149"/>
      <c r="GB12" s="149"/>
      <c r="GC12" s="149"/>
      <c r="GD12" s="149"/>
      <c r="GE12" s="149"/>
      <c r="GF12" s="149"/>
      <c r="GG12" s="149"/>
      <c r="GH12" s="149"/>
      <c r="GI12" s="149"/>
      <c r="GJ12" s="149"/>
      <c r="GK12" s="149"/>
      <c r="GL12" s="149"/>
      <c r="GM12" s="149"/>
      <c r="GN12" s="149"/>
      <c r="GO12" s="149"/>
      <c r="GP12" s="149"/>
      <c r="GQ12" s="149"/>
      <c r="GR12" s="149"/>
      <c r="GS12" s="149"/>
      <c r="GT12" s="149"/>
      <c r="GU12" s="149"/>
      <c r="GV12" s="149"/>
      <c r="GW12" s="149"/>
      <c r="GX12" s="149"/>
      <c r="GY12" s="149"/>
      <c r="GZ12" s="149"/>
      <c r="HA12" s="149"/>
      <c r="HB12" s="149"/>
      <c r="HC12" s="149"/>
      <c r="HD12" s="149"/>
      <c r="HE12" s="149"/>
      <c r="HF12" s="149"/>
      <c r="HG12" s="149"/>
      <c r="HH12" s="149"/>
      <c r="HI12" s="149"/>
      <c r="HJ12" s="149"/>
      <c r="HK12" s="149"/>
      <c r="HL12" s="149"/>
      <c r="HM12" s="149"/>
      <c r="HN12" s="149"/>
      <c r="HO12" s="149"/>
      <c r="HP12" s="149"/>
      <c r="HQ12" s="149"/>
      <c r="HR12" s="149"/>
      <c r="HS12" s="149"/>
      <c r="HT12" s="149"/>
      <c r="HU12" s="149"/>
      <c r="HV12" s="149"/>
      <c r="HW12" s="149"/>
      <c r="HX12" s="149"/>
      <c r="HY12" s="149"/>
      <c r="HZ12" s="149"/>
      <c r="IA12" s="149"/>
      <c r="IB12" s="149"/>
      <c r="IC12" s="149"/>
      <c r="ID12" s="149"/>
      <c r="IE12" s="149"/>
      <c r="IF12" s="149"/>
      <c r="IG12" s="149"/>
      <c r="IH12" s="149"/>
      <c r="II12" s="149"/>
      <c r="IJ12" s="149"/>
      <c r="IK12" s="149"/>
      <c r="IL12" s="149"/>
      <c r="IM12" s="149"/>
      <c r="IN12" s="149"/>
      <c r="IO12" s="149"/>
      <c r="IP12" s="149"/>
      <c r="IQ12" s="149"/>
      <c r="IR12" s="149"/>
      <c r="IS12" s="149"/>
      <c r="IT12" s="149"/>
      <c r="IU12" s="149"/>
      <c r="IV12" s="149"/>
    </row>
    <row r="13" spans="1:256" s="150" customFormat="1" ht="15.75" customHeight="1" x14ac:dyDescent="0.25">
      <c r="A13" s="73" t="s">
        <v>6</v>
      </c>
      <c r="B13" s="626">
        <v>23552.7</v>
      </c>
      <c r="C13" s="626">
        <v>37245.599999999999</v>
      </c>
      <c r="D13" s="626">
        <v>158.13999999999999</v>
      </c>
      <c r="E13" s="626">
        <v>27910.92</v>
      </c>
      <c r="F13" s="626">
        <v>22337.87</v>
      </c>
      <c r="G13" s="626">
        <v>80.03</v>
      </c>
      <c r="H13" s="126" t="s">
        <v>7</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c r="EY13" s="149"/>
      <c r="EZ13" s="149"/>
      <c r="FA13" s="149"/>
      <c r="FB13" s="149"/>
      <c r="FC13" s="149"/>
      <c r="FD13" s="149"/>
      <c r="FE13" s="149"/>
      <c r="FF13" s="149"/>
      <c r="FG13" s="149"/>
      <c r="FH13" s="149"/>
      <c r="FI13" s="149"/>
      <c r="FJ13" s="149"/>
      <c r="FK13" s="149"/>
      <c r="FL13" s="149"/>
      <c r="FM13" s="149"/>
      <c r="FN13" s="149"/>
      <c r="FO13" s="149"/>
      <c r="FP13" s="149"/>
      <c r="FQ13" s="149"/>
      <c r="FR13" s="149"/>
      <c r="FS13" s="149"/>
      <c r="FT13" s="149"/>
      <c r="FU13" s="149"/>
      <c r="FV13" s="149"/>
      <c r="FW13" s="149"/>
      <c r="FX13" s="149"/>
      <c r="FY13" s="149"/>
      <c r="FZ13" s="149"/>
      <c r="GA13" s="149"/>
      <c r="GB13" s="149"/>
      <c r="GC13" s="149"/>
      <c r="GD13" s="149"/>
      <c r="GE13" s="149"/>
      <c r="GF13" s="149"/>
      <c r="GG13" s="149"/>
      <c r="GH13" s="149"/>
      <c r="GI13" s="149"/>
      <c r="GJ13" s="149"/>
      <c r="GK13" s="149"/>
      <c r="GL13" s="149"/>
      <c r="GM13" s="149"/>
      <c r="GN13" s="149"/>
      <c r="GO13" s="149"/>
      <c r="GP13" s="149"/>
      <c r="GQ13" s="149"/>
      <c r="GR13" s="149"/>
      <c r="GS13" s="149"/>
      <c r="GT13" s="149"/>
      <c r="GU13" s="149"/>
      <c r="GV13" s="149"/>
      <c r="GW13" s="149"/>
      <c r="GX13" s="149"/>
      <c r="GY13" s="149"/>
      <c r="GZ13" s="149"/>
      <c r="HA13" s="149"/>
      <c r="HB13" s="149"/>
      <c r="HC13" s="149"/>
      <c r="HD13" s="149"/>
      <c r="HE13" s="149"/>
      <c r="HF13" s="149"/>
      <c r="HG13" s="149"/>
      <c r="HH13" s="149"/>
      <c r="HI13" s="149"/>
      <c r="HJ13" s="149"/>
      <c r="HK13" s="149"/>
      <c r="HL13" s="149"/>
      <c r="HM13" s="149"/>
      <c r="HN13" s="149"/>
      <c r="HO13" s="149"/>
      <c r="HP13" s="149"/>
      <c r="HQ13" s="149"/>
      <c r="HR13" s="149"/>
      <c r="HS13" s="149"/>
      <c r="HT13" s="149"/>
      <c r="HU13" s="149"/>
      <c r="HV13" s="149"/>
      <c r="HW13" s="149"/>
      <c r="HX13" s="149"/>
      <c r="HY13" s="149"/>
      <c r="HZ13" s="149"/>
      <c r="IA13" s="149"/>
      <c r="IB13" s="149"/>
      <c r="IC13" s="149"/>
      <c r="ID13" s="149"/>
      <c r="IE13" s="149"/>
      <c r="IF13" s="149"/>
      <c r="IG13" s="149"/>
      <c r="IH13" s="149"/>
      <c r="II13" s="149"/>
      <c r="IJ13" s="149"/>
      <c r="IK13" s="149"/>
      <c r="IL13" s="149"/>
      <c r="IM13" s="149"/>
      <c r="IN13" s="149"/>
      <c r="IO13" s="149"/>
      <c r="IP13" s="149"/>
      <c r="IQ13" s="149"/>
      <c r="IR13" s="149"/>
      <c r="IS13" s="149"/>
      <c r="IT13" s="149"/>
      <c r="IU13" s="149"/>
      <c r="IV13" s="149"/>
    </row>
    <row r="14" spans="1:256" s="150" customFormat="1" ht="15.75" customHeight="1" x14ac:dyDescent="0.25">
      <c r="A14" s="73" t="s">
        <v>1587</v>
      </c>
      <c r="B14" s="626">
        <v>1650.93</v>
      </c>
      <c r="C14" s="626">
        <v>905.76</v>
      </c>
      <c r="D14" s="626">
        <v>54.86</v>
      </c>
      <c r="E14" s="626">
        <v>2336.29</v>
      </c>
      <c r="F14" s="626">
        <v>6064.65</v>
      </c>
      <c r="G14" s="626">
        <v>259.58</v>
      </c>
      <c r="H14" s="126" t="s">
        <v>1588</v>
      </c>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149"/>
      <c r="DJ14" s="149"/>
      <c r="DK14" s="149"/>
      <c r="DL14" s="149"/>
      <c r="DM14" s="149"/>
      <c r="DN14" s="149"/>
      <c r="DO14" s="149"/>
      <c r="DP14" s="149"/>
      <c r="DQ14" s="149"/>
      <c r="DR14" s="149"/>
      <c r="DS14" s="149"/>
      <c r="DT14" s="149"/>
      <c r="DU14" s="149"/>
      <c r="DV14" s="149"/>
      <c r="DW14" s="149"/>
      <c r="DX14" s="149"/>
      <c r="DY14" s="149"/>
      <c r="DZ14" s="149"/>
      <c r="EA14" s="149"/>
      <c r="EB14" s="149"/>
      <c r="EC14" s="149"/>
      <c r="ED14" s="149"/>
      <c r="EE14" s="149"/>
      <c r="EF14" s="149"/>
      <c r="EG14" s="149"/>
      <c r="EH14" s="149"/>
      <c r="EI14" s="149"/>
      <c r="EJ14" s="149"/>
      <c r="EK14" s="149"/>
      <c r="EL14" s="149"/>
      <c r="EM14" s="149"/>
      <c r="EN14" s="149"/>
      <c r="EO14" s="149"/>
      <c r="EP14" s="149"/>
      <c r="EQ14" s="149"/>
      <c r="ER14" s="149"/>
      <c r="ES14" s="149"/>
      <c r="ET14" s="149"/>
      <c r="EU14" s="149"/>
      <c r="EV14" s="149"/>
      <c r="EW14" s="149"/>
      <c r="EX14" s="149"/>
      <c r="EY14" s="149"/>
      <c r="EZ14" s="149"/>
      <c r="FA14" s="149"/>
      <c r="FB14" s="149"/>
      <c r="FC14" s="149"/>
      <c r="FD14" s="149"/>
      <c r="FE14" s="149"/>
      <c r="FF14" s="149"/>
      <c r="FG14" s="149"/>
      <c r="FH14" s="149"/>
      <c r="FI14" s="149"/>
      <c r="FJ14" s="149"/>
      <c r="FK14" s="149"/>
      <c r="FL14" s="149"/>
      <c r="FM14" s="149"/>
      <c r="FN14" s="149"/>
      <c r="FO14" s="149"/>
      <c r="FP14" s="149"/>
      <c r="FQ14" s="149"/>
      <c r="FR14" s="149"/>
      <c r="FS14" s="149"/>
      <c r="FT14" s="149"/>
      <c r="FU14" s="149"/>
      <c r="FV14" s="149"/>
      <c r="FW14" s="149"/>
      <c r="FX14" s="149"/>
      <c r="FY14" s="149"/>
      <c r="FZ14" s="149"/>
      <c r="GA14" s="149"/>
      <c r="GB14" s="149"/>
      <c r="GC14" s="149"/>
      <c r="GD14" s="149"/>
      <c r="GE14" s="149"/>
      <c r="GF14" s="149"/>
      <c r="GG14" s="149"/>
      <c r="GH14" s="149"/>
      <c r="GI14" s="149"/>
      <c r="GJ14" s="149"/>
      <c r="GK14" s="149"/>
      <c r="GL14" s="149"/>
      <c r="GM14" s="149"/>
      <c r="GN14" s="149"/>
      <c r="GO14" s="149"/>
      <c r="GP14" s="149"/>
      <c r="GQ14" s="149"/>
      <c r="GR14" s="149"/>
      <c r="GS14" s="149"/>
      <c r="GT14" s="149"/>
      <c r="GU14" s="149"/>
      <c r="GV14" s="149"/>
      <c r="GW14" s="149"/>
      <c r="GX14" s="149"/>
      <c r="GY14" s="149"/>
      <c r="GZ14" s="149"/>
      <c r="HA14" s="149"/>
      <c r="HB14" s="149"/>
      <c r="HC14" s="149"/>
      <c r="HD14" s="149"/>
      <c r="HE14" s="149"/>
      <c r="HF14" s="149"/>
      <c r="HG14" s="149"/>
      <c r="HH14" s="149"/>
      <c r="HI14" s="149"/>
      <c r="HJ14" s="149"/>
      <c r="HK14" s="149"/>
      <c r="HL14" s="149"/>
      <c r="HM14" s="149"/>
      <c r="HN14" s="149"/>
      <c r="HO14" s="149"/>
      <c r="HP14" s="149"/>
      <c r="HQ14" s="149"/>
      <c r="HR14" s="149"/>
      <c r="HS14" s="149"/>
      <c r="HT14" s="149"/>
      <c r="HU14" s="149"/>
      <c r="HV14" s="149"/>
      <c r="HW14" s="149"/>
      <c r="HX14" s="149"/>
      <c r="HY14" s="149"/>
      <c r="HZ14" s="149"/>
      <c r="IA14" s="149"/>
      <c r="IB14" s="149"/>
      <c r="IC14" s="149"/>
      <c r="ID14" s="149"/>
      <c r="IE14" s="149"/>
      <c r="IF14" s="149"/>
      <c r="IG14" s="149"/>
      <c r="IH14" s="149"/>
      <c r="II14" s="149"/>
      <c r="IJ14" s="149"/>
      <c r="IK14" s="149"/>
      <c r="IL14" s="149"/>
      <c r="IM14" s="149"/>
      <c r="IN14" s="149"/>
      <c r="IO14" s="149"/>
      <c r="IP14" s="149"/>
      <c r="IQ14" s="149"/>
      <c r="IR14" s="149"/>
      <c r="IS14" s="149"/>
      <c r="IT14" s="149"/>
      <c r="IU14" s="149"/>
      <c r="IV14" s="149"/>
    </row>
    <row r="15" spans="1:256" s="150" customFormat="1" ht="14.25" customHeight="1" x14ac:dyDescent="0.25">
      <c r="A15" s="73" t="s">
        <v>8</v>
      </c>
      <c r="B15" s="626">
        <v>12426.81</v>
      </c>
      <c r="C15" s="626">
        <v>8739.4599999999991</v>
      </c>
      <c r="D15" s="626">
        <v>70.33</v>
      </c>
      <c r="E15" s="626">
        <v>1549.97</v>
      </c>
      <c r="F15" s="626">
        <v>1081.5999999999999</v>
      </c>
      <c r="G15" s="626">
        <v>69.78</v>
      </c>
      <c r="H15" s="126" t="s">
        <v>9</v>
      </c>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c r="IE15" s="149"/>
      <c r="IF15" s="149"/>
      <c r="IG15" s="149"/>
      <c r="IH15" s="149"/>
      <c r="II15" s="149"/>
      <c r="IJ15" s="149"/>
      <c r="IK15" s="149"/>
      <c r="IL15" s="149"/>
      <c r="IM15" s="149"/>
      <c r="IN15" s="149"/>
      <c r="IO15" s="149"/>
      <c r="IP15" s="149"/>
      <c r="IQ15" s="149"/>
      <c r="IR15" s="149"/>
      <c r="IS15" s="149"/>
      <c r="IT15" s="149"/>
      <c r="IU15" s="149"/>
      <c r="IV15" s="149"/>
    </row>
    <row r="16" spans="1:256" s="150" customFormat="1" ht="17.100000000000001" customHeight="1" x14ac:dyDescent="0.25">
      <c r="A16" s="73" t="s">
        <v>1589</v>
      </c>
      <c r="B16" s="626">
        <v>335.53</v>
      </c>
      <c r="C16" s="626">
        <v>842.14</v>
      </c>
      <c r="D16" s="626">
        <v>250.99</v>
      </c>
      <c r="E16" s="626">
        <v>190.9</v>
      </c>
      <c r="F16" s="734" t="s">
        <v>2130</v>
      </c>
      <c r="G16" s="734" t="s">
        <v>2130</v>
      </c>
      <c r="H16" s="126" t="s">
        <v>1591</v>
      </c>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c r="IE16" s="149"/>
      <c r="IF16" s="149"/>
      <c r="IG16" s="149"/>
      <c r="IH16" s="149"/>
      <c r="II16" s="149"/>
      <c r="IJ16" s="149"/>
      <c r="IK16" s="149"/>
      <c r="IL16" s="149"/>
      <c r="IM16" s="149"/>
      <c r="IN16" s="149"/>
      <c r="IO16" s="149"/>
      <c r="IP16" s="149"/>
      <c r="IQ16" s="149"/>
      <c r="IR16" s="149"/>
      <c r="IS16" s="149"/>
      <c r="IT16" s="149"/>
      <c r="IU16" s="149"/>
      <c r="IV16" s="149"/>
    </row>
    <row r="17" spans="1:256" s="150" customFormat="1" ht="17.100000000000001" customHeight="1" x14ac:dyDescent="0.25">
      <c r="A17" s="73" t="s">
        <v>1592</v>
      </c>
      <c r="B17" s="626">
        <v>348.44</v>
      </c>
      <c r="C17" s="626">
        <v>167.46</v>
      </c>
      <c r="D17" s="626">
        <v>48.06</v>
      </c>
      <c r="E17" s="626">
        <v>82.83</v>
      </c>
      <c r="F17" s="626">
        <v>157.81</v>
      </c>
      <c r="G17" s="626">
        <v>190.52</v>
      </c>
      <c r="H17" s="126" t="s">
        <v>1593</v>
      </c>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c r="IE17" s="149"/>
      <c r="IF17" s="149"/>
      <c r="IG17" s="149"/>
      <c r="IH17" s="149"/>
      <c r="II17" s="149"/>
      <c r="IJ17" s="149"/>
      <c r="IK17" s="149"/>
      <c r="IL17" s="149"/>
      <c r="IM17" s="149"/>
      <c r="IN17" s="149"/>
      <c r="IO17" s="149"/>
      <c r="IP17" s="149"/>
      <c r="IQ17" s="149"/>
      <c r="IR17" s="149"/>
      <c r="IS17" s="149"/>
      <c r="IT17" s="149"/>
      <c r="IU17" s="149"/>
      <c r="IV17" s="149"/>
    </row>
    <row r="18" spans="1:256" s="150" customFormat="1" ht="32.450000000000003" customHeight="1" x14ac:dyDescent="0.25">
      <c r="A18" s="73" t="s">
        <v>1594</v>
      </c>
      <c r="B18" s="626">
        <v>607.79999999999995</v>
      </c>
      <c r="C18" s="626">
        <v>398.48</v>
      </c>
      <c r="D18" s="626">
        <v>65.56</v>
      </c>
      <c r="E18" s="626" t="s">
        <v>1227</v>
      </c>
      <c r="F18" s="626" t="s">
        <v>1227</v>
      </c>
      <c r="G18" s="626" t="s">
        <v>1227</v>
      </c>
      <c r="H18" s="126" t="s">
        <v>1596</v>
      </c>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c r="IE18" s="149"/>
      <c r="IF18" s="149"/>
      <c r="IG18" s="149"/>
      <c r="IH18" s="149"/>
      <c r="II18" s="149"/>
      <c r="IJ18" s="149"/>
      <c r="IK18" s="149"/>
      <c r="IL18" s="149"/>
      <c r="IM18" s="149"/>
      <c r="IN18" s="149"/>
      <c r="IO18" s="149"/>
      <c r="IP18" s="149"/>
      <c r="IQ18" s="149"/>
      <c r="IR18" s="149"/>
      <c r="IS18" s="149"/>
      <c r="IT18" s="149"/>
      <c r="IU18" s="149"/>
      <c r="IV18" s="149"/>
    </row>
    <row r="19" spans="1:256" s="150" customFormat="1" ht="17.100000000000001" customHeight="1" x14ac:dyDescent="0.25">
      <c r="A19" s="73" t="s">
        <v>1597</v>
      </c>
      <c r="B19" s="626">
        <v>557.59</v>
      </c>
      <c r="C19" s="626">
        <v>1402.16</v>
      </c>
      <c r="D19" s="626">
        <v>251.47</v>
      </c>
      <c r="E19" s="626">
        <v>397.32</v>
      </c>
      <c r="F19" s="626">
        <v>564.45000000000005</v>
      </c>
      <c r="G19" s="626">
        <v>142.06</v>
      </c>
      <c r="H19" s="126" t="s">
        <v>10</v>
      </c>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c r="IJ19" s="149"/>
      <c r="IK19" s="149"/>
      <c r="IL19" s="149"/>
      <c r="IM19" s="149"/>
      <c r="IN19" s="149"/>
      <c r="IO19" s="149"/>
      <c r="IP19" s="149"/>
      <c r="IQ19" s="149"/>
      <c r="IR19" s="149"/>
      <c r="IS19" s="149"/>
      <c r="IT19" s="149"/>
      <c r="IU19" s="149"/>
      <c r="IV19" s="149"/>
    </row>
    <row r="20" spans="1:256" s="150" customFormat="1" ht="17.100000000000001" customHeight="1" x14ac:dyDescent="0.25">
      <c r="A20" s="73" t="s">
        <v>1598</v>
      </c>
      <c r="B20" s="626">
        <v>562.13</v>
      </c>
      <c r="C20" s="626">
        <v>693.53</v>
      </c>
      <c r="D20" s="626">
        <v>123.38</v>
      </c>
      <c r="E20" s="734" t="s">
        <v>2130</v>
      </c>
      <c r="F20" s="734" t="s">
        <v>2130</v>
      </c>
      <c r="G20" s="734" t="s">
        <v>2130</v>
      </c>
      <c r="H20" s="126" t="s">
        <v>1599</v>
      </c>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c r="IJ20" s="149"/>
      <c r="IK20" s="149"/>
      <c r="IL20" s="149"/>
      <c r="IM20" s="149"/>
      <c r="IN20" s="149"/>
      <c r="IO20" s="149"/>
      <c r="IP20" s="149"/>
      <c r="IQ20" s="149"/>
      <c r="IR20" s="149"/>
      <c r="IS20" s="149"/>
      <c r="IT20" s="149"/>
      <c r="IU20" s="149"/>
      <c r="IV20" s="149"/>
    </row>
    <row r="21" spans="1:256" s="150" customFormat="1" ht="17.100000000000001" customHeight="1" x14ac:dyDescent="0.25">
      <c r="A21" s="73" t="s">
        <v>1600</v>
      </c>
      <c r="B21" s="626">
        <v>2093.37</v>
      </c>
      <c r="C21" s="626">
        <v>1314.19</v>
      </c>
      <c r="D21" s="626">
        <v>62.78</v>
      </c>
      <c r="E21" s="626">
        <v>55.41</v>
      </c>
      <c r="F21" s="626">
        <v>33.14</v>
      </c>
      <c r="G21" s="626">
        <v>59.81</v>
      </c>
      <c r="H21" s="126" t="s">
        <v>1601</v>
      </c>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c r="GS21" s="149"/>
      <c r="GT21" s="149"/>
      <c r="GU21" s="149"/>
      <c r="GV21" s="149"/>
      <c r="GW21" s="149"/>
      <c r="GX21" s="149"/>
      <c r="GY21" s="149"/>
      <c r="GZ21" s="149"/>
      <c r="HA21" s="149"/>
      <c r="HB21" s="149"/>
      <c r="HC21" s="149"/>
      <c r="HD21" s="149"/>
      <c r="HE21" s="149"/>
      <c r="HF21" s="149"/>
      <c r="HG21" s="149"/>
      <c r="HH21" s="149"/>
      <c r="HI21" s="149"/>
      <c r="HJ21" s="149"/>
      <c r="HK21" s="149"/>
      <c r="HL21" s="149"/>
      <c r="HM21" s="149"/>
      <c r="HN21" s="149"/>
      <c r="HO21" s="149"/>
      <c r="HP21" s="149"/>
      <c r="HQ21" s="149"/>
      <c r="HR21" s="149"/>
      <c r="HS21" s="149"/>
      <c r="HT21" s="149"/>
      <c r="HU21" s="149"/>
      <c r="HV21" s="149"/>
      <c r="HW21" s="149"/>
      <c r="HX21" s="149"/>
      <c r="HY21" s="149"/>
      <c r="HZ21" s="149"/>
      <c r="IA21" s="149"/>
      <c r="IB21" s="149"/>
      <c r="IC21" s="149"/>
      <c r="ID21" s="149"/>
      <c r="IE21" s="149"/>
      <c r="IF21" s="149"/>
      <c r="IG21" s="149"/>
      <c r="IH21" s="149"/>
      <c r="II21" s="149"/>
      <c r="IJ21" s="149"/>
      <c r="IK21" s="149"/>
      <c r="IL21" s="149"/>
      <c r="IM21" s="149"/>
      <c r="IN21" s="149"/>
      <c r="IO21" s="149"/>
      <c r="IP21" s="149"/>
      <c r="IQ21" s="149"/>
      <c r="IR21" s="149"/>
      <c r="IS21" s="149"/>
      <c r="IT21" s="149"/>
      <c r="IU21" s="149"/>
      <c r="IV21" s="149"/>
    </row>
    <row r="22" spans="1:256" s="150" customFormat="1" ht="17.100000000000001" customHeight="1" x14ac:dyDescent="0.25">
      <c r="A22" s="73" t="s">
        <v>1602</v>
      </c>
      <c r="B22" s="626">
        <v>10873.54</v>
      </c>
      <c r="C22" s="626">
        <v>1486.04</v>
      </c>
      <c r="D22" s="626">
        <v>13.67</v>
      </c>
      <c r="E22" s="734" t="s">
        <v>2130</v>
      </c>
      <c r="F22" s="734" t="s">
        <v>2130</v>
      </c>
      <c r="G22" s="734" t="s">
        <v>2130</v>
      </c>
      <c r="H22" s="126" t="s">
        <v>1603</v>
      </c>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49"/>
      <c r="CS22" s="149"/>
      <c r="CT22" s="149"/>
      <c r="CU22" s="149"/>
      <c r="CV22" s="149"/>
      <c r="CW22" s="149"/>
      <c r="CX22" s="149"/>
      <c r="CY22" s="149"/>
      <c r="CZ22" s="149"/>
      <c r="DA22" s="149"/>
      <c r="DB22" s="149"/>
      <c r="DC22" s="149"/>
      <c r="DD22" s="149"/>
      <c r="DE22" s="149"/>
      <c r="DF22" s="149"/>
      <c r="DG22" s="149"/>
      <c r="DH22" s="149"/>
      <c r="DI22" s="149"/>
      <c r="DJ22" s="149"/>
      <c r="DK22" s="149"/>
      <c r="DL22" s="149"/>
      <c r="DM22" s="149"/>
      <c r="DN22" s="149"/>
      <c r="DO22" s="149"/>
      <c r="DP22" s="149"/>
      <c r="DQ22" s="149"/>
      <c r="DR22" s="149"/>
      <c r="DS22" s="149"/>
      <c r="DT22" s="149"/>
      <c r="DU22" s="149"/>
      <c r="DV22" s="149"/>
      <c r="DW22" s="149"/>
      <c r="DX22" s="149"/>
      <c r="DY22" s="149"/>
      <c r="DZ22" s="149"/>
      <c r="EA22" s="149"/>
      <c r="EB22" s="149"/>
      <c r="EC22" s="149"/>
      <c r="ED22" s="149"/>
      <c r="EE22" s="149"/>
      <c r="EF22" s="149"/>
      <c r="EG22" s="149"/>
      <c r="EH22" s="149"/>
      <c r="EI22" s="149"/>
      <c r="EJ22" s="149"/>
      <c r="EK22" s="149"/>
      <c r="EL22" s="149"/>
      <c r="EM22" s="149"/>
      <c r="EN22" s="149"/>
      <c r="EO22" s="149"/>
      <c r="EP22" s="149"/>
      <c r="EQ22" s="149"/>
      <c r="ER22" s="149"/>
      <c r="ES22" s="149"/>
      <c r="ET22" s="149"/>
      <c r="EU22" s="149"/>
      <c r="EV22" s="149"/>
      <c r="EW22" s="149"/>
      <c r="EX22" s="149"/>
      <c r="EY22" s="149"/>
      <c r="EZ22" s="149"/>
      <c r="FA22" s="149"/>
      <c r="FB22" s="149"/>
      <c r="FC22" s="149"/>
      <c r="FD22" s="149"/>
      <c r="FE22" s="149"/>
      <c r="FF22" s="149"/>
      <c r="FG22" s="149"/>
      <c r="FH22" s="149"/>
      <c r="FI22" s="149"/>
      <c r="FJ22" s="149"/>
      <c r="FK22" s="149"/>
      <c r="FL22" s="149"/>
      <c r="FM22" s="149"/>
      <c r="FN22" s="149"/>
      <c r="FO22" s="149"/>
      <c r="FP22" s="149"/>
      <c r="FQ22" s="149"/>
      <c r="FR22" s="149"/>
      <c r="FS22" s="149"/>
      <c r="FT22" s="149"/>
      <c r="FU22" s="149"/>
      <c r="FV22" s="149"/>
      <c r="FW22" s="149"/>
      <c r="FX22" s="149"/>
      <c r="FY22" s="149"/>
      <c r="FZ22" s="149"/>
      <c r="GA22" s="149"/>
      <c r="GB22" s="149"/>
      <c r="GC22" s="149"/>
      <c r="GD22" s="149"/>
      <c r="GE22" s="149"/>
      <c r="GF22" s="149"/>
      <c r="GG22" s="149"/>
      <c r="GH22" s="149"/>
      <c r="GI22" s="149"/>
      <c r="GJ22" s="149"/>
      <c r="GK22" s="149"/>
      <c r="GL22" s="149"/>
      <c r="GM22" s="149"/>
      <c r="GN22" s="149"/>
      <c r="GO22" s="149"/>
      <c r="GP22" s="149"/>
      <c r="GQ22" s="149"/>
      <c r="GR22" s="149"/>
      <c r="GS22" s="149"/>
      <c r="GT22" s="149"/>
      <c r="GU22" s="149"/>
      <c r="GV22" s="149"/>
      <c r="GW22" s="149"/>
      <c r="GX22" s="149"/>
      <c r="GY22" s="149"/>
      <c r="GZ22" s="149"/>
      <c r="HA22" s="149"/>
      <c r="HB22" s="149"/>
      <c r="HC22" s="149"/>
      <c r="HD22" s="149"/>
      <c r="HE22" s="149"/>
      <c r="HF22" s="149"/>
      <c r="HG22" s="149"/>
      <c r="HH22" s="149"/>
      <c r="HI22" s="149"/>
      <c r="HJ22" s="149"/>
      <c r="HK22" s="149"/>
      <c r="HL22" s="149"/>
      <c r="HM22" s="149"/>
      <c r="HN22" s="149"/>
      <c r="HO22" s="149"/>
      <c r="HP22" s="149"/>
      <c r="HQ22" s="149"/>
      <c r="HR22" s="149"/>
      <c r="HS22" s="149"/>
      <c r="HT22" s="149"/>
      <c r="HU22" s="149"/>
      <c r="HV22" s="149"/>
      <c r="HW22" s="149"/>
      <c r="HX22" s="149"/>
      <c r="HY22" s="149"/>
      <c r="HZ22" s="149"/>
      <c r="IA22" s="149"/>
      <c r="IB22" s="149"/>
      <c r="IC22" s="149"/>
      <c r="ID22" s="149"/>
      <c r="IE22" s="149"/>
      <c r="IF22" s="149"/>
      <c r="IG22" s="149"/>
      <c r="IH22" s="149"/>
      <c r="II22" s="149"/>
      <c r="IJ22" s="149"/>
      <c r="IK22" s="149"/>
      <c r="IL22" s="149"/>
      <c r="IM22" s="149"/>
      <c r="IN22" s="149"/>
      <c r="IO22" s="149"/>
      <c r="IP22" s="149"/>
      <c r="IQ22" s="149"/>
      <c r="IR22" s="149"/>
      <c r="IS22" s="149"/>
      <c r="IT22" s="149"/>
      <c r="IU22" s="149"/>
      <c r="IV22" s="149"/>
    </row>
    <row r="23" spans="1:256" s="150" customFormat="1" ht="17.100000000000001" customHeight="1" x14ac:dyDescent="0.25">
      <c r="A23" s="73" t="s">
        <v>11</v>
      </c>
      <c r="B23" s="626">
        <v>3072.94</v>
      </c>
      <c r="C23" s="626">
        <v>6581.71</v>
      </c>
      <c r="D23" s="626">
        <v>214.18</v>
      </c>
      <c r="E23" s="626">
        <v>310.38</v>
      </c>
      <c r="F23" s="626">
        <v>97.93</v>
      </c>
      <c r="G23" s="626">
        <v>31.55</v>
      </c>
      <c r="H23" s="126" t="s">
        <v>12</v>
      </c>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49"/>
      <c r="FP23" s="149"/>
      <c r="FQ23" s="149"/>
      <c r="FR23" s="149"/>
      <c r="FS23" s="149"/>
      <c r="FT23" s="149"/>
      <c r="FU23" s="149"/>
      <c r="FV23" s="149"/>
      <c r="FW23" s="149"/>
      <c r="FX23" s="149"/>
      <c r="FY23" s="149"/>
      <c r="FZ23" s="149"/>
      <c r="GA23" s="149"/>
      <c r="GB23" s="149"/>
      <c r="GC23" s="149"/>
      <c r="GD23" s="149"/>
      <c r="GE23" s="149"/>
      <c r="GF23" s="149"/>
      <c r="GG23" s="149"/>
      <c r="GH23" s="149"/>
      <c r="GI23" s="149"/>
      <c r="GJ23" s="149"/>
      <c r="GK23" s="149"/>
      <c r="GL23" s="149"/>
      <c r="GM23" s="149"/>
      <c r="GN23" s="149"/>
      <c r="GO23" s="149"/>
      <c r="GP23" s="149"/>
      <c r="GQ23" s="149"/>
      <c r="GR23" s="149"/>
      <c r="GS23" s="149"/>
      <c r="GT23" s="149"/>
      <c r="GU23" s="149"/>
      <c r="GV23" s="149"/>
      <c r="GW23" s="149"/>
      <c r="GX23" s="149"/>
      <c r="GY23" s="149"/>
      <c r="GZ23" s="149"/>
      <c r="HA23" s="149"/>
      <c r="HB23" s="149"/>
      <c r="HC23" s="149"/>
      <c r="HD23" s="149"/>
      <c r="HE23" s="149"/>
      <c r="HF23" s="149"/>
      <c r="HG23" s="149"/>
      <c r="HH23" s="149"/>
      <c r="HI23" s="149"/>
      <c r="HJ23" s="149"/>
      <c r="HK23" s="149"/>
      <c r="HL23" s="149"/>
      <c r="HM23" s="149"/>
      <c r="HN23" s="149"/>
      <c r="HO23" s="149"/>
      <c r="HP23" s="149"/>
      <c r="HQ23" s="149"/>
      <c r="HR23" s="149"/>
      <c r="HS23" s="149"/>
      <c r="HT23" s="149"/>
      <c r="HU23" s="149"/>
      <c r="HV23" s="149"/>
      <c r="HW23" s="149"/>
      <c r="HX23" s="149"/>
      <c r="HY23" s="149"/>
      <c r="HZ23" s="149"/>
      <c r="IA23" s="149"/>
      <c r="IB23" s="149"/>
      <c r="IC23" s="149"/>
      <c r="ID23" s="149"/>
      <c r="IE23" s="149"/>
      <c r="IF23" s="149"/>
      <c r="IG23" s="149"/>
      <c r="IH23" s="149"/>
      <c r="II23" s="149"/>
      <c r="IJ23" s="149"/>
      <c r="IK23" s="149"/>
      <c r="IL23" s="149"/>
      <c r="IM23" s="149"/>
      <c r="IN23" s="149"/>
      <c r="IO23" s="149"/>
      <c r="IP23" s="149"/>
      <c r="IQ23" s="149"/>
      <c r="IR23" s="149"/>
      <c r="IS23" s="149"/>
      <c r="IT23" s="149"/>
      <c r="IU23" s="149"/>
      <c r="IV23" s="149"/>
    </row>
    <row r="24" spans="1:256" s="150" customFormat="1" ht="17.100000000000001" customHeight="1" x14ac:dyDescent="0.25">
      <c r="A24" s="73" t="s">
        <v>1604</v>
      </c>
      <c r="B24" s="626">
        <v>1799.51</v>
      </c>
      <c r="C24" s="626">
        <v>1723.39</v>
      </c>
      <c r="D24" s="626">
        <v>95.77</v>
      </c>
      <c r="E24" s="626">
        <v>39.619999999999997</v>
      </c>
      <c r="F24" s="626">
        <v>70.599999999999994</v>
      </c>
      <c r="G24" s="626">
        <v>178.19</v>
      </c>
      <c r="H24" s="126" t="s">
        <v>1605</v>
      </c>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149"/>
      <c r="FR24" s="149"/>
      <c r="FS24" s="149"/>
      <c r="FT24" s="149"/>
      <c r="FU24" s="149"/>
      <c r="FV24" s="149"/>
      <c r="FW24" s="149"/>
      <c r="FX24" s="149"/>
      <c r="FY24" s="149"/>
      <c r="FZ24" s="149"/>
      <c r="GA24" s="149"/>
      <c r="GB24" s="149"/>
      <c r="GC24" s="149"/>
      <c r="GD24" s="149"/>
      <c r="GE24" s="149"/>
      <c r="GF24" s="149"/>
      <c r="GG24" s="149"/>
      <c r="GH24" s="149"/>
      <c r="GI24" s="149"/>
      <c r="GJ24" s="149"/>
      <c r="GK24" s="149"/>
      <c r="GL24" s="149"/>
      <c r="GM24" s="149"/>
      <c r="GN24" s="149"/>
      <c r="GO24" s="149"/>
      <c r="GP24" s="149"/>
      <c r="GQ24" s="149"/>
      <c r="GR24" s="149"/>
      <c r="GS24" s="149"/>
      <c r="GT24" s="149"/>
      <c r="GU24" s="149"/>
      <c r="GV24" s="149"/>
      <c r="GW24" s="149"/>
      <c r="GX24" s="149"/>
      <c r="GY24" s="149"/>
      <c r="GZ24" s="149"/>
      <c r="HA24" s="149"/>
      <c r="HB24" s="149"/>
      <c r="HC24" s="149"/>
      <c r="HD24" s="149"/>
      <c r="HE24" s="149"/>
      <c r="HF24" s="149"/>
      <c r="HG24" s="149"/>
      <c r="HH24" s="149"/>
      <c r="HI24" s="149"/>
      <c r="HJ24" s="149"/>
      <c r="HK24" s="149"/>
      <c r="HL24" s="149"/>
      <c r="HM24" s="149"/>
      <c r="HN24" s="149"/>
      <c r="HO24" s="149"/>
      <c r="HP24" s="149"/>
      <c r="HQ24" s="149"/>
      <c r="HR24" s="149"/>
      <c r="HS24" s="149"/>
      <c r="HT24" s="149"/>
      <c r="HU24" s="149"/>
      <c r="HV24" s="149"/>
      <c r="HW24" s="149"/>
      <c r="HX24" s="149"/>
      <c r="HY24" s="149"/>
      <c r="HZ24" s="149"/>
      <c r="IA24" s="149"/>
      <c r="IB24" s="149"/>
      <c r="IC24" s="149"/>
      <c r="ID24" s="149"/>
      <c r="IE24" s="149"/>
      <c r="IF24" s="149"/>
      <c r="IG24" s="149"/>
      <c r="IH24" s="149"/>
      <c r="II24" s="149"/>
      <c r="IJ24" s="149"/>
      <c r="IK24" s="149"/>
      <c r="IL24" s="149"/>
      <c r="IM24" s="149"/>
      <c r="IN24" s="149"/>
      <c r="IO24" s="149"/>
      <c r="IP24" s="149"/>
      <c r="IQ24" s="149"/>
      <c r="IR24" s="149"/>
      <c r="IS24" s="149"/>
      <c r="IT24" s="149"/>
      <c r="IU24" s="149"/>
      <c r="IV24" s="149"/>
    </row>
    <row r="25" spans="1:256" s="150" customFormat="1" ht="17.100000000000001" customHeight="1" x14ac:dyDescent="0.25">
      <c r="A25" s="73" t="s">
        <v>1606</v>
      </c>
      <c r="B25" s="626">
        <v>93.33</v>
      </c>
      <c r="C25" s="626">
        <v>438.68</v>
      </c>
      <c r="D25" s="626">
        <v>470.03</v>
      </c>
      <c r="E25" s="734" t="s">
        <v>2130</v>
      </c>
      <c r="F25" s="734" t="s">
        <v>2130</v>
      </c>
      <c r="G25" s="734" t="s">
        <v>2130</v>
      </c>
      <c r="H25" s="126" t="s">
        <v>1607</v>
      </c>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149"/>
      <c r="CK25" s="149"/>
      <c r="CL25" s="149"/>
      <c r="CM25" s="149"/>
      <c r="CN25" s="149"/>
      <c r="CO25" s="149"/>
      <c r="CP25" s="149"/>
      <c r="CQ25" s="149"/>
      <c r="CR25" s="149"/>
      <c r="CS25" s="149"/>
      <c r="CT25" s="149"/>
      <c r="CU25" s="149"/>
      <c r="CV25" s="149"/>
      <c r="CW25" s="149"/>
      <c r="CX25" s="149"/>
      <c r="CY25" s="149"/>
      <c r="CZ25" s="149"/>
      <c r="DA25" s="149"/>
      <c r="DB25" s="149"/>
      <c r="DC25" s="149"/>
      <c r="DD25" s="149"/>
      <c r="DE25" s="149"/>
      <c r="DF25" s="149"/>
      <c r="DG25" s="149"/>
      <c r="DH25" s="149"/>
      <c r="DI25" s="149"/>
      <c r="DJ25" s="149"/>
      <c r="DK25" s="149"/>
      <c r="DL25" s="149"/>
      <c r="DM25" s="149"/>
      <c r="DN25" s="149"/>
      <c r="DO25" s="149"/>
      <c r="DP25" s="149"/>
      <c r="DQ25" s="149"/>
      <c r="DR25" s="149"/>
      <c r="DS25" s="149"/>
      <c r="DT25" s="149"/>
      <c r="DU25" s="149"/>
      <c r="DV25" s="149"/>
      <c r="DW25" s="149"/>
      <c r="DX25" s="149"/>
      <c r="DY25" s="149"/>
      <c r="DZ25" s="149"/>
      <c r="EA25" s="149"/>
      <c r="EB25" s="149"/>
      <c r="EC25" s="149"/>
      <c r="ED25" s="149"/>
      <c r="EE25" s="149"/>
      <c r="EF25" s="149"/>
      <c r="EG25" s="149"/>
      <c r="EH25" s="149"/>
      <c r="EI25" s="149"/>
      <c r="EJ25" s="149"/>
      <c r="EK25" s="149"/>
      <c r="EL25" s="149"/>
      <c r="EM25" s="149"/>
      <c r="EN25" s="149"/>
      <c r="EO25" s="149"/>
      <c r="EP25" s="149"/>
      <c r="EQ25" s="149"/>
      <c r="ER25" s="149"/>
      <c r="ES25" s="149"/>
      <c r="ET25" s="149"/>
      <c r="EU25" s="149"/>
      <c r="EV25" s="149"/>
      <c r="EW25" s="149"/>
      <c r="EX25" s="149"/>
      <c r="EY25" s="149"/>
      <c r="EZ25" s="149"/>
      <c r="FA25" s="149"/>
      <c r="FB25" s="149"/>
      <c r="FC25" s="149"/>
      <c r="FD25" s="149"/>
      <c r="FE25" s="149"/>
      <c r="FF25" s="149"/>
      <c r="FG25" s="149"/>
      <c r="FH25" s="149"/>
      <c r="FI25" s="149"/>
      <c r="FJ25" s="149"/>
      <c r="FK25" s="149"/>
      <c r="FL25" s="149"/>
      <c r="FM25" s="149"/>
      <c r="FN25" s="149"/>
      <c r="FO25" s="149"/>
      <c r="FP25" s="149"/>
      <c r="FQ25" s="149"/>
      <c r="FR25" s="149"/>
      <c r="FS25" s="149"/>
      <c r="FT25" s="149"/>
      <c r="FU25" s="149"/>
      <c r="FV25" s="149"/>
      <c r="FW25" s="149"/>
      <c r="FX25" s="149"/>
      <c r="FY25" s="149"/>
      <c r="FZ25" s="149"/>
      <c r="GA25" s="149"/>
      <c r="GB25" s="149"/>
      <c r="GC25" s="149"/>
      <c r="GD25" s="149"/>
      <c r="GE25" s="149"/>
      <c r="GF25" s="149"/>
      <c r="GG25" s="149"/>
      <c r="GH25" s="149"/>
      <c r="GI25" s="149"/>
      <c r="GJ25" s="149"/>
      <c r="GK25" s="149"/>
      <c r="GL25" s="149"/>
      <c r="GM25" s="149"/>
      <c r="GN25" s="149"/>
      <c r="GO25" s="149"/>
      <c r="GP25" s="149"/>
      <c r="GQ25" s="149"/>
      <c r="GR25" s="149"/>
      <c r="GS25" s="149"/>
      <c r="GT25" s="149"/>
      <c r="GU25" s="149"/>
      <c r="GV25" s="149"/>
      <c r="GW25" s="149"/>
      <c r="GX25" s="149"/>
      <c r="GY25" s="149"/>
      <c r="GZ25" s="149"/>
      <c r="HA25" s="149"/>
      <c r="HB25" s="149"/>
      <c r="HC25" s="149"/>
      <c r="HD25" s="149"/>
      <c r="HE25" s="149"/>
      <c r="HF25" s="149"/>
      <c r="HG25" s="149"/>
      <c r="HH25" s="149"/>
      <c r="HI25" s="149"/>
      <c r="HJ25" s="149"/>
      <c r="HK25" s="149"/>
      <c r="HL25" s="149"/>
      <c r="HM25" s="149"/>
      <c r="HN25" s="149"/>
      <c r="HO25" s="149"/>
      <c r="HP25" s="149"/>
      <c r="HQ25" s="149"/>
      <c r="HR25" s="149"/>
      <c r="HS25" s="149"/>
      <c r="HT25" s="149"/>
      <c r="HU25" s="149"/>
      <c r="HV25" s="149"/>
      <c r="HW25" s="149"/>
      <c r="HX25" s="149"/>
      <c r="HY25" s="149"/>
      <c r="HZ25" s="149"/>
      <c r="IA25" s="149"/>
      <c r="IB25" s="149"/>
      <c r="IC25" s="149"/>
      <c r="ID25" s="149"/>
      <c r="IE25" s="149"/>
      <c r="IF25" s="149"/>
      <c r="IG25" s="149"/>
      <c r="IH25" s="149"/>
      <c r="II25" s="149"/>
      <c r="IJ25" s="149"/>
      <c r="IK25" s="149"/>
      <c r="IL25" s="149"/>
      <c r="IM25" s="149"/>
      <c r="IN25" s="149"/>
      <c r="IO25" s="149"/>
      <c r="IP25" s="149"/>
      <c r="IQ25" s="149"/>
      <c r="IR25" s="149"/>
      <c r="IS25" s="149"/>
      <c r="IT25" s="149"/>
      <c r="IU25" s="149"/>
      <c r="IV25" s="149"/>
    </row>
    <row r="26" spans="1:256" s="150" customFormat="1" ht="17.100000000000001" customHeight="1" x14ac:dyDescent="0.25">
      <c r="A26" s="73" t="s">
        <v>1608</v>
      </c>
      <c r="B26" s="626">
        <v>7456.2</v>
      </c>
      <c r="C26" s="626">
        <v>10206.84</v>
      </c>
      <c r="D26" s="626">
        <v>136.88999999999999</v>
      </c>
      <c r="E26" s="626">
        <v>101.21</v>
      </c>
      <c r="F26" s="734" t="s">
        <v>2130</v>
      </c>
      <c r="G26" s="734" t="s">
        <v>2130</v>
      </c>
      <c r="H26" s="126" t="s">
        <v>1609</v>
      </c>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9"/>
      <c r="EU26" s="149"/>
      <c r="EV26" s="149"/>
      <c r="EW26" s="149"/>
      <c r="EX26" s="149"/>
      <c r="EY26" s="149"/>
      <c r="EZ26" s="149"/>
      <c r="FA26" s="149"/>
      <c r="FB26" s="149"/>
      <c r="FC26" s="149"/>
      <c r="FD26" s="149"/>
      <c r="FE26" s="149"/>
      <c r="FF26" s="149"/>
      <c r="FG26" s="149"/>
      <c r="FH26" s="149"/>
      <c r="FI26" s="149"/>
      <c r="FJ26" s="149"/>
      <c r="FK26" s="149"/>
      <c r="FL26" s="149"/>
      <c r="FM26" s="149"/>
      <c r="FN26" s="149"/>
      <c r="FO26" s="149"/>
      <c r="FP26" s="149"/>
      <c r="FQ26" s="149"/>
      <c r="FR26" s="149"/>
      <c r="FS26" s="149"/>
      <c r="FT26" s="149"/>
      <c r="FU26" s="149"/>
      <c r="FV26" s="149"/>
      <c r="FW26" s="149"/>
      <c r="FX26" s="149"/>
      <c r="FY26" s="149"/>
      <c r="FZ26" s="149"/>
      <c r="GA26" s="149"/>
      <c r="GB26" s="149"/>
      <c r="GC26" s="149"/>
      <c r="GD26" s="149"/>
      <c r="GE26" s="149"/>
      <c r="GF26" s="149"/>
      <c r="GG26" s="149"/>
      <c r="GH26" s="149"/>
      <c r="GI26" s="149"/>
      <c r="GJ26" s="149"/>
      <c r="GK26" s="149"/>
      <c r="GL26" s="149"/>
      <c r="GM26" s="149"/>
      <c r="GN26" s="149"/>
      <c r="GO26" s="149"/>
      <c r="GP26" s="149"/>
      <c r="GQ26" s="149"/>
      <c r="GR26" s="149"/>
      <c r="GS26" s="149"/>
      <c r="GT26" s="149"/>
      <c r="GU26" s="149"/>
      <c r="GV26" s="149"/>
      <c r="GW26" s="149"/>
      <c r="GX26" s="149"/>
      <c r="GY26" s="149"/>
      <c r="GZ26" s="149"/>
      <c r="HA26" s="149"/>
      <c r="HB26" s="149"/>
      <c r="HC26" s="149"/>
      <c r="HD26" s="149"/>
      <c r="HE26" s="149"/>
      <c r="HF26" s="149"/>
      <c r="HG26" s="149"/>
      <c r="HH26" s="149"/>
      <c r="HI26" s="149"/>
      <c r="HJ26" s="149"/>
      <c r="HK26" s="149"/>
      <c r="HL26" s="149"/>
      <c r="HM26" s="149"/>
      <c r="HN26" s="149"/>
      <c r="HO26" s="149"/>
      <c r="HP26" s="149"/>
      <c r="HQ26" s="149"/>
      <c r="HR26" s="149"/>
      <c r="HS26" s="149"/>
      <c r="HT26" s="149"/>
      <c r="HU26" s="149"/>
      <c r="HV26" s="149"/>
      <c r="HW26" s="149"/>
      <c r="HX26" s="149"/>
      <c r="HY26" s="149"/>
      <c r="HZ26" s="149"/>
      <c r="IA26" s="149"/>
      <c r="IB26" s="149"/>
      <c r="IC26" s="149"/>
      <c r="ID26" s="149"/>
      <c r="IE26" s="149"/>
      <c r="IF26" s="149"/>
      <c r="IG26" s="149"/>
      <c r="IH26" s="149"/>
      <c r="II26" s="149"/>
      <c r="IJ26" s="149"/>
      <c r="IK26" s="149"/>
      <c r="IL26" s="149"/>
      <c r="IM26" s="149"/>
      <c r="IN26" s="149"/>
      <c r="IO26" s="149"/>
      <c r="IP26" s="149"/>
      <c r="IQ26" s="149"/>
      <c r="IR26" s="149"/>
      <c r="IS26" s="149"/>
      <c r="IT26" s="149"/>
      <c r="IU26" s="149"/>
      <c r="IV26" s="149"/>
    </row>
    <row r="27" spans="1:256" s="150" customFormat="1" ht="17.100000000000001" customHeight="1" x14ac:dyDescent="0.25">
      <c r="A27" s="73" t="s">
        <v>1610</v>
      </c>
      <c r="B27" s="626">
        <v>109454.02</v>
      </c>
      <c r="C27" s="626">
        <v>139145.47</v>
      </c>
      <c r="D27" s="626">
        <v>127.13</v>
      </c>
      <c r="E27" s="626">
        <v>153136.84</v>
      </c>
      <c r="F27" s="626">
        <v>182525.95</v>
      </c>
      <c r="G27" s="626">
        <v>119.19</v>
      </c>
      <c r="H27" s="126" t="s">
        <v>14</v>
      </c>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c r="GS27" s="149"/>
      <c r="GT27" s="149"/>
      <c r="GU27" s="149"/>
      <c r="GV27" s="149"/>
      <c r="GW27" s="149"/>
      <c r="GX27" s="149"/>
      <c r="GY27" s="149"/>
      <c r="GZ27" s="149"/>
      <c r="HA27" s="149"/>
      <c r="HB27" s="149"/>
      <c r="HC27" s="149"/>
      <c r="HD27" s="149"/>
      <c r="HE27" s="149"/>
      <c r="HF27" s="149"/>
      <c r="HG27" s="149"/>
      <c r="HH27" s="149"/>
      <c r="HI27" s="149"/>
      <c r="HJ27" s="149"/>
      <c r="HK27" s="149"/>
      <c r="HL27" s="149"/>
      <c r="HM27" s="149"/>
      <c r="HN27" s="149"/>
      <c r="HO27" s="149"/>
      <c r="HP27" s="149"/>
      <c r="HQ27" s="149"/>
      <c r="HR27" s="149"/>
      <c r="HS27" s="149"/>
      <c r="HT27" s="149"/>
      <c r="HU27" s="149"/>
      <c r="HV27" s="149"/>
      <c r="HW27" s="149"/>
      <c r="HX27" s="149"/>
      <c r="HY27" s="149"/>
      <c r="HZ27" s="149"/>
      <c r="IA27" s="149"/>
      <c r="IB27" s="149"/>
      <c r="IC27" s="149"/>
      <c r="ID27" s="149"/>
      <c r="IE27" s="149"/>
      <c r="IF27" s="149"/>
      <c r="IG27" s="149"/>
      <c r="IH27" s="149"/>
      <c r="II27" s="149"/>
      <c r="IJ27" s="149"/>
      <c r="IK27" s="149"/>
      <c r="IL27" s="149"/>
      <c r="IM27" s="149"/>
      <c r="IN27" s="149"/>
      <c r="IO27" s="149"/>
      <c r="IP27" s="149"/>
      <c r="IQ27" s="149"/>
      <c r="IR27" s="149"/>
      <c r="IS27" s="149"/>
      <c r="IT27" s="149"/>
      <c r="IU27" s="149"/>
      <c r="IV27" s="149"/>
    </row>
    <row r="28" spans="1:256" s="150" customFormat="1" ht="17.100000000000001" customHeight="1" x14ac:dyDescent="0.25">
      <c r="A28" s="73" t="s">
        <v>1611</v>
      </c>
      <c r="B28" s="626">
        <v>299.39</v>
      </c>
      <c r="C28" s="626">
        <v>205.21</v>
      </c>
      <c r="D28" s="626">
        <v>68.540000000000006</v>
      </c>
      <c r="E28" s="626">
        <v>8990.75</v>
      </c>
      <c r="F28" s="626">
        <v>2952.49</v>
      </c>
      <c r="G28" s="626">
        <v>32.840000000000003</v>
      </c>
      <c r="H28" s="126" t="s">
        <v>1612</v>
      </c>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149"/>
      <c r="DJ28" s="149"/>
      <c r="DK28" s="149"/>
      <c r="DL28" s="149"/>
      <c r="DM28" s="149"/>
      <c r="DN28" s="149"/>
      <c r="DO28" s="149"/>
      <c r="DP28" s="149"/>
      <c r="DQ28" s="149"/>
      <c r="DR28" s="149"/>
      <c r="DS28" s="149"/>
      <c r="DT28" s="149"/>
      <c r="DU28" s="149"/>
      <c r="DV28" s="149"/>
      <c r="DW28" s="149"/>
      <c r="DX28" s="149"/>
      <c r="DY28" s="149"/>
      <c r="DZ28" s="149"/>
      <c r="EA28" s="149"/>
      <c r="EB28" s="149"/>
      <c r="EC28" s="149"/>
      <c r="ED28" s="149"/>
      <c r="EE28" s="149"/>
      <c r="EF28" s="149"/>
      <c r="EG28" s="149"/>
      <c r="EH28" s="149"/>
      <c r="EI28" s="149"/>
      <c r="EJ28" s="149"/>
      <c r="EK28" s="149"/>
      <c r="EL28" s="149"/>
      <c r="EM28" s="149"/>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49"/>
      <c r="FN28" s="149"/>
      <c r="FO28" s="149"/>
      <c r="FP28" s="149"/>
      <c r="FQ28" s="149"/>
      <c r="FR28" s="149"/>
      <c r="FS28" s="149"/>
      <c r="FT28" s="149"/>
      <c r="FU28" s="149"/>
      <c r="FV28" s="149"/>
      <c r="FW28" s="149"/>
      <c r="FX28" s="149"/>
      <c r="FY28" s="149"/>
      <c r="FZ28" s="149"/>
      <c r="GA28" s="149"/>
      <c r="GB28" s="149"/>
      <c r="GC28" s="149"/>
      <c r="GD28" s="149"/>
      <c r="GE28" s="149"/>
      <c r="GF28" s="149"/>
      <c r="GG28" s="149"/>
      <c r="GH28" s="149"/>
      <c r="GI28" s="149"/>
      <c r="GJ28" s="149"/>
      <c r="GK28" s="149"/>
      <c r="GL28" s="149"/>
      <c r="GM28" s="149"/>
      <c r="GN28" s="149"/>
      <c r="GO28" s="149"/>
      <c r="GP28" s="149"/>
      <c r="GQ28" s="149"/>
      <c r="GR28" s="149"/>
      <c r="GS28" s="149"/>
      <c r="GT28" s="149"/>
      <c r="GU28" s="149"/>
      <c r="GV28" s="149"/>
      <c r="GW28" s="149"/>
      <c r="GX28" s="149"/>
      <c r="GY28" s="149"/>
      <c r="GZ28" s="149"/>
      <c r="HA28" s="149"/>
      <c r="HB28" s="149"/>
      <c r="HC28" s="149"/>
      <c r="HD28" s="149"/>
      <c r="HE28" s="149"/>
      <c r="HF28" s="149"/>
      <c r="HG28" s="149"/>
      <c r="HH28" s="149"/>
      <c r="HI28" s="149"/>
      <c r="HJ28" s="149"/>
      <c r="HK28" s="149"/>
      <c r="HL28" s="149"/>
      <c r="HM28" s="149"/>
      <c r="HN28" s="149"/>
      <c r="HO28" s="149"/>
      <c r="HP28" s="149"/>
      <c r="HQ28" s="149"/>
      <c r="HR28" s="149"/>
      <c r="HS28" s="149"/>
      <c r="HT28" s="149"/>
      <c r="HU28" s="149"/>
      <c r="HV28" s="149"/>
      <c r="HW28" s="149"/>
      <c r="HX28" s="149"/>
      <c r="HY28" s="149"/>
      <c r="HZ28" s="149"/>
      <c r="IA28" s="149"/>
      <c r="IB28" s="149"/>
      <c r="IC28" s="149"/>
      <c r="ID28" s="149"/>
      <c r="IE28" s="149"/>
      <c r="IF28" s="149"/>
      <c r="IG28" s="149"/>
      <c r="IH28" s="149"/>
      <c r="II28" s="149"/>
      <c r="IJ28" s="149"/>
      <c r="IK28" s="149"/>
      <c r="IL28" s="149"/>
      <c r="IM28" s="149"/>
      <c r="IN28" s="149"/>
      <c r="IO28" s="149"/>
      <c r="IP28" s="149"/>
      <c r="IQ28" s="149"/>
      <c r="IR28" s="149"/>
      <c r="IS28" s="149"/>
      <c r="IT28" s="149"/>
      <c r="IU28" s="149"/>
      <c r="IV28" s="149"/>
    </row>
    <row r="29" spans="1:256" s="150" customFormat="1" ht="17.850000000000001" customHeight="1" x14ac:dyDescent="0.25">
      <c r="A29" s="73" t="s">
        <v>1613</v>
      </c>
      <c r="B29" s="626">
        <v>114883.46</v>
      </c>
      <c r="C29" s="626">
        <v>116732.64</v>
      </c>
      <c r="D29" s="626">
        <v>101.61</v>
      </c>
      <c r="E29" s="626">
        <v>100482.86</v>
      </c>
      <c r="F29" s="626">
        <v>110328.34</v>
      </c>
      <c r="G29" s="626">
        <v>109.8</v>
      </c>
      <c r="H29" s="126" t="s">
        <v>1614</v>
      </c>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c r="DE29" s="149"/>
      <c r="DF29" s="149"/>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9"/>
      <c r="EU29" s="149"/>
      <c r="EV29" s="149"/>
      <c r="EW29" s="149"/>
      <c r="EX29" s="149"/>
      <c r="EY29" s="149"/>
      <c r="EZ29" s="149"/>
      <c r="FA29" s="149"/>
      <c r="FB29" s="149"/>
      <c r="FC29" s="149"/>
      <c r="FD29" s="149"/>
      <c r="FE29" s="149"/>
      <c r="FF29" s="149"/>
      <c r="FG29" s="149"/>
      <c r="FH29" s="149"/>
      <c r="FI29" s="149"/>
      <c r="FJ29" s="149"/>
      <c r="FK29" s="149"/>
      <c r="FL29" s="149"/>
      <c r="FM29" s="149"/>
      <c r="FN29" s="149"/>
      <c r="FO29" s="149"/>
      <c r="FP29" s="149"/>
      <c r="FQ29" s="149"/>
      <c r="FR29" s="149"/>
      <c r="FS29" s="149"/>
      <c r="FT29" s="149"/>
      <c r="FU29" s="149"/>
      <c r="FV29" s="149"/>
      <c r="FW29" s="149"/>
      <c r="FX29" s="149"/>
      <c r="FY29" s="149"/>
      <c r="FZ29" s="149"/>
      <c r="GA29" s="149"/>
      <c r="GB29" s="149"/>
      <c r="GC29" s="149"/>
      <c r="GD29" s="149"/>
      <c r="GE29" s="149"/>
      <c r="GF29" s="149"/>
      <c r="GG29" s="149"/>
      <c r="GH29" s="149"/>
      <c r="GI29" s="149"/>
      <c r="GJ29" s="149"/>
      <c r="GK29" s="149"/>
      <c r="GL29" s="149"/>
      <c r="GM29" s="149"/>
      <c r="GN29" s="149"/>
      <c r="GO29" s="149"/>
      <c r="GP29" s="149"/>
      <c r="GQ29" s="149"/>
      <c r="GR29" s="149"/>
      <c r="GS29" s="149"/>
      <c r="GT29" s="149"/>
      <c r="GU29" s="149"/>
      <c r="GV29" s="149"/>
      <c r="GW29" s="149"/>
      <c r="GX29" s="149"/>
      <c r="GY29" s="149"/>
      <c r="GZ29" s="149"/>
      <c r="HA29" s="149"/>
      <c r="HB29" s="149"/>
      <c r="HC29" s="149"/>
      <c r="HD29" s="149"/>
      <c r="HE29" s="149"/>
      <c r="HF29" s="149"/>
      <c r="HG29" s="149"/>
      <c r="HH29" s="149"/>
      <c r="HI29" s="149"/>
      <c r="HJ29" s="149"/>
      <c r="HK29" s="149"/>
      <c r="HL29" s="149"/>
      <c r="HM29" s="149"/>
      <c r="HN29" s="149"/>
      <c r="HO29" s="149"/>
      <c r="HP29" s="149"/>
      <c r="HQ29" s="149"/>
      <c r="HR29" s="149"/>
      <c r="HS29" s="149"/>
      <c r="HT29" s="149"/>
      <c r="HU29" s="149"/>
      <c r="HV29" s="149"/>
      <c r="HW29" s="149"/>
      <c r="HX29" s="149"/>
      <c r="HY29" s="149"/>
      <c r="HZ29" s="149"/>
      <c r="IA29" s="149"/>
      <c r="IB29" s="149"/>
      <c r="IC29" s="149"/>
      <c r="ID29" s="149"/>
      <c r="IE29" s="149"/>
      <c r="IF29" s="149"/>
      <c r="IG29" s="149"/>
      <c r="IH29" s="149"/>
      <c r="II29" s="149"/>
      <c r="IJ29" s="149"/>
      <c r="IK29" s="149"/>
      <c r="IL29" s="149"/>
      <c r="IM29" s="149"/>
      <c r="IN29" s="149"/>
      <c r="IO29" s="149"/>
      <c r="IP29" s="149"/>
      <c r="IQ29" s="149"/>
      <c r="IR29" s="149"/>
      <c r="IS29" s="149"/>
      <c r="IT29" s="149"/>
      <c r="IU29" s="149"/>
      <c r="IV29" s="149"/>
    </row>
    <row r="30" spans="1:256" s="150" customFormat="1" ht="17.100000000000001" customHeight="1" x14ac:dyDescent="0.25">
      <c r="A30" s="73" t="s">
        <v>1245</v>
      </c>
      <c r="B30" s="626">
        <v>48178.89</v>
      </c>
      <c r="C30" s="626">
        <v>66524.94</v>
      </c>
      <c r="D30" s="626">
        <v>138.08000000000001</v>
      </c>
      <c r="E30" s="626">
        <v>27033.86</v>
      </c>
      <c r="F30" s="626">
        <v>70927.63</v>
      </c>
      <c r="G30" s="626">
        <v>262.37</v>
      </c>
      <c r="H30" s="126" t="s">
        <v>16</v>
      </c>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49"/>
      <c r="DD30" s="149"/>
      <c r="DE30" s="149"/>
      <c r="DF30" s="149"/>
      <c r="DG30" s="149"/>
      <c r="DH30" s="149"/>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149"/>
      <c r="EJ30" s="149"/>
      <c r="EK30" s="149"/>
      <c r="EL30" s="149"/>
      <c r="EM30" s="149"/>
      <c r="EN30" s="149"/>
      <c r="EO30" s="149"/>
      <c r="EP30" s="149"/>
      <c r="EQ30" s="149"/>
      <c r="ER30" s="149"/>
      <c r="ES30" s="149"/>
      <c r="ET30" s="149"/>
      <c r="EU30" s="149"/>
      <c r="EV30" s="149"/>
      <c r="EW30" s="149"/>
      <c r="EX30" s="149"/>
      <c r="EY30" s="149"/>
      <c r="EZ30" s="149"/>
      <c r="FA30" s="149"/>
      <c r="FB30" s="149"/>
      <c r="FC30" s="149"/>
      <c r="FD30" s="149"/>
      <c r="FE30" s="149"/>
      <c r="FF30" s="149"/>
      <c r="FG30" s="149"/>
      <c r="FH30" s="149"/>
      <c r="FI30" s="149"/>
      <c r="FJ30" s="149"/>
      <c r="FK30" s="149"/>
      <c r="FL30" s="149"/>
      <c r="FM30" s="149"/>
      <c r="FN30" s="149"/>
      <c r="FO30" s="149"/>
      <c r="FP30" s="149"/>
      <c r="FQ30" s="149"/>
      <c r="FR30" s="149"/>
      <c r="FS30" s="149"/>
      <c r="FT30" s="149"/>
      <c r="FU30" s="149"/>
      <c r="FV30" s="149"/>
      <c r="FW30" s="149"/>
      <c r="FX30" s="149"/>
      <c r="FY30" s="149"/>
      <c r="FZ30" s="149"/>
      <c r="GA30" s="149"/>
      <c r="GB30" s="149"/>
      <c r="GC30" s="149"/>
      <c r="GD30" s="149"/>
      <c r="GE30" s="149"/>
      <c r="GF30" s="149"/>
      <c r="GG30" s="149"/>
      <c r="GH30" s="149"/>
      <c r="GI30" s="149"/>
      <c r="GJ30" s="149"/>
      <c r="GK30" s="149"/>
      <c r="GL30" s="149"/>
      <c r="GM30" s="149"/>
      <c r="GN30" s="149"/>
      <c r="GO30" s="149"/>
      <c r="GP30" s="149"/>
      <c r="GQ30" s="149"/>
      <c r="GR30" s="149"/>
      <c r="GS30" s="149"/>
      <c r="GT30" s="149"/>
      <c r="GU30" s="149"/>
      <c r="GV30" s="149"/>
      <c r="GW30" s="149"/>
      <c r="GX30" s="149"/>
      <c r="GY30" s="149"/>
      <c r="GZ30" s="149"/>
      <c r="HA30" s="149"/>
      <c r="HB30" s="149"/>
      <c r="HC30" s="149"/>
      <c r="HD30" s="149"/>
      <c r="HE30" s="149"/>
      <c r="HF30" s="149"/>
      <c r="HG30" s="149"/>
      <c r="HH30" s="149"/>
      <c r="HI30" s="149"/>
      <c r="HJ30" s="149"/>
      <c r="HK30" s="149"/>
      <c r="HL30" s="149"/>
      <c r="HM30" s="149"/>
      <c r="HN30" s="149"/>
      <c r="HO30" s="149"/>
      <c r="HP30" s="149"/>
      <c r="HQ30" s="149"/>
      <c r="HR30" s="149"/>
      <c r="HS30" s="149"/>
      <c r="HT30" s="149"/>
      <c r="HU30" s="149"/>
      <c r="HV30" s="149"/>
      <c r="HW30" s="149"/>
      <c r="HX30" s="149"/>
      <c r="HY30" s="149"/>
      <c r="HZ30" s="149"/>
      <c r="IA30" s="149"/>
      <c r="IB30" s="149"/>
      <c r="IC30" s="149"/>
      <c r="ID30" s="149"/>
      <c r="IE30" s="149"/>
      <c r="IF30" s="149"/>
      <c r="IG30" s="149"/>
      <c r="IH30" s="149"/>
      <c r="II30" s="149"/>
      <c r="IJ30" s="149"/>
      <c r="IK30" s="149"/>
      <c r="IL30" s="149"/>
      <c r="IM30" s="149"/>
      <c r="IN30" s="149"/>
      <c r="IO30" s="149"/>
      <c r="IP30" s="149"/>
      <c r="IQ30" s="149"/>
      <c r="IR30" s="149"/>
      <c r="IS30" s="149"/>
      <c r="IT30" s="149"/>
      <c r="IU30" s="149"/>
      <c r="IV30" s="149"/>
    </row>
    <row r="31" spans="1:256" s="150" customFormat="1" ht="33" customHeight="1" x14ac:dyDescent="0.25">
      <c r="A31" s="73" t="s">
        <v>1615</v>
      </c>
      <c r="B31" s="626">
        <v>312.3</v>
      </c>
      <c r="C31" s="626">
        <v>837.93</v>
      </c>
      <c r="D31" s="626">
        <v>268.31</v>
      </c>
      <c r="E31" s="626">
        <v>95.41</v>
      </c>
      <c r="F31" s="626">
        <v>187.9</v>
      </c>
      <c r="G31" s="626">
        <v>196.94</v>
      </c>
      <c r="H31" s="126" t="s">
        <v>548</v>
      </c>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49"/>
      <c r="ED31" s="149"/>
      <c r="EE31" s="149"/>
      <c r="EF31" s="149"/>
      <c r="EG31" s="149"/>
      <c r="EH31" s="149"/>
      <c r="EI31" s="149"/>
      <c r="EJ31" s="149"/>
      <c r="EK31" s="149"/>
      <c r="EL31" s="149"/>
      <c r="EM31" s="149"/>
      <c r="EN31" s="149"/>
      <c r="EO31" s="149"/>
      <c r="EP31" s="149"/>
      <c r="EQ31" s="149"/>
      <c r="ER31" s="149"/>
      <c r="ES31" s="149"/>
      <c r="ET31" s="149"/>
      <c r="EU31" s="149"/>
      <c r="EV31" s="149"/>
      <c r="EW31" s="149"/>
      <c r="EX31" s="149"/>
      <c r="EY31" s="149"/>
      <c r="EZ31" s="149"/>
      <c r="FA31" s="149"/>
      <c r="FB31" s="149"/>
      <c r="FC31" s="149"/>
      <c r="FD31" s="149"/>
      <c r="FE31" s="149"/>
      <c r="FF31" s="149"/>
      <c r="FG31" s="149"/>
      <c r="FH31" s="149"/>
      <c r="FI31" s="149"/>
      <c r="FJ31" s="149"/>
      <c r="FK31" s="149"/>
      <c r="FL31" s="149"/>
      <c r="FM31" s="149"/>
      <c r="FN31" s="149"/>
      <c r="FO31" s="149"/>
      <c r="FP31" s="149"/>
      <c r="FQ31" s="149"/>
      <c r="FR31" s="149"/>
      <c r="FS31" s="149"/>
      <c r="FT31" s="149"/>
      <c r="FU31" s="149"/>
      <c r="FV31" s="149"/>
      <c r="FW31" s="149"/>
      <c r="FX31" s="149"/>
      <c r="FY31" s="149"/>
      <c r="FZ31" s="149"/>
      <c r="GA31" s="149"/>
      <c r="GB31" s="149"/>
      <c r="GC31" s="149"/>
      <c r="GD31" s="149"/>
      <c r="GE31" s="149"/>
      <c r="GF31" s="149"/>
      <c r="GG31" s="149"/>
      <c r="GH31" s="149"/>
      <c r="GI31" s="149"/>
      <c r="GJ31" s="149"/>
      <c r="GK31" s="149"/>
      <c r="GL31" s="149"/>
      <c r="GM31" s="149"/>
      <c r="GN31" s="149"/>
      <c r="GO31" s="149"/>
      <c r="GP31" s="149"/>
      <c r="GQ31" s="149"/>
      <c r="GR31" s="149"/>
      <c r="GS31" s="149"/>
      <c r="GT31" s="149"/>
      <c r="GU31" s="149"/>
      <c r="GV31" s="149"/>
      <c r="GW31" s="149"/>
      <c r="GX31" s="149"/>
      <c r="GY31" s="149"/>
      <c r="GZ31" s="149"/>
      <c r="HA31" s="149"/>
      <c r="HB31" s="149"/>
      <c r="HC31" s="149"/>
      <c r="HD31" s="149"/>
      <c r="HE31" s="149"/>
      <c r="HF31" s="149"/>
      <c r="HG31" s="149"/>
      <c r="HH31" s="149"/>
      <c r="HI31" s="149"/>
      <c r="HJ31" s="149"/>
      <c r="HK31" s="149"/>
      <c r="HL31" s="149"/>
      <c r="HM31" s="149"/>
      <c r="HN31" s="149"/>
      <c r="HO31" s="149"/>
      <c r="HP31" s="149"/>
      <c r="HQ31" s="149"/>
      <c r="HR31" s="149"/>
      <c r="HS31" s="149"/>
      <c r="HT31" s="149"/>
      <c r="HU31" s="149"/>
      <c r="HV31" s="149"/>
      <c r="HW31" s="149"/>
      <c r="HX31" s="149"/>
      <c r="HY31" s="149"/>
      <c r="HZ31" s="149"/>
      <c r="IA31" s="149"/>
      <c r="IB31" s="149"/>
      <c r="IC31" s="149"/>
      <c r="ID31" s="149"/>
      <c r="IE31" s="149"/>
      <c r="IF31" s="149"/>
      <c r="IG31" s="149"/>
      <c r="IH31" s="149"/>
      <c r="II31" s="149"/>
      <c r="IJ31" s="149"/>
      <c r="IK31" s="149"/>
      <c r="IL31" s="149"/>
      <c r="IM31" s="149"/>
      <c r="IN31" s="149"/>
      <c r="IO31" s="149"/>
      <c r="IP31" s="149"/>
      <c r="IQ31" s="149"/>
      <c r="IR31" s="149"/>
      <c r="IS31" s="149"/>
      <c r="IT31" s="149"/>
      <c r="IU31" s="149"/>
      <c r="IV31" s="149"/>
    </row>
    <row r="32" spans="1:256" s="150" customFormat="1" ht="16.5" customHeight="1" x14ac:dyDescent="0.25">
      <c r="A32" s="73" t="s">
        <v>1616</v>
      </c>
      <c r="B32" s="626">
        <v>1802.82</v>
      </c>
      <c r="C32" s="626">
        <v>995.66</v>
      </c>
      <c r="D32" s="626">
        <v>55.23</v>
      </c>
      <c r="E32" s="626">
        <v>5632.89</v>
      </c>
      <c r="F32" s="626">
        <v>4884.07</v>
      </c>
      <c r="G32" s="626">
        <v>86.71</v>
      </c>
      <c r="H32" s="126" t="s">
        <v>18</v>
      </c>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9"/>
      <c r="EU32" s="149"/>
      <c r="EV32" s="149"/>
      <c r="EW32" s="149"/>
      <c r="EX32" s="149"/>
      <c r="EY32" s="149"/>
      <c r="EZ32" s="149"/>
      <c r="FA32" s="149"/>
      <c r="FB32" s="149"/>
      <c r="FC32" s="149"/>
      <c r="FD32" s="149"/>
      <c r="FE32" s="149"/>
      <c r="FF32" s="149"/>
      <c r="FG32" s="149"/>
      <c r="FH32" s="149"/>
      <c r="FI32" s="149"/>
      <c r="FJ32" s="149"/>
      <c r="FK32" s="149"/>
      <c r="FL32" s="149"/>
      <c r="FM32" s="149"/>
      <c r="FN32" s="149"/>
      <c r="FO32" s="149"/>
      <c r="FP32" s="149"/>
      <c r="FQ32" s="149"/>
      <c r="FR32" s="149"/>
      <c r="FS32" s="149"/>
      <c r="FT32" s="149"/>
      <c r="FU32" s="149"/>
      <c r="FV32" s="149"/>
      <c r="FW32" s="149"/>
      <c r="FX32" s="149"/>
      <c r="FY32" s="149"/>
      <c r="FZ32" s="149"/>
      <c r="GA32" s="149"/>
      <c r="GB32" s="149"/>
      <c r="GC32" s="149"/>
      <c r="GD32" s="149"/>
      <c r="GE32" s="149"/>
      <c r="GF32" s="149"/>
      <c r="GG32" s="149"/>
      <c r="GH32" s="149"/>
      <c r="GI32" s="149"/>
      <c r="GJ32" s="149"/>
      <c r="GK32" s="149"/>
      <c r="GL32" s="149"/>
      <c r="GM32" s="149"/>
      <c r="GN32" s="149"/>
      <c r="GO32" s="149"/>
      <c r="GP32" s="149"/>
      <c r="GQ32" s="149"/>
      <c r="GR32" s="149"/>
      <c r="GS32" s="149"/>
      <c r="GT32" s="149"/>
      <c r="GU32" s="149"/>
      <c r="GV32" s="149"/>
      <c r="GW32" s="149"/>
      <c r="GX32" s="149"/>
      <c r="GY32" s="149"/>
      <c r="GZ32" s="149"/>
      <c r="HA32" s="149"/>
      <c r="HB32" s="149"/>
      <c r="HC32" s="149"/>
      <c r="HD32" s="149"/>
      <c r="HE32" s="149"/>
      <c r="HF32" s="149"/>
      <c r="HG32" s="149"/>
      <c r="HH32" s="149"/>
      <c r="HI32" s="149"/>
      <c r="HJ32" s="149"/>
      <c r="HK32" s="149"/>
      <c r="HL32" s="149"/>
      <c r="HM32" s="149"/>
      <c r="HN32" s="149"/>
      <c r="HO32" s="149"/>
      <c r="HP32" s="149"/>
      <c r="HQ32" s="149"/>
      <c r="HR32" s="149"/>
      <c r="HS32" s="149"/>
      <c r="HT32" s="149"/>
      <c r="HU32" s="149"/>
      <c r="HV32" s="149"/>
      <c r="HW32" s="149"/>
      <c r="HX32" s="149"/>
      <c r="HY32" s="149"/>
      <c r="HZ32" s="149"/>
      <c r="IA32" s="149"/>
      <c r="IB32" s="149"/>
      <c r="IC32" s="149"/>
      <c r="ID32" s="149"/>
      <c r="IE32" s="149"/>
      <c r="IF32" s="149"/>
      <c r="IG32" s="149"/>
      <c r="IH32" s="149"/>
      <c r="II32" s="149"/>
      <c r="IJ32" s="149"/>
      <c r="IK32" s="149"/>
      <c r="IL32" s="149"/>
      <c r="IM32" s="149"/>
      <c r="IN32" s="149"/>
      <c r="IO32" s="149"/>
      <c r="IP32" s="149"/>
      <c r="IQ32" s="149"/>
      <c r="IR32" s="149"/>
      <c r="IS32" s="149"/>
      <c r="IT32" s="149"/>
      <c r="IU32" s="149"/>
      <c r="IV32" s="149"/>
    </row>
    <row r="33" spans="1:256" s="150" customFormat="1" ht="45" customHeight="1" x14ac:dyDescent="0.25">
      <c r="A33" s="73" t="s">
        <v>1617</v>
      </c>
      <c r="B33" s="734" t="s">
        <v>2130</v>
      </c>
      <c r="C33" s="626">
        <v>276.83</v>
      </c>
      <c r="D33" s="734" t="s">
        <v>2130</v>
      </c>
      <c r="E33" s="734" t="s">
        <v>2130</v>
      </c>
      <c r="F33" s="734" t="s">
        <v>2130</v>
      </c>
      <c r="G33" s="734" t="s">
        <v>2130</v>
      </c>
      <c r="H33" s="126" t="s">
        <v>1618</v>
      </c>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9"/>
      <c r="EU33" s="149"/>
      <c r="EV33" s="149"/>
      <c r="EW33" s="149"/>
      <c r="EX33" s="149"/>
      <c r="EY33" s="149"/>
      <c r="EZ33" s="149"/>
      <c r="FA33" s="149"/>
      <c r="FB33" s="149"/>
      <c r="FC33" s="149"/>
      <c r="FD33" s="149"/>
      <c r="FE33" s="149"/>
      <c r="FF33" s="149"/>
      <c r="FG33" s="149"/>
      <c r="FH33" s="149"/>
      <c r="FI33" s="149"/>
      <c r="FJ33" s="149"/>
      <c r="FK33" s="149"/>
      <c r="FL33" s="149"/>
      <c r="FM33" s="149"/>
      <c r="FN33" s="149"/>
      <c r="FO33" s="149"/>
      <c r="FP33" s="149"/>
      <c r="FQ33" s="149"/>
      <c r="FR33" s="149"/>
      <c r="FS33" s="149"/>
      <c r="FT33" s="149"/>
      <c r="FU33" s="149"/>
      <c r="FV33" s="149"/>
      <c r="FW33" s="149"/>
      <c r="FX33" s="149"/>
      <c r="FY33" s="149"/>
      <c r="FZ33" s="149"/>
      <c r="GA33" s="149"/>
      <c r="GB33" s="149"/>
      <c r="GC33" s="149"/>
      <c r="GD33" s="149"/>
      <c r="GE33" s="149"/>
      <c r="GF33" s="149"/>
      <c r="GG33" s="149"/>
      <c r="GH33" s="149"/>
      <c r="GI33" s="149"/>
      <c r="GJ33" s="149"/>
      <c r="GK33" s="149"/>
      <c r="GL33" s="149"/>
      <c r="GM33" s="149"/>
      <c r="GN33" s="149"/>
      <c r="GO33" s="149"/>
      <c r="GP33" s="149"/>
      <c r="GQ33" s="149"/>
      <c r="GR33" s="149"/>
      <c r="GS33" s="149"/>
      <c r="GT33" s="149"/>
      <c r="GU33" s="149"/>
      <c r="GV33" s="149"/>
      <c r="GW33" s="149"/>
      <c r="GX33" s="149"/>
      <c r="GY33" s="149"/>
      <c r="GZ33" s="149"/>
      <c r="HA33" s="149"/>
      <c r="HB33" s="149"/>
      <c r="HC33" s="149"/>
      <c r="HD33" s="149"/>
      <c r="HE33" s="149"/>
      <c r="HF33" s="149"/>
      <c r="HG33" s="149"/>
      <c r="HH33" s="149"/>
      <c r="HI33" s="149"/>
      <c r="HJ33" s="149"/>
      <c r="HK33" s="149"/>
      <c r="HL33" s="149"/>
      <c r="HM33" s="149"/>
      <c r="HN33" s="149"/>
      <c r="HO33" s="149"/>
      <c r="HP33" s="149"/>
      <c r="HQ33" s="149"/>
      <c r="HR33" s="149"/>
      <c r="HS33" s="149"/>
      <c r="HT33" s="149"/>
      <c r="HU33" s="149"/>
      <c r="HV33" s="149"/>
      <c r="HW33" s="149"/>
      <c r="HX33" s="149"/>
      <c r="HY33" s="149"/>
      <c r="HZ33" s="149"/>
      <c r="IA33" s="149"/>
      <c r="IB33" s="149"/>
      <c r="IC33" s="149"/>
      <c r="ID33" s="149"/>
      <c r="IE33" s="149"/>
      <c r="IF33" s="149"/>
      <c r="IG33" s="149"/>
      <c r="IH33" s="149"/>
      <c r="II33" s="149"/>
      <c r="IJ33" s="149"/>
      <c r="IK33" s="149"/>
      <c r="IL33" s="149"/>
      <c r="IM33" s="149"/>
      <c r="IN33" s="149"/>
      <c r="IO33" s="149"/>
      <c r="IP33" s="149"/>
      <c r="IQ33" s="149"/>
      <c r="IR33" s="149"/>
      <c r="IS33" s="149"/>
      <c r="IT33" s="149"/>
      <c r="IU33" s="149"/>
      <c r="IV33" s="149"/>
    </row>
    <row r="34" spans="1:256" s="150" customFormat="1" ht="32.450000000000003" customHeight="1" x14ac:dyDescent="0.25">
      <c r="A34" s="73" t="s">
        <v>1619</v>
      </c>
      <c r="B34" s="626">
        <v>156601.32</v>
      </c>
      <c r="C34" s="626">
        <v>100841.36</v>
      </c>
      <c r="D34" s="626">
        <v>64.39</v>
      </c>
      <c r="E34" s="626">
        <v>7126.31</v>
      </c>
      <c r="F34" s="626">
        <v>4633.3900000000003</v>
      </c>
      <c r="G34" s="626">
        <v>65.02</v>
      </c>
      <c r="H34" s="126" t="s">
        <v>1620</v>
      </c>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c r="GS34" s="149"/>
      <c r="GT34" s="149"/>
      <c r="GU34" s="149"/>
      <c r="GV34" s="149"/>
      <c r="GW34" s="149"/>
      <c r="GX34" s="149"/>
      <c r="GY34" s="149"/>
      <c r="GZ34" s="149"/>
      <c r="HA34" s="149"/>
      <c r="HB34" s="149"/>
      <c r="HC34" s="149"/>
      <c r="HD34" s="149"/>
      <c r="HE34" s="149"/>
      <c r="HF34" s="149"/>
      <c r="HG34" s="149"/>
      <c r="HH34" s="149"/>
      <c r="HI34" s="149"/>
      <c r="HJ34" s="149"/>
      <c r="HK34" s="149"/>
      <c r="HL34" s="149"/>
      <c r="HM34" s="149"/>
      <c r="HN34" s="149"/>
      <c r="HO34" s="149"/>
      <c r="HP34" s="149"/>
      <c r="HQ34" s="149"/>
      <c r="HR34" s="149"/>
      <c r="HS34" s="149"/>
      <c r="HT34" s="149"/>
      <c r="HU34" s="149"/>
      <c r="HV34" s="149"/>
      <c r="HW34" s="149"/>
      <c r="HX34" s="149"/>
      <c r="HY34" s="149"/>
      <c r="HZ34" s="149"/>
      <c r="IA34" s="149"/>
      <c r="IB34" s="149"/>
      <c r="IC34" s="149"/>
      <c r="ID34" s="149"/>
      <c r="IE34" s="149"/>
      <c r="IF34" s="149"/>
      <c r="IG34" s="149"/>
      <c r="IH34" s="149"/>
      <c r="II34" s="149"/>
      <c r="IJ34" s="149"/>
      <c r="IK34" s="149"/>
      <c r="IL34" s="149"/>
      <c r="IM34" s="149"/>
      <c r="IN34" s="149"/>
      <c r="IO34" s="149"/>
      <c r="IP34" s="149"/>
      <c r="IQ34" s="149"/>
      <c r="IR34" s="149"/>
      <c r="IS34" s="149"/>
      <c r="IT34" s="149"/>
      <c r="IU34" s="149"/>
      <c r="IV34" s="149"/>
    </row>
    <row r="35" spans="1:256" s="150" customFormat="1" ht="17.100000000000001" customHeight="1" x14ac:dyDescent="0.25">
      <c r="A35" s="73" t="s">
        <v>1621</v>
      </c>
      <c r="B35" s="626">
        <v>36.450000000000003</v>
      </c>
      <c r="C35" s="626">
        <v>354.2</v>
      </c>
      <c r="D35" s="626">
        <v>971.74</v>
      </c>
      <c r="E35" s="734" t="s">
        <v>2130</v>
      </c>
      <c r="F35" s="734" t="s">
        <v>2130</v>
      </c>
      <c r="G35" s="734" t="s">
        <v>2130</v>
      </c>
      <c r="H35" s="126" t="s">
        <v>1622</v>
      </c>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c r="FG35" s="149"/>
      <c r="FH35" s="149"/>
      <c r="FI35" s="149"/>
      <c r="FJ35" s="149"/>
      <c r="FK35" s="149"/>
      <c r="FL35" s="149"/>
      <c r="FM35" s="149"/>
      <c r="FN35" s="149"/>
      <c r="FO35" s="149"/>
      <c r="FP35" s="149"/>
      <c r="FQ35" s="149"/>
      <c r="FR35" s="149"/>
      <c r="FS35" s="149"/>
      <c r="FT35" s="149"/>
      <c r="FU35" s="149"/>
      <c r="FV35" s="149"/>
      <c r="FW35" s="149"/>
      <c r="FX35" s="149"/>
      <c r="FY35" s="149"/>
      <c r="FZ35" s="149"/>
      <c r="GA35" s="149"/>
      <c r="GB35" s="149"/>
      <c r="GC35" s="149"/>
      <c r="GD35" s="149"/>
      <c r="GE35" s="149"/>
      <c r="GF35" s="149"/>
      <c r="GG35" s="149"/>
      <c r="GH35" s="149"/>
      <c r="GI35" s="149"/>
      <c r="GJ35" s="149"/>
      <c r="GK35" s="149"/>
      <c r="GL35" s="149"/>
      <c r="GM35" s="149"/>
      <c r="GN35" s="149"/>
      <c r="GO35" s="149"/>
      <c r="GP35" s="149"/>
      <c r="GQ35" s="149"/>
      <c r="GR35" s="149"/>
      <c r="GS35" s="149"/>
      <c r="GT35" s="149"/>
      <c r="GU35" s="149"/>
      <c r="GV35" s="149"/>
      <c r="GW35" s="149"/>
      <c r="GX35" s="149"/>
      <c r="GY35" s="149"/>
      <c r="GZ35" s="149"/>
      <c r="HA35" s="149"/>
      <c r="HB35" s="149"/>
      <c r="HC35" s="149"/>
      <c r="HD35" s="149"/>
      <c r="HE35" s="149"/>
      <c r="HF35" s="149"/>
      <c r="HG35" s="149"/>
      <c r="HH35" s="149"/>
      <c r="HI35" s="149"/>
      <c r="HJ35" s="149"/>
      <c r="HK35" s="149"/>
      <c r="HL35" s="149"/>
      <c r="HM35" s="149"/>
      <c r="HN35" s="149"/>
      <c r="HO35" s="149"/>
      <c r="HP35" s="149"/>
      <c r="HQ35" s="149"/>
      <c r="HR35" s="149"/>
      <c r="HS35" s="149"/>
      <c r="HT35" s="149"/>
      <c r="HU35" s="149"/>
      <c r="HV35" s="149"/>
      <c r="HW35" s="149"/>
      <c r="HX35" s="149"/>
      <c r="HY35" s="149"/>
      <c r="HZ35" s="149"/>
      <c r="IA35" s="149"/>
      <c r="IB35" s="149"/>
      <c r="IC35" s="149"/>
      <c r="ID35" s="149"/>
      <c r="IE35" s="149"/>
      <c r="IF35" s="149"/>
      <c r="IG35" s="149"/>
      <c r="IH35" s="149"/>
      <c r="II35" s="149"/>
      <c r="IJ35" s="149"/>
      <c r="IK35" s="149"/>
      <c r="IL35" s="149"/>
      <c r="IM35" s="149"/>
      <c r="IN35" s="149"/>
      <c r="IO35" s="149"/>
      <c r="IP35" s="149"/>
      <c r="IQ35" s="149"/>
      <c r="IR35" s="149"/>
      <c r="IS35" s="149"/>
      <c r="IT35" s="149"/>
      <c r="IU35" s="149"/>
      <c r="IV35" s="149"/>
    </row>
    <row r="36" spans="1:256" s="150" customFormat="1" ht="16.5" customHeight="1" x14ac:dyDescent="0.25">
      <c r="A36" s="73" t="s">
        <v>1623</v>
      </c>
      <c r="B36" s="626">
        <v>463.09</v>
      </c>
      <c r="C36" s="626">
        <v>640.44000000000005</v>
      </c>
      <c r="D36" s="626">
        <v>138.30000000000001</v>
      </c>
      <c r="E36" s="626" t="s">
        <v>1227</v>
      </c>
      <c r="F36" s="734" t="s">
        <v>2130</v>
      </c>
      <c r="G36" s="626" t="s">
        <v>1227</v>
      </c>
      <c r="H36" s="126" t="s">
        <v>1624</v>
      </c>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49"/>
      <c r="CS36" s="149"/>
      <c r="CT36" s="149"/>
      <c r="CU36" s="149"/>
      <c r="CV36" s="149"/>
      <c r="CW36" s="149"/>
      <c r="CX36" s="149"/>
      <c r="CY36" s="149"/>
      <c r="CZ36" s="149"/>
      <c r="DA36" s="149"/>
      <c r="DB36" s="149"/>
      <c r="DC36" s="149"/>
      <c r="DD36" s="149"/>
      <c r="DE36" s="149"/>
      <c r="DF36" s="149"/>
      <c r="DG36" s="149"/>
      <c r="DH36" s="149"/>
      <c r="DI36" s="149"/>
      <c r="DJ36" s="149"/>
      <c r="DK36" s="149"/>
      <c r="DL36" s="149"/>
      <c r="DM36" s="149"/>
      <c r="DN36" s="149"/>
      <c r="DO36" s="149"/>
      <c r="DP36" s="149"/>
      <c r="DQ36" s="149"/>
      <c r="DR36" s="149"/>
      <c r="DS36" s="149"/>
      <c r="DT36" s="149"/>
      <c r="DU36" s="149"/>
      <c r="DV36" s="149"/>
      <c r="DW36" s="149"/>
      <c r="DX36" s="149"/>
      <c r="DY36" s="149"/>
      <c r="DZ36" s="149"/>
      <c r="EA36" s="149"/>
      <c r="EB36" s="149"/>
      <c r="EC36" s="149"/>
      <c r="ED36" s="149"/>
      <c r="EE36" s="149"/>
      <c r="EF36" s="149"/>
      <c r="EG36" s="149"/>
      <c r="EH36" s="149"/>
      <c r="EI36" s="149"/>
      <c r="EJ36" s="149"/>
      <c r="EK36" s="149"/>
      <c r="EL36" s="149"/>
      <c r="EM36" s="149"/>
      <c r="EN36" s="149"/>
      <c r="EO36" s="149"/>
      <c r="EP36" s="149"/>
      <c r="EQ36" s="149"/>
      <c r="ER36" s="149"/>
      <c r="ES36" s="149"/>
      <c r="ET36" s="149"/>
      <c r="EU36" s="149"/>
      <c r="EV36" s="149"/>
      <c r="EW36" s="149"/>
      <c r="EX36" s="149"/>
      <c r="EY36" s="149"/>
      <c r="EZ36" s="149"/>
      <c r="FA36" s="149"/>
      <c r="FB36" s="149"/>
      <c r="FC36" s="149"/>
      <c r="FD36" s="149"/>
      <c r="FE36" s="149"/>
      <c r="FF36" s="149"/>
      <c r="FG36" s="149"/>
      <c r="FH36" s="149"/>
      <c r="FI36" s="149"/>
      <c r="FJ36" s="149"/>
      <c r="FK36" s="149"/>
      <c r="FL36" s="149"/>
      <c r="FM36" s="149"/>
      <c r="FN36" s="149"/>
      <c r="FO36" s="149"/>
      <c r="FP36" s="149"/>
      <c r="FQ36" s="149"/>
      <c r="FR36" s="149"/>
      <c r="FS36" s="149"/>
      <c r="FT36" s="149"/>
      <c r="FU36" s="149"/>
      <c r="FV36" s="149"/>
      <c r="FW36" s="149"/>
      <c r="FX36" s="149"/>
      <c r="FY36" s="149"/>
      <c r="FZ36" s="149"/>
      <c r="GA36" s="149"/>
      <c r="GB36" s="149"/>
      <c r="GC36" s="149"/>
      <c r="GD36" s="149"/>
      <c r="GE36" s="149"/>
      <c r="GF36" s="149"/>
      <c r="GG36" s="149"/>
      <c r="GH36" s="149"/>
      <c r="GI36" s="149"/>
      <c r="GJ36" s="149"/>
      <c r="GK36" s="149"/>
      <c r="GL36" s="149"/>
      <c r="GM36" s="149"/>
      <c r="GN36" s="149"/>
      <c r="GO36" s="149"/>
      <c r="GP36" s="149"/>
      <c r="GQ36" s="149"/>
      <c r="GR36" s="149"/>
      <c r="GS36" s="149"/>
      <c r="GT36" s="149"/>
      <c r="GU36" s="149"/>
      <c r="GV36" s="149"/>
      <c r="GW36" s="149"/>
      <c r="GX36" s="149"/>
      <c r="GY36" s="149"/>
      <c r="GZ36" s="149"/>
      <c r="HA36" s="149"/>
      <c r="HB36" s="149"/>
      <c r="HC36" s="149"/>
      <c r="HD36" s="149"/>
      <c r="HE36" s="149"/>
      <c r="HF36" s="149"/>
      <c r="HG36" s="149"/>
      <c r="HH36" s="149"/>
      <c r="HI36" s="149"/>
      <c r="HJ36" s="149"/>
      <c r="HK36" s="149"/>
      <c r="HL36" s="149"/>
      <c r="HM36" s="149"/>
      <c r="HN36" s="149"/>
      <c r="HO36" s="149"/>
      <c r="HP36" s="149"/>
      <c r="HQ36" s="149"/>
      <c r="HR36" s="149"/>
      <c r="HS36" s="149"/>
      <c r="HT36" s="149"/>
      <c r="HU36" s="149"/>
      <c r="HV36" s="149"/>
      <c r="HW36" s="149"/>
      <c r="HX36" s="149"/>
      <c r="HY36" s="149"/>
      <c r="HZ36" s="149"/>
      <c r="IA36" s="149"/>
      <c r="IB36" s="149"/>
      <c r="IC36" s="149"/>
      <c r="ID36" s="149"/>
      <c r="IE36" s="149"/>
      <c r="IF36" s="149"/>
      <c r="IG36" s="149"/>
      <c r="IH36" s="149"/>
      <c r="II36" s="149"/>
      <c r="IJ36" s="149"/>
      <c r="IK36" s="149"/>
      <c r="IL36" s="149"/>
      <c r="IM36" s="149"/>
      <c r="IN36" s="149"/>
      <c r="IO36" s="149"/>
      <c r="IP36" s="149"/>
      <c r="IQ36" s="149"/>
      <c r="IR36" s="149"/>
      <c r="IS36" s="149"/>
      <c r="IT36" s="149"/>
      <c r="IU36" s="149"/>
      <c r="IV36" s="149"/>
    </row>
    <row r="37" spans="1:256" s="150" customFormat="1" ht="16.5" customHeight="1" x14ac:dyDescent="0.25">
      <c r="A37" s="73" t="s">
        <v>1625</v>
      </c>
      <c r="B37" s="626">
        <v>7885.72</v>
      </c>
      <c r="C37" s="626">
        <v>4832.28</v>
      </c>
      <c r="D37" s="626">
        <v>61.28</v>
      </c>
      <c r="E37" s="626">
        <v>758.9</v>
      </c>
      <c r="F37" s="626">
        <v>1942.96</v>
      </c>
      <c r="G37" s="626">
        <v>256.02</v>
      </c>
      <c r="H37" s="126" t="s">
        <v>20</v>
      </c>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49"/>
      <c r="CF37" s="149"/>
      <c r="CG37" s="149"/>
      <c r="CH37" s="149"/>
      <c r="CI37" s="149"/>
      <c r="CJ37" s="149"/>
      <c r="CK37" s="149"/>
      <c r="CL37" s="149"/>
      <c r="CM37" s="149"/>
      <c r="CN37" s="149"/>
      <c r="CO37" s="149"/>
      <c r="CP37" s="149"/>
      <c r="CQ37" s="149"/>
      <c r="CR37" s="149"/>
      <c r="CS37" s="149"/>
      <c r="CT37" s="149"/>
      <c r="CU37" s="149"/>
      <c r="CV37" s="149"/>
      <c r="CW37" s="149"/>
      <c r="CX37" s="149"/>
      <c r="CY37" s="149"/>
      <c r="CZ37" s="149"/>
      <c r="DA37" s="149"/>
      <c r="DB37" s="149"/>
      <c r="DC37" s="149"/>
      <c r="DD37" s="149"/>
      <c r="DE37" s="149"/>
      <c r="DF37" s="149"/>
      <c r="DG37" s="149"/>
      <c r="DH37" s="149"/>
      <c r="DI37" s="149"/>
      <c r="DJ37" s="149"/>
      <c r="DK37" s="149"/>
      <c r="DL37" s="149"/>
      <c r="DM37" s="149"/>
      <c r="DN37" s="149"/>
      <c r="DO37" s="149"/>
      <c r="DP37" s="149"/>
      <c r="DQ37" s="149"/>
      <c r="DR37" s="149"/>
      <c r="DS37" s="149"/>
      <c r="DT37" s="149"/>
      <c r="DU37" s="149"/>
      <c r="DV37" s="149"/>
      <c r="DW37" s="149"/>
      <c r="DX37" s="149"/>
      <c r="DY37" s="149"/>
      <c r="DZ37" s="149"/>
      <c r="EA37" s="149"/>
      <c r="EB37" s="149"/>
      <c r="EC37" s="149"/>
      <c r="ED37" s="149"/>
      <c r="EE37" s="149"/>
      <c r="EF37" s="149"/>
      <c r="EG37" s="149"/>
      <c r="EH37" s="149"/>
      <c r="EI37" s="149"/>
      <c r="EJ37" s="149"/>
      <c r="EK37" s="149"/>
      <c r="EL37" s="149"/>
      <c r="EM37" s="149"/>
      <c r="EN37" s="149"/>
      <c r="EO37" s="149"/>
      <c r="EP37" s="149"/>
      <c r="EQ37" s="149"/>
      <c r="ER37" s="149"/>
      <c r="ES37" s="149"/>
      <c r="ET37" s="149"/>
      <c r="EU37" s="149"/>
      <c r="EV37" s="149"/>
      <c r="EW37" s="149"/>
      <c r="EX37" s="149"/>
      <c r="EY37" s="149"/>
      <c r="EZ37" s="149"/>
      <c r="FA37" s="149"/>
      <c r="FB37" s="149"/>
      <c r="FC37" s="149"/>
      <c r="FD37" s="149"/>
      <c r="FE37" s="149"/>
      <c r="FF37" s="149"/>
      <c r="FG37" s="149"/>
      <c r="FH37" s="149"/>
      <c r="FI37" s="149"/>
      <c r="FJ37" s="149"/>
      <c r="FK37" s="149"/>
      <c r="FL37" s="149"/>
      <c r="FM37" s="149"/>
      <c r="FN37" s="149"/>
      <c r="FO37" s="149"/>
      <c r="FP37" s="149"/>
      <c r="FQ37" s="149"/>
      <c r="FR37" s="149"/>
      <c r="FS37" s="149"/>
      <c r="FT37" s="149"/>
      <c r="FU37" s="149"/>
      <c r="FV37" s="149"/>
      <c r="FW37" s="149"/>
      <c r="FX37" s="149"/>
      <c r="FY37" s="149"/>
      <c r="FZ37" s="149"/>
      <c r="GA37" s="149"/>
      <c r="GB37" s="149"/>
      <c r="GC37" s="149"/>
      <c r="GD37" s="149"/>
      <c r="GE37" s="149"/>
      <c r="GF37" s="149"/>
      <c r="GG37" s="149"/>
      <c r="GH37" s="149"/>
      <c r="GI37" s="149"/>
      <c r="GJ37" s="149"/>
      <c r="GK37" s="149"/>
      <c r="GL37" s="149"/>
      <c r="GM37" s="149"/>
      <c r="GN37" s="149"/>
      <c r="GO37" s="149"/>
      <c r="GP37" s="149"/>
      <c r="GQ37" s="149"/>
      <c r="GR37" s="149"/>
      <c r="GS37" s="149"/>
      <c r="GT37" s="149"/>
      <c r="GU37" s="149"/>
      <c r="GV37" s="149"/>
      <c r="GW37" s="149"/>
      <c r="GX37" s="149"/>
      <c r="GY37" s="149"/>
      <c r="GZ37" s="149"/>
      <c r="HA37" s="149"/>
      <c r="HB37" s="149"/>
      <c r="HC37" s="149"/>
      <c r="HD37" s="149"/>
      <c r="HE37" s="149"/>
      <c r="HF37" s="149"/>
      <c r="HG37" s="149"/>
      <c r="HH37" s="149"/>
      <c r="HI37" s="149"/>
      <c r="HJ37" s="149"/>
      <c r="HK37" s="149"/>
      <c r="HL37" s="149"/>
      <c r="HM37" s="149"/>
      <c r="HN37" s="149"/>
      <c r="HO37" s="149"/>
      <c r="HP37" s="149"/>
      <c r="HQ37" s="149"/>
      <c r="HR37" s="149"/>
      <c r="HS37" s="149"/>
      <c r="HT37" s="149"/>
      <c r="HU37" s="149"/>
      <c r="HV37" s="149"/>
      <c r="HW37" s="149"/>
      <c r="HX37" s="149"/>
      <c r="HY37" s="149"/>
      <c r="HZ37" s="149"/>
      <c r="IA37" s="149"/>
      <c r="IB37" s="149"/>
      <c r="IC37" s="149"/>
      <c r="ID37" s="149"/>
      <c r="IE37" s="149"/>
      <c r="IF37" s="149"/>
      <c r="IG37" s="149"/>
      <c r="IH37" s="149"/>
      <c r="II37" s="149"/>
      <c r="IJ37" s="149"/>
      <c r="IK37" s="149"/>
      <c r="IL37" s="149"/>
      <c r="IM37" s="149"/>
      <c r="IN37" s="149"/>
      <c r="IO37" s="149"/>
      <c r="IP37" s="149"/>
      <c r="IQ37" s="149"/>
      <c r="IR37" s="149"/>
      <c r="IS37" s="149"/>
      <c r="IT37" s="149"/>
      <c r="IU37" s="149"/>
      <c r="IV37" s="149"/>
    </row>
    <row r="38" spans="1:256" s="150" customFormat="1" ht="32.25" customHeight="1" x14ac:dyDescent="0.25">
      <c r="A38" s="73" t="s">
        <v>1626</v>
      </c>
      <c r="B38" s="626">
        <v>5838.03</v>
      </c>
      <c r="C38" s="626">
        <v>291.37</v>
      </c>
      <c r="D38" s="626">
        <v>4.99</v>
      </c>
      <c r="E38" s="626" t="s">
        <v>1227</v>
      </c>
      <c r="F38" s="734" t="s">
        <v>2130</v>
      </c>
      <c r="G38" s="626" t="s">
        <v>1227</v>
      </c>
      <c r="H38" s="126" t="s">
        <v>1627</v>
      </c>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49"/>
      <c r="CR38" s="149"/>
      <c r="CS38" s="149"/>
      <c r="CT38" s="149"/>
      <c r="CU38" s="149"/>
      <c r="CV38" s="149"/>
      <c r="CW38" s="149"/>
      <c r="CX38" s="149"/>
      <c r="CY38" s="149"/>
      <c r="CZ38" s="149"/>
      <c r="DA38" s="149"/>
      <c r="DB38" s="149"/>
      <c r="DC38" s="149"/>
      <c r="DD38" s="149"/>
      <c r="DE38" s="149"/>
      <c r="DF38" s="149"/>
      <c r="DG38" s="149"/>
      <c r="DH38" s="149"/>
      <c r="DI38" s="149"/>
      <c r="DJ38" s="149"/>
      <c r="DK38" s="149"/>
      <c r="DL38" s="149"/>
      <c r="DM38" s="149"/>
      <c r="DN38" s="149"/>
      <c r="DO38" s="149"/>
      <c r="DP38" s="149"/>
      <c r="DQ38" s="149"/>
      <c r="DR38" s="149"/>
      <c r="DS38" s="149"/>
      <c r="DT38" s="149"/>
      <c r="DU38" s="149"/>
      <c r="DV38" s="149"/>
      <c r="DW38" s="149"/>
      <c r="DX38" s="149"/>
      <c r="DY38" s="149"/>
      <c r="DZ38" s="149"/>
      <c r="EA38" s="149"/>
      <c r="EB38" s="149"/>
      <c r="EC38" s="149"/>
      <c r="ED38" s="149"/>
      <c r="EE38" s="149"/>
      <c r="EF38" s="149"/>
      <c r="EG38" s="149"/>
      <c r="EH38" s="149"/>
      <c r="EI38" s="149"/>
      <c r="EJ38" s="149"/>
      <c r="EK38" s="149"/>
      <c r="EL38" s="149"/>
      <c r="EM38" s="149"/>
      <c r="EN38" s="149"/>
      <c r="EO38" s="149"/>
      <c r="EP38" s="149"/>
      <c r="EQ38" s="149"/>
      <c r="ER38" s="149"/>
      <c r="ES38" s="149"/>
      <c r="ET38" s="149"/>
      <c r="EU38" s="149"/>
      <c r="EV38" s="149"/>
      <c r="EW38" s="149"/>
      <c r="EX38" s="149"/>
      <c r="EY38" s="149"/>
      <c r="EZ38" s="149"/>
      <c r="FA38" s="149"/>
      <c r="FB38" s="149"/>
      <c r="FC38" s="149"/>
      <c r="FD38" s="149"/>
      <c r="FE38" s="149"/>
      <c r="FF38" s="149"/>
      <c r="FG38" s="149"/>
      <c r="FH38" s="149"/>
      <c r="FI38" s="149"/>
      <c r="FJ38" s="149"/>
      <c r="FK38" s="149"/>
      <c r="FL38" s="149"/>
      <c r="FM38" s="149"/>
      <c r="FN38" s="149"/>
      <c r="FO38" s="149"/>
      <c r="FP38" s="149"/>
      <c r="FQ38" s="149"/>
      <c r="FR38" s="149"/>
      <c r="FS38" s="149"/>
      <c r="FT38" s="149"/>
      <c r="FU38" s="149"/>
      <c r="FV38" s="149"/>
      <c r="FW38" s="149"/>
      <c r="FX38" s="149"/>
      <c r="FY38" s="149"/>
      <c r="FZ38" s="149"/>
      <c r="GA38" s="149"/>
      <c r="GB38" s="149"/>
      <c r="GC38" s="149"/>
      <c r="GD38" s="149"/>
      <c r="GE38" s="149"/>
      <c r="GF38" s="149"/>
      <c r="GG38" s="149"/>
      <c r="GH38" s="149"/>
      <c r="GI38" s="149"/>
      <c r="GJ38" s="149"/>
      <c r="GK38" s="149"/>
      <c r="GL38" s="149"/>
      <c r="GM38" s="149"/>
      <c r="GN38" s="149"/>
      <c r="GO38" s="149"/>
      <c r="GP38" s="149"/>
      <c r="GQ38" s="149"/>
      <c r="GR38" s="149"/>
      <c r="GS38" s="149"/>
      <c r="GT38" s="149"/>
      <c r="GU38" s="149"/>
      <c r="GV38" s="149"/>
      <c r="GW38" s="149"/>
      <c r="GX38" s="149"/>
      <c r="GY38" s="149"/>
      <c r="GZ38" s="149"/>
      <c r="HA38" s="149"/>
      <c r="HB38" s="149"/>
      <c r="HC38" s="149"/>
      <c r="HD38" s="149"/>
      <c r="HE38" s="149"/>
      <c r="HF38" s="149"/>
      <c r="HG38" s="149"/>
      <c r="HH38" s="149"/>
      <c r="HI38" s="149"/>
      <c r="HJ38" s="149"/>
      <c r="HK38" s="149"/>
      <c r="HL38" s="149"/>
      <c r="HM38" s="149"/>
      <c r="HN38" s="149"/>
      <c r="HO38" s="149"/>
      <c r="HP38" s="149"/>
      <c r="HQ38" s="149"/>
      <c r="HR38" s="149"/>
      <c r="HS38" s="149"/>
      <c r="HT38" s="149"/>
      <c r="HU38" s="149"/>
      <c r="HV38" s="149"/>
      <c r="HW38" s="149"/>
      <c r="HX38" s="149"/>
      <c r="HY38" s="149"/>
      <c r="HZ38" s="149"/>
      <c r="IA38" s="149"/>
      <c r="IB38" s="149"/>
      <c r="IC38" s="149"/>
      <c r="ID38" s="149"/>
      <c r="IE38" s="149"/>
      <c r="IF38" s="149"/>
      <c r="IG38" s="149"/>
      <c r="IH38" s="149"/>
      <c r="II38" s="149"/>
      <c r="IJ38" s="149"/>
      <c r="IK38" s="149"/>
      <c r="IL38" s="149"/>
      <c r="IM38" s="149"/>
      <c r="IN38" s="149"/>
      <c r="IO38" s="149"/>
      <c r="IP38" s="149"/>
      <c r="IQ38" s="149"/>
      <c r="IR38" s="149"/>
      <c r="IS38" s="149"/>
      <c r="IT38" s="149"/>
      <c r="IU38" s="149"/>
      <c r="IV38" s="149"/>
    </row>
    <row r="39" spans="1:256" s="150" customFormat="1" ht="16.5" customHeight="1" x14ac:dyDescent="0.25">
      <c r="A39" s="73" t="s">
        <v>21</v>
      </c>
      <c r="B39" s="626">
        <v>4795.8500000000004</v>
      </c>
      <c r="C39" s="626">
        <v>8035.36</v>
      </c>
      <c r="D39" s="626">
        <v>167.55</v>
      </c>
      <c r="E39" s="626">
        <v>2371.42</v>
      </c>
      <c r="F39" s="626">
        <v>7341.63</v>
      </c>
      <c r="G39" s="626">
        <v>309.58999999999997</v>
      </c>
      <c r="H39" s="126" t="s">
        <v>22</v>
      </c>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149"/>
      <c r="BT39" s="149"/>
      <c r="BU39" s="149"/>
      <c r="BV39" s="149"/>
      <c r="BW39" s="149"/>
      <c r="BX39" s="149"/>
      <c r="BY39" s="149"/>
      <c r="BZ39" s="149"/>
      <c r="CA39" s="149"/>
      <c r="CB39" s="149"/>
      <c r="CC39" s="149"/>
      <c r="CD39" s="149"/>
      <c r="CE39" s="149"/>
      <c r="CF39" s="149"/>
      <c r="CG39" s="149"/>
      <c r="CH39" s="149"/>
      <c r="CI39" s="149"/>
      <c r="CJ39" s="149"/>
      <c r="CK39" s="149"/>
      <c r="CL39" s="149"/>
      <c r="CM39" s="149"/>
      <c r="CN39" s="149"/>
      <c r="CO39" s="149"/>
      <c r="CP39" s="149"/>
      <c r="CQ39" s="149"/>
      <c r="CR39" s="149"/>
      <c r="CS39" s="149"/>
      <c r="CT39" s="149"/>
      <c r="CU39" s="149"/>
      <c r="CV39" s="149"/>
      <c r="CW39" s="149"/>
      <c r="CX39" s="149"/>
      <c r="CY39" s="149"/>
      <c r="CZ39" s="149"/>
      <c r="DA39" s="149"/>
      <c r="DB39" s="149"/>
      <c r="DC39" s="149"/>
      <c r="DD39" s="149"/>
      <c r="DE39" s="149"/>
      <c r="DF39" s="149"/>
      <c r="DG39" s="149"/>
      <c r="DH39" s="149"/>
      <c r="DI39" s="149"/>
      <c r="DJ39" s="149"/>
      <c r="DK39" s="149"/>
      <c r="DL39" s="149"/>
      <c r="DM39" s="149"/>
      <c r="DN39" s="149"/>
      <c r="DO39" s="149"/>
      <c r="DP39" s="149"/>
      <c r="DQ39" s="149"/>
      <c r="DR39" s="149"/>
      <c r="DS39" s="149"/>
      <c r="DT39" s="149"/>
      <c r="DU39" s="149"/>
      <c r="DV39" s="149"/>
      <c r="DW39" s="149"/>
      <c r="DX39" s="149"/>
      <c r="DY39" s="149"/>
      <c r="DZ39" s="149"/>
      <c r="EA39" s="149"/>
      <c r="EB39" s="149"/>
      <c r="EC39" s="149"/>
      <c r="ED39" s="149"/>
      <c r="EE39" s="149"/>
      <c r="EF39" s="149"/>
      <c r="EG39" s="149"/>
      <c r="EH39" s="149"/>
      <c r="EI39" s="149"/>
      <c r="EJ39" s="149"/>
      <c r="EK39" s="149"/>
      <c r="EL39" s="149"/>
      <c r="EM39" s="149"/>
      <c r="EN39" s="149"/>
      <c r="EO39" s="149"/>
      <c r="EP39" s="149"/>
      <c r="EQ39" s="149"/>
      <c r="ER39" s="149"/>
      <c r="ES39" s="149"/>
      <c r="ET39" s="149"/>
      <c r="EU39" s="149"/>
      <c r="EV39" s="149"/>
      <c r="EW39" s="149"/>
      <c r="EX39" s="149"/>
      <c r="EY39" s="149"/>
      <c r="EZ39" s="149"/>
      <c r="FA39" s="149"/>
      <c r="FB39" s="149"/>
      <c r="FC39" s="149"/>
      <c r="FD39" s="149"/>
      <c r="FE39" s="149"/>
      <c r="FF39" s="149"/>
      <c r="FG39" s="149"/>
      <c r="FH39" s="149"/>
      <c r="FI39" s="149"/>
      <c r="FJ39" s="149"/>
      <c r="FK39" s="149"/>
      <c r="FL39" s="149"/>
      <c r="FM39" s="149"/>
      <c r="FN39" s="149"/>
      <c r="FO39" s="149"/>
      <c r="FP39" s="149"/>
      <c r="FQ39" s="149"/>
      <c r="FR39" s="149"/>
      <c r="FS39" s="149"/>
      <c r="FT39" s="149"/>
      <c r="FU39" s="149"/>
      <c r="FV39" s="149"/>
      <c r="FW39" s="149"/>
      <c r="FX39" s="149"/>
      <c r="FY39" s="149"/>
      <c r="FZ39" s="149"/>
      <c r="GA39" s="149"/>
      <c r="GB39" s="149"/>
      <c r="GC39" s="149"/>
      <c r="GD39" s="149"/>
      <c r="GE39" s="149"/>
      <c r="GF39" s="149"/>
      <c r="GG39" s="149"/>
      <c r="GH39" s="149"/>
      <c r="GI39" s="149"/>
      <c r="GJ39" s="149"/>
      <c r="GK39" s="149"/>
      <c r="GL39" s="149"/>
      <c r="GM39" s="149"/>
      <c r="GN39" s="149"/>
      <c r="GO39" s="149"/>
      <c r="GP39" s="149"/>
      <c r="GQ39" s="149"/>
      <c r="GR39" s="149"/>
      <c r="GS39" s="149"/>
      <c r="GT39" s="149"/>
      <c r="GU39" s="149"/>
      <c r="GV39" s="149"/>
      <c r="GW39" s="149"/>
      <c r="GX39" s="149"/>
      <c r="GY39" s="149"/>
      <c r="GZ39" s="149"/>
      <c r="HA39" s="149"/>
      <c r="HB39" s="149"/>
      <c r="HC39" s="149"/>
      <c r="HD39" s="149"/>
      <c r="HE39" s="149"/>
      <c r="HF39" s="149"/>
      <c r="HG39" s="149"/>
      <c r="HH39" s="149"/>
      <c r="HI39" s="149"/>
      <c r="HJ39" s="149"/>
      <c r="HK39" s="149"/>
      <c r="HL39" s="149"/>
      <c r="HM39" s="149"/>
      <c r="HN39" s="149"/>
      <c r="HO39" s="149"/>
      <c r="HP39" s="149"/>
      <c r="HQ39" s="149"/>
      <c r="HR39" s="149"/>
      <c r="HS39" s="149"/>
      <c r="HT39" s="149"/>
      <c r="HU39" s="149"/>
      <c r="HV39" s="149"/>
      <c r="HW39" s="149"/>
      <c r="HX39" s="149"/>
      <c r="HY39" s="149"/>
      <c r="HZ39" s="149"/>
      <c r="IA39" s="149"/>
      <c r="IB39" s="149"/>
      <c r="IC39" s="149"/>
      <c r="ID39" s="149"/>
      <c r="IE39" s="149"/>
      <c r="IF39" s="149"/>
      <c r="IG39" s="149"/>
      <c r="IH39" s="149"/>
      <c r="II39" s="149"/>
      <c r="IJ39" s="149"/>
      <c r="IK39" s="149"/>
      <c r="IL39" s="149"/>
      <c r="IM39" s="149"/>
      <c r="IN39" s="149"/>
      <c r="IO39" s="149"/>
      <c r="IP39" s="149"/>
      <c r="IQ39" s="149"/>
      <c r="IR39" s="149"/>
      <c r="IS39" s="149"/>
      <c r="IT39" s="149"/>
      <c r="IU39" s="149"/>
      <c r="IV39" s="149"/>
    </row>
    <row r="40" spans="1:256" s="150" customFormat="1" ht="16.5" customHeight="1" x14ac:dyDescent="0.25">
      <c r="A40" s="73" t="s">
        <v>1558</v>
      </c>
      <c r="B40" s="734" t="s">
        <v>2130</v>
      </c>
      <c r="C40" s="626">
        <v>417.4</v>
      </c>
      <c r="D40" s="734" t="s">
        <v>2130</v>
      </c>
      <c r="E40" s="626" t="s">
        <v>1227</v>
      </c>
      <c r="F40" s="626" t="s">
        <v>1227</v>
      </c>
      <c r="G40" s="626" t="s">
        <v>1227</v>
      </c>
      <c r="H40" s="126" t="s">
        <v>1564</v>
      </c>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9"/>
      <c r="BP40" s="149"/>
      <c r="BQ40" s="149"/>
      <c r="BR40" s="149"/>
      <c r="BS40" s="149"/>
      <c r="BT40" s="149"/>
      <c r="BU40" s="149"/>
      <c r="BV40" s="149"/>
      <c r="BW40" s="149"/>
      <c r="BX40" s="149"/>
      <c r="BY40" s="149"/>
      <c r="BZ40" s="149"/>
      <c r="CA40" s="149"/>
      <c r="CB40" s="149"/>
      <c r="CC40" s="149"/>
      <c r="CD40" s="149"/>
      <c r="CE40" s="149"/>
      <c r="CF40" s="149"/>
      <c r="CG40" s="149"/>
      <c r="CH40" s="149"/>
      <c r="CI40" s="149"/>
      <c r="CJ40" s="149"/>
      <c r="CK40" s="149"/>
      <c r="CL40" s="149"/>
      <c r="CM40" s="149"/>
      <c r="CN40" s="149"/>
      <c r="CO40" s="149"/>
      <c r="CP40" s="149"/>
      <c r="CQ40" s="149"/>
      <c r="CR40" s="149"/>
      <c r="CS40" s="149"/>
      <c r="CT40" s="149"/>
      <c r="CU40" s="149"/>
      <c r="CV40" s="149"/>
      <c r="CW40" s="149"/>
      <c r="CX40" s="149"/>
      <c r="CY40" s="149"/>
      <c r="CZ40" s="149"/>
      <c r="DA40" s="149"/>
      <c r="DB40" s="149"/>
      <c r="DC40" s="149"/>
      <c r="DD40" s="149"/>
      <c r="DE40" s="149"/>
      <c r="DF40" s="149"/>
      <c r="DG40" s="149"/>
      <c r="DH40" s="149"/>
      <c r="DI40" s="149"/>
      <c r="DJ40" s="149"/>
      <c r="DK40" s="149"/>
      <c r="DL40" s="149"/>
      <c r="DM40" s="149"/>
      <c r="DN40" s="149"/>
      <c r="DO40" s="149"/>
      <c r="DP40" s="149"/>
      <c r="DQ40" s="149"/>
      <c r="DR40" s="149"/>
      <c r="DS40" s="149"/>
      <c r="DT40" s="149"/>
      <c r="DU40" s="149"/>
      <c r="DV40" s="149"/>
      <c r="DW40" s="149"/>
      <c r="DX40" s="149"/>
      <c r="DY40" s="149"/>
      <c r="DZ40" s="149"/>
      <c r="EA40" s="149"/>
      <c r="EB40" s="149"/>
      <c r="EC40" s="149"/>
      <c r="ED40" s="149"/>
      <c r="EE40" s="149"/>
      <c r="EF40" s="149"/>
      <c r="EG40" s="149"/>
      <c r="EH40" s="149"/>
      <c r="EI40" s="149"/>
      <c r="EJ40" s="149"/>
      <c r="EK40" s="149"/>
      <c r="EL40" s="149"/>
      <c r="EM40" s="149"/>
      <c r="EN40" s="149"/>
      <c r="EO40" s="149"/>
      <c r="EP40" s="149"/>
      <c r="EQ40" s="149"/>
      <c r="ER40" s="149"/>
      <c r="ES40" s="149"/>
      <c r="ET40" s="149"/>
      <c r="EU40" s="149"/>
      <c r="EV40" s="149"/>
      <c r="EW40" s="149"/>
      <c r="EX40" s="149"/>
      <c r="EY40" s="149"/>
      <c r="EZ40" s="149"/>
      <c r="FA40" s="149"/>
      <c r="FB40" s="149"/>
      <c r="FC40" s="149"/>
      <c r="FD40" s="149"/>
      <c r="FE40" s="149"/>
      <c r="FF40" s="149"/>
      <c r="FG40" s="149"/>
      <c r="FH40" s="149"/>
      <c r="FI40" s="149"/>
      <c r="FJ40" s="149"/>
      <c r="FK40" s="149"/>
      <c r="FL40" s="149"/>
      <c r="FM40" s="149"/>
      <c r="FN40" s="149"/>
      <c r="FO40" s="149"/>
      <c r="FP40" s="149"/>
      <c r="FQ40" s="149"/>
      <c r="FR40" s="149"/>
      <c r="FS40" s="149"/>
      <c r="FT40" s="149"/>
      <c r="FU40" s="149"/>
      <c r="FV40" s="149"/>
      <c r="FW40" s="149"/>
      <c r="FX40" s="149"/>
      <c r="FY40" s="149"/>
      <c r="FZ40" s="149"/>
      <c r="GA40" s="149"/>
      <c r="GB40" s="149"/>
      <c r="GC40" s="149"/>
      <c r="GD40" s="149"/>
      <c r="GE40" s="149"/>
      <c r="GF40" s="149"/>
      <c r="GG40" s="149"/>
      <c r="GH40" s="149"/>
      <c r="GI40" s="149"/>
      <c r="GJ40" s="149"/>
      <c r="GK40" s="149"/>
      <c r="GL40" s="149"/>
      <c r="GM40" s="149"/>
      <c r="GN40" s="149"/>
      <c r="GO40" s="149"/>
      <c r="GP40" s="149"/>
      <c r="GQ40" s="149"/>
      <c r="GR40" s="149"/>
      <c r="GS40" s="149"/>
      <c r="GT40" s="149"/>
      <c r="GU40" s="149"/>
      <c r="GV40" s="149"/>
      <c r="GW40" s="149"/>
      <c r="GX40" s="149"/>
      <c r="GY40" s="149"/>
      <c r="GZ40" s="149"/>
      <c r="HA40" s="149"/>
      <c r="HB40" s="149"/>
      <c r="HC40" s="149"/>
      <c r="HD40" s="149"/>
      <c r="HE40" s="149"/>
      <c r="HF40" s="149"/>
      <c r="HG40" s="149"/>
      <c r="HH40" s="149"/>
      <c r="HI40" s="149"/>
      <c r="HJ40" s="149"/>
      <c r="HK40" s="149"/>
      <c r="HL40" s="149"/>
      <c r="HM40" s="149"/>
      <c r="HN40" s="149"/>
      <c r="HO40" s="149"/>
      <c r="HP40" s="149"/>
      <c r="HQ40" s="149"/>
      <c r="HR40" s="149"/>
      <c r="HS40" s="149"/>
      <c r="HT40" s="149"/>
      <c r="HU40" s="149"/>
      <c r="HV40" s="149"/>
      <c r="HW40" s="149"/>
      <c r="HX40" s="149"/>
      <c r="HY40" s="149"/>
      <c r="HZ40" s="149"/>
      <c r="IA40" s="149"/>
      <c r="IB40" s="149"/>
      <c r="IC40" s="149"/>
      <c r="ID40" s="149"/>
      <c r="IE40" s="149"/>
      <c r="IF40" s="149"/>
      <c r="IG40" s="149"/>
      <c r="IH40" s="149"/>
      <c r="II40" s="149"/>
      <c r="IJ40" s="149"/>
      <c r="IK40" s="149"/>
      <c r="IL40" s="149"/>
      <c r="IM40" s="149"/>
      <c r="IN40" s="149"/>
      <c r="IO40" s="149"/>
      <c r="IP40" s="149"/>
      <c r="IQ40" s="149"/>
      <c r="IR40" s="149"/>
      <c r="IS40" s="149"/>
      <c r="IT40" s="149"/>
      <c r="IU40" s="149"/>
      <c r="IV40" s="149"/>
    </row>
    <row r="41" spans="1:256" s="150" customFormat="1" ht="16.5" customHeight="1" x14ac:dyDescent="0.25">
      <c r="A41" s="73" t="s">
        <v>1628</v>
      </c>
      <c r="B41" s="626">
        <v>4345.01</v>
      </c>
      <c r="C41" s="626">
        <v>3546.51</v>
      </c>
      <c r="D41" s="626">
        <v>81.62</v>
      </c>
      <c r="E41" s="626">
        <v>154.59</v>
      </c>
      <c r="F41" s="626">
        <v>12.53</v>
      </c>
      <c r="G41" s="626">
        <v>8.11</v>
      </c>
      <c r="H41" s="126" t="s">
        <v>23</v>
      </c>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49"/>
      <c r="BR41" s="149"/>
      <c r="BS41" s="149"/>
      <c r="BT41" s="149"/>
      <c r="BU41" s="149"/>
      <c r="BV41" s="149"/>
      <c r="BW41" s="149"/>
      <c r="BX41" s="149"/>
      <c r="BY41" s="149"/>
      <c r="BZ41" s="149"/>
      <c r="CA41" s="149"/>
      <c r="CB41" s="149"/>
      <c r="CC41" s="149"/>
      <c r="CD41" s="149"/>
      <c r="CE41" s="149"/>
      <c r="CF41" s="149"/>
      <c r="CG41" s="149"/>
      <c r="CH41" s="149"/>
      <c r="CI41" s="149"/>
      <c r="CJ41" s="149"/>
      <c r="CK41" s="149"/>
      <c r="CL41" s="149"/>
      <c r="CM41" s="149"/>
      <c r="CN41" s="149"/>
      <c r="CO41" s="149"/>
      <c r="CP41" s="149"/>
      <c r="CQ41" s="149"/>
      <c r="CR41" s="149"/>
      <c r="CS41" s="149"/>
      <c r="CT41" s="149"/>
      <c r="CU41" s="149"/>
      <c r="CV41" s="149"/>
      <c r="CW41" s="149"/>
      <c r="CX41" s="149"/>
      <c r="CY41" s="149"/>
      <c r="CZ41" s="149"/>
      <c r="DA41" s="149"/>
      <c r="DB41" s="149"/>
      <c r="DC41" s="149"/>
      <c r="DD41" s="149"/>
      <c r="DE41" s="149"/>
      <c r="DF41" s="149"/>
      <c r="DG41" s="149"/>
      <c r="DH41" s="149"/>
      <c r="DI41" s="149"/>
      <c r="DJ41" s="149"/>
      <c r="DK41" s="149"/>
      <c r="DL41" s="149"/>
      <c r="DM41" s="149"/>
      <c r="DN41" s="149"/>
      <c r="DO41" s="149"/>
      <c r="DP41" s="149"/>
      <c r="DQ41" s="149"/>
      <c r="DR41" s="149"/>
      <c r="DS41" s="149"/>
      <c r="DT41" s="149"/>
      <c r="DU41" s="149"/>
      <c r="DV41" s="149"/>
      <c r="DW41" s="149"/>
      <c r="DX41" s="149"/>
      <c r="DY41" s="149"/>
      <c r="DZ41" s="149"/>
      <c r="EA41" s="149"/>
      <c r="EB41" s="149"/>
      <c r="EC41" s="149"/>
      <c r="ED41" s="149"/>
      <c r="EE41" s="149"/>
      <c r="EF41" s="149"/>
      <c r="EG41" s="149"/>
      <c r="EH41" s="149"/>
      <c r="EI41" s="149"/>
      <c r="EJ41" s="149"/>
      <c r="EK41" s="149"/>
      <c r="EL41" s="149"/>
      <c r="EM41" s="149"/>
      <c r="EN41" s="149"/>
      <c r="EO41" s="149"/>
      <c r="EP41" s="149"/>
      <c r="EQ41" s="149"/>
      <c r="ER41" s="149"/>
      <c r="ES41" s="149"/>
      <c r="ET41" s="149"/>
      <c r="EU41" s="149"/>
      <c r="EV41" s="149"/>
      <c r="EW41" s="149"/>
      <c r="EX41" s="149"/>
      <c r="EY41" s="149"/>
      <c r="EZ41" s="149"/>
      <c r="FA41" s="149"/>
      <c r="FB41" s="149"/>
      <c r="FC41" s="149"/>
      <c r="FD41" s="149"/>
      <c r="FE41" s="149"/>
      <c r="FF41" s="149"/>
      <c r="FG41" s="149"/>
      <c r="FH41" s="149"/>
      <c r="FI41" s="149"/>
      <c r="FJ41" s="149"/>
      <c r="FK41" s="149"/>
      <c r="FL41" s="149"/>
      <c r="FM41" s="149"/>
      <c r="FN41" s="149"/>
      <c r="FO41" s="149"/>
      <c r="FP41" s="149"/>
      <c r="FQ41" s="149"/>
      <c r="FR41" s="149"/>
      <c r="FS41" s="149"/>
      <c r="FT41" s="149"/>
      <c r="FU41" s="149"/>
      <c r="FV41" s="149"/>
      <c r="FW41" s="149"/>
      <c r="FX41" s="149"/>
      <c r="FY41" s="149"/>
      <c r="FZ41" s="149"/>
      <c r="GA41" s="149"/>
      <c r="GB41" s="149"/>
      <c r="GC41" s="149"/>
      <c r="GD41" s="149"/>
      <c r="GE41" s="149"/>
      <c r="GF41" s="149"/>
      <c r="GG41" s="149"/>
      <c r="GH41" s="149"/>
      <c r="GI41" s="149"/>
      <c r="GJ41" s="149"/>
      <c r="GK41" s="149"/>
      <c r="GL41" s="149"/>
      <c r="GM41" s="149"/>
      <c r="GN41" s="149"/>
      <c r="GO41" s="149"/>
      <c r="GP41" s="149"/>
      <c r="GQ41" s="149"/>
      <c r="GR41" s="149"/>
      <c r="GS41" s="149"/>
      <c r="GT41" s="149"/>
      <c r="GU41" s="149"/>
      <c r="GV41" s="149"/>
      <c r="GW41" s="149"/>
      <c r="GX41" s="149"/>
      <c r="GY41" s="149"/>
      <c r="GZ41" s="149"/>
      <c r="HA41" s="149"/>
      <c r="HB41" s="149"/>
      <c r="HC41" s="149"/>
      <c r="HD41" s="149"/>
      <c r="HE41" s="149"/>
      <c r="HF41" s="149"/>
      <c r="HG41" s="149"/>
      <c r="HH41" s="149"/>
      <c r="HI41" s="149"/>
      <c r="HJ41" s="149"/>
      <c r="HK41" s="149"/>
      <c r="HL41" s="149"/>
      <c r="HM41" s="149"/>
      <c r="HN41" s="149"/>
      <c r="HO41" s="149"/>
      <c r="HP41" s="149"/>
      <c r="HQ41" s="149"/>
      <c r="HR41" s="149"/>
      <c r="HS41" s="149"/>
      <c r="HT41" s="149"/>
      <c r="HU41" s="149"/>
      <c r="HV41" s="149"/>
      <c r="HW41" s="149"/>
      <c r="HX41" s="149"/>
      <c r="HY41" s="149"/>
      <c r="HZ41" s="149"/>
      <c r="IA41" s="149"/>
      <c r="IB41" s="149"/>
      <c r="IC41" s="149"/>
      <c r="ID41" s="149"/>
      <c r="IE41" s="149"/>
      <c r="IF41" s="149"/>
      <c r="IG41" s="149"/>
      <c r="IH41" s="149"/>
      <c r="II41" s="149"/>
      <c r="IJ41" s="149"/>
      <c r="IK41" s="149"/>
      <c r="IL41" s="149"/>
      <c r="IM41" s="149"/>
      <c r="IN41" s="149"/>
      <c r="IO41" s="149"/>
      <c r="IP41" s="149"/>
      <c r="IQ41" s="149"/>
      <c r="IR41" s="149"/>
      <c r="IS41" s="149"/>
      <c r="IT41" s="149"/>
      <c r="IU41" s="149"/>
      <c r="IV41" s="149"/>
    </row>
    <row r="42" spans="1:256" s="150" customFormat="1" ht="16.5" customHeight="1" x14ac:dyDescent="0.25">
      <c r="A42" s="73" t="s">
        <v>1629</v>
      </c>
      <c r="B42" s="626">
        <v>604.77</v>
      </c>
      <c r="C42" s="626">
        <v>287.35000000000002</v>
      </c>
      <c r="D42" s="626">
        <v>47.51</v>
      </c>
      <c r="E42" s="734" t="s">
        <v>2130</v>
      </c>
      <c r="F42" s="734" t="s">
        <v>2130</v>
      </c>
      <c r="G42" s="734" t="s">
        <v>2130</v>
      </c>
      <c r="H42" s="126" t="s">
        <v>25</v>
      </c>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149"/>
      <c r="BT42" s="149"/>
      <c r="BU42" s="149"/>
      <c r="BV42" s="149"/>
      <c r="BW42" s="149"/>
      <c r="BX42" s="149"/>
      <c r="BY42" s="149"/>
      <c r="BZ42" s="149"/>
      <c r="CA42" s="149"/>
      <c r="CB42" s="149"/>
      <c r="CC42" s="149"/>
      <c r="CD42" s="149"/>
      <c r="CE42" s="149"/>
      <c r="CF42" s="149"/>
      <c r="CG42" s="149"/>
      <c r="CH42" s="149"/>
      <c r="CI42" s="149"/>
      <c r="CJ42" s="149"/>
      <c r="CK42" s="149"/>
      <c r="CL42" s="149"/>
      <c r="CM42" s="149"/>
      <c r="CN42" s="149"/>
      <c r="CO42" s="149"/>
      <c r="CP42" s="149"/>
      <c r="CQ42" s="149"/>
      <c r="CR42" s="149"/>
      <c r="CS42" s="149"/>
      <c r="CT42" s="149"/>
      <c r="CU42" s="149"/>
      <c r="CV42" s="149"/>
      <c r="CW42" s="149"/>
      <c r="CX42" s="149"/>
      <c r="CY42" s="149"/>
      <c r="CZ42" s="149"/>
      <c r="DA42" s="149"/>
      <c r="DB42" s="149"/>
      <c r="DC42" s="149"/>
      <c r="DD42" s="149"/>
      <c r="DE42" s="149"/>
      <c r="DF42" s="149"/>
      <c r="DG42" s="149"/>
      <c r="DH42" s="149"/>
      <c r="DI42" s="149"/>
      <c r="DJ42" s="149"/>
      <c r="DK42" s="149"/>
      <c r="DL42" s="149"/>
      <c r="DM42" s="149"/>
      <c r="DN42" s="149"/>
      <c r="DO42" s="149"/>
      <c r="DP42" s="149"/>
      <c r="DQ42" s="149"/>
      <c r="DR42" s="149"/>
      <c r="DS42" s="149"/>
      <c r="DT42" s="149"/>
      <c r="DU42" s="149"/>
      <c r="DV42" s="149"/>
      <c r="DW42" s="149"/>
      <c r="DX42" s="149"/>
      <c r="DY42" s="149"/>
      <c r="DZ42" s="149"/>
      <c r="EA42" s="149"/>
      <c r="EB42" s="149"/>
      <c r="EC42" s="149"/>
      <c r="ED42" s="149"/>
      <c r="EE42" s="149"/>
      <c r="EF42" s="149"/>
      <c r="EG42" s="149"/>
      <c r="EH42" s="149"/>
      <c r="EI42" s="149"/>
      <c r="EJ42" s="149"/>
      <c r="EK42" s="149"/>
      <c r="EL42" s="149"/>
      <c r="EM42" s="149"/>
      <c r="EN42" s="149"/>
      <c r="EO42" s="149"/>
      <c r="EP42" s="149"/>
      <c r="EQ42" s="149"/>
      <c r="ER42" s="149"/>
      <c r="ES42" s="149"/>
      <c r="ET42" s="149"/>
      <c r="EU42" s="149"/>
      <c r="EV42" s="149"/>
      <c r="EW42" s="149"/>
      <c r="EX42" s="149"/>
      <c r="EY42" s="149"/>
      <c r="EZ42" s="149"/>
      <c r="FA42" s="149"/>
      <c r="FB42" s="149"/>
      <c r="FC42" s="149"/>
      <c r="FD42" s="149"/>
      <c r="FE42" s="149"/>
      <c r="FF42" s="149"/>
      <c r="FG42" s="149"/>
      <c r="FH42" s="149"/>
      <c r="FI42" s="149"/>
      <c r="FJ42" s="149"/>
      <c r="FK42" s="149"/>
      <c r="FL42" s="149"/>
      <c r="FM42" s="149"/>
      <c r="FN42" s="149"/>
      <c r="FO42" s="149"/>
      <c r="FP42" s="149"/>
      <c r="FQ42" s="149"/>
      <c r="FR42" s="149"/>
      <c r="FS42" s="149"/>
      <c r="FT42" s="149"/>
      <c r="FU42" s="149"/>
      <c r="FV42" s="149"/>
      <c r="FW42" s="149"/>
      <c r="FX42" s="149"/>
      <c r="FY42" s="149"/>
      <c r="FZ42" s="149"/>
      <c r="GA42" s="149"/>
      <c r="GB42" s="149"/>
      <c r="GC42" s="149"/>
      <c r="GD42" s="149"/>
      <c r="GE42" s="149"/>
      <c r="GF42" s="149"/>
      <c r="GG42" s="149"/>
      <c r="GH42" s="149"/>
      <c r="GI42" s="149"/>
      <c r="GJ42" s="149"/>
      <c r="GK42" s="149"/>
      <c r="GL42" s="149"/>
      <c r="GM42" s="149"/>
      <c r="GN42" s="149"/>
      <c r="GO42" s="149"/>
      <c r="GP42" s="149"/>
      <c r="GQ42" s="149"/>
      <c r="GR42" s="149"/>
      <c r="GS42" s="149"/>
      <c r="GT42" s="149"/>
      <c r="GU42" s="149"/>
      <c r="GV42" s="149"/>
      <c r="GW42" s="149"/>
      <c r="GX42" s="149"/>
      <c r="GY42" s="149"/>
      <c r="GZ42" s="149"/>
      <c r="HA42" s="149"/>
      <c r="HB42" s="149"/>
      <c r="HC42" s="149"/>
      <c r="HD42" s="149"/>
      <c r="HE42" s="149"/>
      <c r="HF42" s="149"/>
      <c r="HG42" s="149"/>
      <c r="HH42" s="149"/>
      <c r="HI42" s="149"/>
      <c r="HJ42" s="149"/>
      <c r="HK42" s="149"/>
      <c r="HL42" s="149"/>
      <c r="HM42" s="149"/>
      <c r="HN42" s="149"/>
      <c r="HO42" s="149"/>
      <c r="HP42" s="149"/>
      <c r="HQ42" s="149"/>
      <c r="HR42" s="149"/>
      <c r="HS42" s="149"/>
      <c r="HT42" s="149"/>
      <c r="HU42" s="149"/>
      <c r="HV42" s="149"/>
      <c r="HW42" s="149"/>
      <c r="HX42" s="149"/>
      <c r="HY42" s="149"/>
      <c r="HZ42" s="149"/>
      <c r="IA42" s="149"/>
      <c r="IB42" s="149"/>
      <c r="IC42" s="149"/>
      <c r="ID42" s="149"/>
      <c r="IE42" s="149"/>
      <c r="IF42" s="149"/>
      <c r="IG42" s="149"/>
      <c r="IH42" s="149"/>
      <c r="II42" s="149"/>
      <c r="IJ42" s="149"/>
      <c r="IK42" s="149"/>
      <c r="IL42" s="149"/>
      <c r="IM42" s="149"/>
      <c r="IN42" s="149"/>
      <c r="IO42" s="149"/>
      <c r="IP42" s="149"/>
      <c r="IQ42" s="149"/>
      <c r="IR42" s="149"/>
      <c r="IS42" s="149"/>
      <c r="IT42" s="149"/>
      <c r="IU42" s="149"/>
      <c r="IV42" s="149"/>
    </row>
    <row r="43" spans="1:256" s="150" customFormat="1" ht="16.5" customHeight="1" x14ac:dyDescent="0.25">
      <c r="A43" s="73" t="s">
        <v>1630</v>
      </c>
      <c r="B43" s="626">
        <v>363.43</v>
      </c>
      <c r="C43" s="626">
        <v>106.83</v>
      </c>
      <c r="D43" s="626">
        <v>29.39</v>
      </c>
      <c r="E43" s="734" t="s">
        <v>2130</v>
      </c>
      <c r="F43" s="626">
        <v>483.67</v>
      </c>
      <c r="G43" s="734" t="s">
        <v>2130</v>
      </c>
      <c r="H43" s="126" t="s">
        <v>1631</v>
      </c>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49"/>
      <c r="BR43" s="149"/>
      <c r="BS43" s="149"/>
      <c r="BT43" s="149"/>
      <c r="BU43" s="149"/>
      <c r="BV43" s="149"/>
      <c r="BW43" s="149"/>
      <c r="BX43" s="149"/>
      <c r="BY43" s="149"/>
      <c r="BZ43" s="149"/>
      <c r="CA43" s="149"/>
      <c r="CB43" s="149"/>
      <c r="CC43" s="149"/>
      <c r="CD43" s="149"/>
      <c r="CE43" s="149"/>
      <c r="CF43" s="149"/>
      <c r="CG43" s="149"/>
      <c r="CH43" s="149"/>
      <c r="CI43" s="149"/>
      <c r="CJ43" s="149"/>
      <c r="CK43" s="149"/>
      <c r="CL43" s="149"/>
      <c r="CM43" s="149"/>
      <c r="CN43" s="149"/>
      <c r="CO43" s="149"/>
      <c r="CP43" s="149"/>
      <c r="CQ43" s="149"/>
      <c r="CR43" s="149"/>
      <c r="CS43" s="149"/>
      <c r="CT43" s="149"/>
      <c r="CU43" s="149"/>
      <c r="CV43" s="149"/>
      <c r="CW43" s="149"/>
      <c r="CX43" s="149"/>
      <c r="CY43" s="149"/>
      <c r="CZ43" s="149"/>
      <c r="DA43" s="149"/>
      <c r="DB43" s="149"/>
      <c r="DC43" s="149"/>
      <c r="DD43" s="149"/>
      <c r="DE43" s="149"/>
      <c r="DF43" s="149"/>
      <c r="DG43" s="149"/>
      <c r="DH43" s="149"/>
      <c r="DI43" s="149"/>
      <c r="DJ43" s="149"/>
      <c r="DK43" s="149"/>
      <c r="DL43" s="149"/>
      <c r="DM43" s="149"/>
      <c r="DN43" s="149"/>
      <c r="DO43" s="149"/>
      <c r="DP43" s="149"/>
      <c r="DQ43" s="149"/>
      <c r="DR43" s="149"/>
      <c r="DS43" s="149"/>
      <c r="DT43" s="149"/>
      <c r="DU43" s="149"/>
      <c r="DV43" s="149"/>
      <c r="DW43" s="149"/>
      <c r="DX43" s="149"/>
      <c r="DY43" s="149"/>
      <c r="DZ43" s="149"/>
      <c r="EA43" s="149"/>
      <c r="EB43" s="149"/>
      <c r="EC43" s="149"/>
      <c r="ED43" s="149"/>
      <c r="EE43" s="149"/>
      <c r="EF43" s="149"/>
      <c r="EG43" s="149"/>
      <c r="EH43" s="149"/>
      <c r="EI43" s="149"/>
      <c r="EJ43" s="149"/>
      <c r="EK43" s="149"/>
      <c r="EL43" s="149"/>
      <c r="EM43" s="149"/>
      <c r="EN43" s="149"/>
      <c r="EO43" s="149"/>
      <c r="EP43" s="149"/>
      <c r="EQ43" s="149"/>
      <c r="ER43" s="149"/>
      <c r="ES43" s="149"/>
      <c r="ET43" s="149"/>
      <c r="EU43" s="149"/>
      <c r="EV43" s="149"/>
      <c r="EW43" s="149"/>
      <c r="EX43" s="149"/>
      <c r="EY43" s="149"/>
      <c r="EZ43" s="149"/>
      <c r="FA43" s="149"/>
      <c r="FB43" s="149"/>
      <c r="FC43" s="149"/>
      <c r="FD43" s="149"/>
      <c r="FE43" s="149"/>
      <c r="FF43" s="149"/>
      <c r="FG43" s="149"/>
      <c r="FH43" s="149"/>
      <c r="FI43" s="149"/>
      <c r="FJ43" s="149"/>
      <c r="FK43" s="149"/>
      <c r="FL43" s="149"/>
      <c r="FM43" s="149"/>
      <c r="FN43" s="149"/>
      <c r="FO43" s="149"/>
      <c r="FP43" s="149"/>
      <c r="FQ43" s="149"/>
      <c r="FR43" s="149"/>
      <c r="FS43" s="149"/>
      <c r="FT43" s="149"/>
      <c r="FU43" s="149"/>
      <c r="FV43" s="149"/>
      <c r="FW43" s="149"/>
      <c r="FX43" s="149"/>
      <c r="FY43" s="149"/>
      <c r="FZ43" s="149"/>
      <c r="GA43" s="149"/>
      <c r="GB43" s="149"/>
      <c r="GC43" s="149"/>
      <c r="GD43" s="149"/>
      <c r="GE43" s="149"/>
      <c r="GF43" s="149"/>
      <c r="GG43" s="149"/>
      <c r="GH43" s="149"/>
      <c r="GI43" s="149"/>
      <c r="GJ43" s="149"/>
      <c r="GK43" s="149"/>
      <c r="GL43" s="149"/>
      <c r="GM43" s="149"/>
      <c r="GN43" s="149"/>
      <c r="GO43" s="149"/>
      <c r="GP43" s="149"/>
      <c r="GQ43" s="149"/>
      <c r="GR43" s="149"/>
      <c r="GS43" s="149"/>
      <c r="GT43" s="149"/>
      <c r="GU43" s="149"/>
      <c r="GV43" s="149"/>
      <c r="GW43" s="149"/>
      <c r="GX43" s="149"/>
      <c r="GY43" s="149"/>
      <c r="GZ43" s="149"/>
      <c r="HA43" s="149"/>
      <c r="HB43" s="149"/>
      <c r="HC43" s="149"/>
      <c r="HD43" s="149"/>
      <c r="HE43" s="149"/>
      <c r="HF43" s="149"/>
      <c r="HG43" s="149"/>
      <c r="HH43" s="149"/>
      <c r="HI43" s="149"/>
      <c r="HJ43" s="149"/>
      <c r="HK43" s="149"/>
      <c r="HL43" s="149"/>
      <c r="HM43" s="149"/>
      <c r="HN43" s="149"/>
      <c r="HO43" s="149"/>
      <c r="HP43" s="149"/>
      <c r="HQ43" s="149"/>
      <c r="HR43" s="149"/>
      <c r="HS43" s="149"/>
      <c r="HT43" s="149"/>
      <c r="HU43" s="149"/>
      <c r="HV43" s="149"/>
      <c r="HW43" s="149"/>
      <c r="HX43" s="149"/>
      <c r="HY43" s="149"/>
      <c r="HZ43" s="149"/>
      <c r="IA43" s="149"/>
      <c r="IB43" s="149"/>
      <c r="IC43" s="149"/>
      <c r="ID43" s="149"/>
      <c r="IE43" s="149"/>
      <c r="IF43" s="149"/>
      <c r="IG43" s="149"/>
      <c r="IH43" s="149"/>
      <c r="II43" s="149"/>
      <c r="IJ43" s="149"/>
      <c r="IK43" s="149"/>
      <c r="IL43" s="149"/>
      <c r="IM43" s="149"/>
      <c r="IN43" s="149"/>
      <c r="IO43" s="149"/>
      <c r="IP43" s="149"/>
      <c r="IQ43" s="149"/>
      <c r="IR43" s="149"/>
      <c r="IS43" s="149"/>
      <c r="IT43" s="149"/>
      <c r="IU43" s="149"/>
      <c r="IV43" s="149"/>
    </row>
    <row r="44" spans="1:256" ht="13.5" customHeight="1" x14ac:dyDescent="0.2">
      <c r="A44" s="994" t="s">
        <v>1632</v>
      </c>
      <c r="B44" s="994"/>
      <c r="C44" s="994"/>
      <c r="D44" s="994"/>
      <c r="E44" s="994"/>
      <c r="F44" s="994"/>
      <c r="G44" s="994"/>
      <c r="H44" s="994"/>
    </row>
    <row r="45" spans="1:256" ht="18.600000000000001" customHeight="1" x14ac:dyDescent="0.2">
      <c r="A45" s="986" t="s">
        <v>1584</v>
      </c>
      <c r="B45" s="833" t="s">
        <v>162</v>
      </c>
      <c r="C45" s="834"/>
      <c r="D45" s="835"/>
      <c r="E45" s="833" t="s">
        <v>163</v>
      </c>
      <c r="F45" s="834"/>
      <c r="G45" s="835"/>
      <c r="H45" s="989" t="s">
        <v>1585</v>
      </c>
    </row>
    <row r="46" spans="1:256" ht="18.600000000000001" customHeight="1" x14ac:dyDescent="0.2">
      <c r="A46" s="987"/>
      <c r="B46" s="825" t="s">
        <v>164</v>
      </c>
      <c r="C46" s="826"/>
      <c r="D46" s="827"/>
      <c r="E46" s="825" t="s">
        <v>165</v>
      </c>
      <c r="F46" s="826"/>
      <c r="G46" s="827"/>
      <c r="H46" s="990"/>
    </row>
    <row r="47" spans="1:256" ht="29.25" customHeight="1" x14ac:dyDescent="0.2">
      <c r="A47" s="987"/>
      <c r="B47" s="992" t="s">
        <v>631</v>
      </c>
      <c r="C47" s="841">
        <v>2021</v>
      </c>
      <c r="D47" s="200" t="s">
        <v>1459</v>
      </c>
      <c r="E47" s="992" t="s">
        <v>631</v>
      </c>
      <c r="F47" s="841">
        <v>2021</v>
      </c>
      <c r="G47" s="200" t="s">
        <v>1459</v>
      </c>
      <c r="H47" s="990"/>
    </row>
    <row r="48" spans="1:256" ht="29.25" customHeight="1" x14ac:dyDescent="0.2">
      <c r="A48" s="988"/>
      <c r="B48" s="993"/>
      <c r="C48" s="842"/>
      <c r="D48" s="201" t="s">
        <v>1460</v>
      </c>
      <c r="E48" s="993"/>
      <c r="F48" s="842"/>
      <c r="G48" s="201" t="s">
        <v>1460</v>
      </c>
      <c r="H48" s="991"/>
    </row>
    <row r="49" spans="1:8" ht="6.75" customHeight="1" x14ac:dyDescent="0.2"/>
    <row r="50" spans="1:8" ht="17.100000000000001" customHeight="1" x14ac:dyDescent="0.25">
      <c r="A50" s="73" t="s">
        <v>1633</v>
      </c>
      <c r="B50" s="626">
        <v>3263.08</v>
      </c>
      <c r="C50" s="626">
        <v>4379.8100000000004</v>
      </c>
      <c r="D50" s="626">
        <v>134.22</v>
      </c>
      <c r="E50" s="734" t="s">
        <v>2130</v>
      </c>
      <c r="F50" s="734" t="s">
        <v>2130</v>
      </c>
      <c r="G50" s="734" t="s">
        <v>2130</v>
      </c>
      <c r="H50" s="126" t="s">
        <v>1634</v>
      </c>
    </row>
    <row r="51" spans="1:8" ht="61.5" customHeight="1" x14ac:dyDescent="0.25">
      <c r="A51" s="73" t="s">
        <v>26</v>
      </c>
      <c r="B51" s="626">
        <v>63695.29</v>
      </c>
      <c r="C51" s="626">
        <v>91089.66</v>
      </c>
      <c r="D51" s="626">
        <v>143.01</v>
      </c>
      <c r="E51" s="626">
        <v>4414.75</v>
      </c>
      <c r="F51" s="626">
        <v>11695.58</v>
      </c>
      <c r="G51" s="626">
        <v>264.92</v>
      </c>
      <c r="H51" s="126" t="s">
        <v>1635</v>
      </c>
    </row>
    <row r="52" spans="1:8" ht="17.100000000000001" customHeight="1" x14ac:dyDescent="0.25">
      <c r="A52" s="73" t="s">
        <v>553</v>
      </c>
      <c r="B52" s="627" t="s">
        <v>1590</v>
      </c>
      <c r="C52" s="627" t="s">
        <v>1590</v>
      </c>
      <c r="D52" s="627" t="s">
        <v>1590</v>
      </c>
      <c r="E52" s="626" t="s">
        <v>1227</v>
      </c>
      <c r="F52" s="627" t="s">
        <v>1590</v>
      </c>
      <c r="G52" s="626" t="s">
        <v>1227</v>
      </c>
      <c r="H52" s="126" t="s">
        <v>554</v>
      </c>
    </row>
    <row r="53" spans="1:8" ht="16.5" customHeight="1" x14ac:dyDescent="0.25">
      <c r="A53" s="73" t="s">
        <v>1246</v>
      </c>
      <c r="B53" s="626">
        <v>12226.83</v>
      </c>
      <c r="C53" s="626">
        <v>12208.79</v>
      </c>
      <c r="D53" s="626">
        <v>99.85</v>
      </c>
      <c r="E53" s="626">
        <v>10517.59</v>
      </c>
      <c r="F53" s="626">
        <v>47781.4</v>
      </c>
      <c r="G53" s="626">
        <v>454.3</v>
      </c>
      <c r="H53" s="126" t="s">
        <v>29</v>
      </c>
    </row>
    <row r="54" spans="1:8" ht="19.7" customHeight="1" x14ac:dyDescent="0.25">
      <c r="A54" s="73" t="s">
        <v>1636</v>
      </c>
      <c r="B54" s="626">
        <v>35349.81</v>
      </c>
      <c r="C54" s="626">
        <v>46809.39</v>
      </c>
      <c r="D54" s="626">
        <v>132.41999999999999</v>
      </c>
      <c r="E54" s="626">
        <v>33945.760000000002</v>
      </c>
      <c r="F54" s="626">
        <v>53296.98</v>
      </c>
      <c r="G54" s="626">
        <v>157.01</v>
      </c>
      <c r="H54" s="126" t="s">
        <v>31</v>
      </c>
    </row>
    <row r="55" spans="1:8" ht="19.7" customHeight="1" x14ac:dyDescent="0.25">
      <c r="A55" s="73" t="s">
        <v>1637</v>
      </c>
      <c r="B55" s="626">
        <v>194539.97</v>
      </c>
      <c r="C55" s="626">
        <v>238510.92</v>
      </c>
      <c r="D55" s="626">
        <v>122.6</v>
      </c>
      <c r="E55" s="626">
        <v>79973.679999999993</v>
      </c>
      <c r="F55" s="626">
        <v>84142.05</v>
      </c>
      <c r="G55" s="626">
        <v>105.21</v>
      </c>
      <c r="H55" s="126" t="s">
        <v>33</v>
      </c>
    </row>
    <row r="56" spans="1:8" ht="32.25" customHeight="1" x14ac:dyDescent="0.25">
      <c r="A56" s="73" t="s">
        <v>1638</v>
      </c>
      <c r="B56" s="626">
        <v>1343.58</v>
      </c>
      <c r="C56" s="626">
        <v>1234.92</v>
      </c>
      <c r="D56" s="626">
        <v>91.91</v>
      </c>
      <c r="E56" s="734" t="s">
        <v>2130</v>
      </c>
      <c r="F56" s="734" t="s">
        <v>2130</v>
      </c>
      <c r="G56" s="734" t="s">
        <v>2130</v>
      </c>
      <c r="H56" s="126" t="s">
        <v>1639</v>
      </c>
    </row>
    <row r="57" spans="1:8" ht="16.5" customHeight="1" x14ac:dyDescent="0.25">
      <c r="A57" s="73" t="s">
        <v>1640</v>
      </c>
      <c r="B57" s="626">
        <v>1174.54</v>
      </c>
      <c r="C57" s="626">
        <v>945.9</v>
      </c>
      <c r="D57" s="626">
        <v>80.53</v>
      </c>
      <c r="E57" s="734" t="s">
        <v>2130</v>
      </c>
      <c r="F57" s="626">
        <v>197.45</v>
      </c>
      <c r="G57" s="734" t="s">
        <v>2130</v>
      </c>
      <c r="H57" s="126" t="s">
        <v>1358</v>
      </c>
    </row>
    <row r="58" spans="1:8" ht="16.5" customHeight="1" x14ac:dyDescent="0.25">
      <c r="A58" s="73" t="s">
        <v>1641</v>
      </c>
      <c r="B58" s="626">
        <v>1156.94</v>
      </c>
      <c r="C58" s="626">
        <v>2562.9899999999998</v>
      </c>
      <c r="D58" s="626">
        <v>221.53</v>
      </c>
      <c r="E58" s="626">
        <v>50.08</v>
      </c>
      <c r="F58" s="734" t="s">
        <v>2130</v>
      </c>
      <c r="G58" s="734" t="s">
        <v>2130</v>
      </c>
      <c r="H58" s="126" t="s">
        <v>1642</v>
      </c>
    </row>
    <row r="59" spans="1:8" ht="19.7" customHeight="1" x14ac:dyDescent="0.25">
      <c r="A59" s="73" t="s">
        <v>1643</v>
      </c>
      <c r="B59" s="626">
        <v>3.58</v>
      </c>
      <c r="C59" s="734" t="s">
        <v>2130</v>
      </c>
      <c r="D59" s="734" t="s">
        <v>2130</v>
      </c>
      <c r="E59" s="734" t="s">
        <v>2130</v>
      </c>
      <c r="F59" s="734" t="s">
        <v>2130</v>
      </c>
      <c r="G59" s="734" t="s">
        <v>2130</v>
      </c>
      <c r="H59" s="126" t="s">
        <v>1644</v>
      </c>
    </row>
    <row r="60" spans="1:8" ht="16.5" customHeight="1" x14ac:dyDescent="0.25">
      <c r="A60" s="73" t="s">
        <v>1645</v>
      </c>
      <c r="B60" s="626">
        <v>745.5</v>
      </c>
      <c r="C60" s="626">
        <v>266.29000000000002</v>
      </c>
      <c r="D60" s="626">
        <v>35.72</v>
      </c>
      <c r="E60" s="734" t="s">
        <v>2130</v>
      </c>
      <c r="F60" s="626">
        <v>25.36</v>
      </c>
      <c r="G60" s="734" t="s">
        <v>2130</v>
      </c>
      <c r="H60" s="126" t="s">
        <v>1646</v>
      </c>
    </row>
    <row r="61" spans="1:8" ht="31.5" customHeight="1" x14ac:dyDescent="0.25">
      <c r="A61" s="73" t="s">
        <v>1076</v>
      </c>
      <c r="B61" s="626">
        <v>53.37</v>
      </c>
      <c r="C61" s="626">
        <v>7759.32</v>
      </c>
      <c r="D61" s="626">
        <v>14538.73</v>
      </c>
      <c r="E61" s="626">
        <v>983.8</v>
      </c>
      <c r="F61" s="626">
        <v>3998.16</v>
      </c>
      <c r="G61" s="626">
        <v>406.4</v>
      </c>
      <c r="H61" s="126" t="s">
        <v>1077</v>
      </c>
    </row>
    <row r="62" spans="1:8" ht="19.7" customHeight="1" x14ac:dyDescent="0.25">
      <c r="A62" s="73" t="s">
        <v>1083</v>
      </c>
      <c r="B62" s="626">
        <v>1227.6099999999999</v>
      </c>
      <c r="C62" s="626">
        <v>1599.52</v>
      </c>
      <c r="D62" s="626">
        <v>130.30000000000001</v>
      </c>
      <c r="E62" s="626">
        <v>86.65</v>
      </c>
      <c r="F62" s="626">
        <v>243.82</v>
      </c>
      <c r="G62" s="626">
        <v>281.38</v>
      </c>
      <c r="H62" s="126" t="s">
        <v>35</v>
      </c>
    </row>
    <row r="63" spans="1:8" ht="19.7" customHeight="1" x14ac:dyDescent="0.25">
      <c r="A63" s="73" t="s">
        <v>1647</v>
      </c>
      <c r="B63" s="626">
        <v>342.12</v>
      </c>
      <c r="C63" s="626">
        <v>214.44</v>
      </c>
      <c r="D63" s="626">
        <v>62.68</v>
      </c>
      <c r="E63" s="626" t="s">
        <v>1227</v>
      </c>
      <c r="F63" s="626" t="s">
        <v>1227</v>
      </c>
      <c r="G63" s="626" t="s">
        <v>1227</v>
      </c>
      <c r="H63" s="126" t="s">
        <v>1648</v>
      </c>
    </row>
    <row r="64" spans="1:8" ht="19.7" customHeight="1" x14ac:dyDescent="0.25">
      <c r="A64" s="73" t="s">
        <v>1649</v>
      </c>
      <c r="B64" s="626">
        <v>202962.34</v>
      </c>
      <c r="C64" s="626">
        <v>150761.56</v>
      </c>
      <c r="D64" s="626">
        <v>74.28</v>
      </c>
      <c r="E64" s="626">
        <v>46302.36</v>
      </c>
      <c r="F64" s="626">
        <v>65475.29</v>
      </c>
      <c r="G64" s="626">
        <v>141.41</v>
      </c>
      <c r="H64" s="126" t="s">
        <v>37</v>
      </c>
    </row>
    <row r="65" spans="1:8" ht="19.7" customHeight="1" x14ac:dyDescent="0.25">
      <c r="A65" s="73" t="s">
        <v>1650</v>
      </c>
      <c r="B65" s="626">
        <v>3855.01</v>
      </c>
      <c r="C65" s="626">
        <v>9768.9</v>
      </c>
      <c r="D65" s="626">
        <v>253.41</v>
      </c>
      <c r="E65" s="626">
        <v>467.37</v>
      </c>
      <c r="F65" s="626">
        <v>1555.37</v>
      </c>
      <c r="G65" s="626">
        <v>332.79</v>
      </c>
      <c r="H65" s="126" t="s">
        <v>38</v>
      </c>
    </row>
    <row r="66" spans="1:8" ht="19.7" customHeight="1" x14ac:dyDescent="0.25">
      <c r="A66" s="73" t="s">
        <v>1651</v>
      </c>
      <c r="B66" s="626">
        <v>34527.040000000001</v>
      </c>
      <c r="C66" s="626">
        <v>86812.73</v>
      </c>
      <c r="D66" s="626">
        <v>251.43</v>
      </c>
      <c r="E66" s="626">
        <v>72838.070000000007</v>
      </c>
      <c r="F66" s="626">
        <v>172677.27</v>
      </c>
      <c r="G66" s="626">
        <v>237.07</v>
      </c>
      <c r="H66" s="126" t="s">
        <v>40</v>
      </c>
    </row>
    <row r="67" spans="1:8" ht="19.7" customHeight="1" x14ac:dyDescent="0.25">
      <c r="A67" s="73" t="s">
        <v>41</v>
      </c>
      <c r="B67" s="626">
        <v>442.06</v>
      </c>
      <c r="C67" s="626">
        <v>838.87</v>
      </c>
      <c r="D67" s="626">
        <v>189.76</v>
      </c>
      <c r="E67" s="734" t="s">
        <v>2130</v>
      </c>
      <c r="F67" s="734" t="s">
        <v>2130</v>
      </c>
      <c r="G67" s="734" t="s">
        <v>2130</v>
      </c>
      <c r="H67" s="126" t="s">
        <v>42</v>
      </c>
    </row>
    <row r="68" spans="1:8" ht="19.7" customHeight="1" x14ac:dyDescent="0.25">
      <c r="A68" s="73" t="s">
        <v>1652</v>
      </c>
      <c r="B68" s="626">
        <v>409.61</v>
      </c>
      <c r="C68" s="626">
        <v>529.94000000000005</v>
      </c>
      <c r="D68" s="626">
        <v>129.38</v>
      </c>
      <c r="E68" s="626">
        <v>1.83</v>
      </c>
      <c r="F68" s="734" t="s">
        <v>2130</v>
      </c>
      <c r="G68" s="734" t="s">
        <v>2130</v>
      </c>
      <c r="H68" s="126" t="s">
        <v>1653</v>
      </c>
    </row>
    <row r="69" spans="1:8" ht="19.7" customHeight="1" x14ac:dyDescent="0.25">
      <c r="A69" s="73" t="s">
        <v>1654</v>
      </c>
      <c r="B69" s="626" t="s">
        <v>1227</v>
      </c>
      <c r="C69" s="734" t="s">
        <v>2130</v>
      </c>
      <c r="D69" s="626" t="s">
        <v>1227</v>
      </c>
      <c r="E69" s="734" t="s">
        <v>2130</v>
      </c>
      <c r="F69" s="734" t="s">
        <v>2130</v>
      </c>
      <c r="G69" s="734" t="s">
        <v>2130</v>
      </c>
      <c r="H69" s="126" t="s">
        <v>1655</v>
      </c>
    </row>
    <row r="70" spans="1:8" ht="19.7" customHeight="1" x14ac:dyDescent="0.25">
      <c r="A70" s="73" t="s">
        <v>1656</v>
      </c>
      <c r="B70" s="626">
        <v>827.93</v>
      </c>
      <c r="C70" s="626">
        <v>810.05</v>
      </c>
      <c r="D70" s="626">
        <v>97.84</v>
      </c>
      <c r="E70" s="734" t="s">
        <v>2130</v>
      </c>
      <c r="F70" s="626">
        <v>92.43</v>
      </c>
      <c r="G70" s="734" t="s">
        <v>2130</v>
      </c>
      <c r="H70" s="126" t="s">
        <v>1657</v>
      </c>
    </row>
    <row r="71" spans="1:8" ht="19.7" customHeight="1" x14ac:dyDescent="0.25">
      <c r="A71" s="73" t="s">
        <v>1658</v>
      </c>
      <c r="B71" s="626">
        <v>4324.83</v>
      </c>
      <c r="C71" s="626">
        <v>3678.04</v>
      </c>
      <c r="D71" s="626">
        <v>85.04</v>
      </c>
      <c r="E71" s="626">
        <v>955.95</v>
      </c>
      <c r="F71" s="626">
        <v>2016.1</v>
      </c>
      <c r="G71" s="626">
        <v>210.9</v>
      </c>
      <c r="H71" s="126" t="s">
        <v>61</v>
      </c>
    </row>
    <row r="72" spans="1:8" ht="19.7" customHeight="1" x14ac:dyDescent="0.25">
      <c r="A72" s="73" t="s">
        <v>1659</v>
      </c>
      <c r="B72" s="626">
        <v>215090.22</v>
      </c>
      <c r="C72" s="626">
        <v>294710.19</v>
      </c>
      <c r="D72" s="626">
        <v>137.02000000000001</v>
      </c>
      <c r="E72" s="626">
        <v>33893.65</v>
      </c>
      <c r="F72" s="626">
        <v>42465.78</v>
      </c>
      <c r="G72" s="626">
        <v>125.29</v>
      </c>
      <c r="H72" s="126" t="s">
        <v>44</v>
      </c>
    </row>
    <row r="73" spans="1:8" ht="15.75" customHeight="1" x14ac:dyDescent="0.25">
      <c r="A73" s="73" t="s">
        <v>1660</v>
      </c>
      <c r="B73" s="626">
        <v>96748.24</v>
      </c>
      <c r="C73" s="626">
        <v>148089.10999999999</v>
      </c>
      <c r="D73" s="626">
        <v>153.07</v>
      </c>
      <c r="E73" s="626">
        <v>9149.39</v>
      </c>
      <c r="F73" s="626">
        <v>8609.17</v>
      </c>
      <c r="G73" s="626">
        <v>94.1</v>
      </c>
      <c r="H73" s="126" t="s">
        <v>46</v>
      </c>
    </row>
    <row r="74" spans="1:8" ht="19.7" customHeight="1" x14ac:dyDescent="0.25">
      <c r="A74" s="73" t="s">
        <v>1661</v>
      </c>
      <c r="B74" s="626">
        <v>2099.85</v>
      </c>
      <c r="C74" s="626">
        <v>3157.15</v>
      </c>
      <c r="D74" s="626">
        <v>150.35</v>
      </c>
      <c r="E74" s="626">
        <v>2071.29</v>
      </c>
      <c r="F74" s="626">
        <v>2652.21</v>
      </c>
      <c r="G74" s="626">
        <v>128.05000000000001</v>
      </c>
      <c r="H74" s="126" t="s">
        <v>48</v>
      </c>
    </row>
    <row r="75" spans="1:8" ht="19.7" customHeight="1" x14ac:dyDescent="0.25">
      <c r="A75" s="73" t="s">
        <v>1662</v>
      </c>
      <c r="B75" s="626">
        <v>8596.0300000000007</v>
      </c>
      <c r="C75" s="626">
        <v>1742.05</v>
      </c>
      <c r="D75" s="626">
        <v>20.27</v>
      </c>
      <c r="E75" s="626">
        <v>5784.04</v>
      </c>
      <c r="F75" s="626">
        <v>2377.9</v>
      </c>
      <c r="G75" s="626">
        <v>41.11</v>
      </c>
      <c r="H75" s="126" t="s">
        <v>50</v>
      </c>
    </row>
    <row r="76" spans="1:8" ht="32.25" customHeight="1" x14ac:dyDescent="0.25">
      <c r="A76" s="73" t="s">
        <v>1663</v>
      </c>
      <c r="B76" s="626">
        <v>2324.2199999999998</v>
      </c>
      <c r="C76" s="626">
        <v>2624.3</v>
      </c>
      <c r="D76" s="626">
        <v>112.91</v>
      </c>
      <c r="E76" s="626">
        <v>646.70000000000005</v>
      </c>
      <c r="F76" s="626">
        <v>910.89</v>
      </c>
      <c r="G76" s="626">
        <v>140.85</v>
      </c>
      <c r="H76" s="126" t="s">
        <v>1040</v>
      </c>
    </row>
    <row r="77" spans="1:8" ht="19.7" customHeight="1" x14ac:dyDescent="0.25">
      <c r="A77" s="73" t="s">
        <v>1359</v>
      </c>
      <c r="B77" s="626">
        <v>119439.37</v>
      </c>
      <c r="C77" s="626">
        <v>124628.98</v>
      </c>
      <c r="D77" s="626">
        <v>104.35</v>
      </c>
      <c r="E77" s="626">
        <v>262398.92</v>
      </c>
      <c r="F77" s="626">
        <v>376592.4</v>
      </c>
      <c r="G77" s="626">
        <v>143.52000000000001</v>
      </c>
      <c r="H77" s="126" t="s">
        <v>53</v>
      </c>
    </row>
    <row r="78" spans="1:8" ht="19.7" customHeight="1" x14ac:dyDescent="0.25">
      <c r="A78" s="73" t="s">
        <v>54</v>
      </c>
      <c r="B78" s="626">
        <v>1018.42</v>
      </c>
      <c r="C78" s="626">
        <v>1404.21</v>
      </c>
      <c r="D78" s="626">
        <v>137.88</v>
      </c>
      <c r="E78" s="626">
        <v>129.31</v>
      </c>
      <c r="F78" s="626">
        <v>143.65</v>
      </c>
      <c r="G78" s="626">
        <v>111.09</v>
      </c>
      <c r="H78" s="126" t="s">
        <v>55</v>
      </c>
    </row>
    <row r="79" spans="1:8" ht="19.7" customHeight="1" x14ac:dyDescent="0.25">
      <c r="A79" s="73" t="s">
        <v>1664</v>
      </c>
      <c r="B79" s="626">
        <v>48996.69</v>
      </c>
      <c r="C79" s="626">
        <v>57379.93</v>
      </c>
      <c r="D79" s="626">
        <v>117.11</v>
      </c>
      <c r="E79" s="626">
        <v>36083.120000000003</v>
      </c>
      <c r="F79" s="626">
        <v>39196.300000000003</v>
      </c>
      <c r="G79" s="626">
        <v>108.63</v>
      </c>
      <c r="H79" s="126" t="s">
        <v>57</v>
      </c>
    </row>
    <row r="80" spans="1:8" ht="17.25" customHeight="1" x14ac:dyDescent="0.25">
      <c r="A80" s="73" t="s">
        <v>1665</v>
      </c>
      <c r="B80" s="626">
        <v>88373.89</v>
      </c>
      <c r="C80" s="626">
        <v>106407.14</v>
      </c>
      <c r="D80" s="626">
        <v>120.41</v>
      </c>
      <c r="E80" s="626">
        <v>40912.160000000003</v>
      </c>
      <c r="F80" s="626">
        <v>44532.83</v>
      </c>
      <c r="G80" s="626">
        <v>108.85</v>
      </c>
      <c r="H80" s="126" t="s">
        <v>59</v>
      </c>
    </row>
    <row r="81" spans="1:8" ht="17.25" customHeight="1" x14ac:dyDescent="0.25">
      <c r="A81" s="73" t="s">
        <v>1666</v>
      </c>
      <c r="B81" s="734" t="s">
        <v>2130</v>
      </c>
      <c r="C81" s="734" t="s">
        <v>2130</v>
      </c>
      <c r="D81" s="734" t="s">
        <v>2130</v>
      </c>
      <c r="E81" s="734" t="s">
        <v>2130</v>
      </c>
      <c r="F81" s="626">
        <v>21.69</v>
      </c>
      <c r="G81" s="734" t="s">
        <v>2130</v>
      </c>
      <c r="H81" s="126" t="s">
        <v>1667</v>
      </c>
    </row>
    <row r="82" spans="1:8" ht="17.25" customHeight="1" x14ac:dyDescent="0.25">
      <c r="A82" s="73" t="s">
        <v>1668</v>
      </c>
      <c r="B82" s="626">
        <v>31889.03</v>
      </c>
      <c r="C82" s="626">
        <v>52456.34</v>
      </c>
      <c r="D82" s="626">
        <v>164.5</v>
      </c>
      <c r="E82" s="626">
        <v>23318.42</v>
      </c>
      <c r="F82" s="626">
        <v>28243.06</v>
      </c>
      <c r="G82" s="626">
        <v>121.12</v>
      </c>
      <c r="H82" s="126" t="s">
        <v>63</v>
      </c>
    </row>
    <row r="83" spans="1:8" ht="16.5" customHeight="1" x14ac:dyDescent="0.25">
      <c r="A83" s="73" t="s">
        <v>1669</v>
      </c>
      <c r="B83" s="626">
        <v>2375.91</v>
      </c>
      <c r="C83" s="626">
        <v>4153.8599999999997</v>
      </c>
      <c r="D83" s="626">
        <v>174.83</v>
      </c>
      <c r="E83" s="734" t="s">
        <v>2130</v>
      </c>
      <c r="F83" s="734" t="s">
        <v>2130</v>
      </c>
      <c r="G83" s="734" t="s">
        <v>2130</v>
      </c>
      <c r="H83" s="126" t="s">
        <v>1670</v>
      </c>
    </row>
    <row r="84" spans="1:8" ht="16.5" customHeight="1" x14ac:dyDescent="0.25">
      <c r="A84" s="73" t="s">
        <v>1078</v>
      </c>
      <c r="B84" s="626">
        <v>863.24</v>
      </c>
      <c r="C84" s="626">
        <v>694.62</v>
      </c>
      <c r="D84" s="626">
        <v>80.47</v>
      </c>
      <c r="E84" s="626">
        <v>7.88</v>
      </c>
      <c r="F84" s="626">
        <v>0.3</v>
      </c>
      <c r="G84" s="626">
        <v>3.81</v>
      </c>
      <c r="H84" s="126" t="s">
        <v>1079</v>
      </c>
    </row>
    <row r="85" spans="1:8" ht="17.100000000000001" customHeight="1" x14ac:dyDescent="0.25">
      <c r="A85" s="73" t="s">
        <v>1671</v>
      </c>
      <c r="B85" s="626">
        <v>106094.82</v>
      </c>
      <c r="C85" s="626">
        <v>120851.38</v>
      </c>
      <c r="D85" s="626">
        <v>113.91</v>
      </c>
      <c r="E85" s="626">
        <v>55801.31</v>
      </c>
      <c r="F85" s="626">
        <v>22220.26</v>
      </c>
      <c r="G85" s="626">
        <v>39.82</v>
      </c>
      <c r="H85" s="126" t="s">
        <v>65</v>
      </c>
    </row>
    <row r="86" spans="1:8" ht="17.100000000000001" customHeight="1" x14ac:dyDescent="0.25">
      <c r="A86" s="73" t="s">
        <v>66</v>
      </c>
      <c r="B86" s="626">
        <v>5034.79</v>
      </c>
      <c r="C86" s="626">
        <v>6946.62</v>
      </c>
      <c r="D86" s="626">
        <v>137.97</v>
      </c>
      <c r="E86" s="626">
        <v>2042.44</v>
      </c>
      <c r="F86" s="626">
        <v>6897.23</v>
      </c>
      <c r="G86" s="626">
        <v>337.7</v>
      </c>
      <c r="H86" s="126" t="s">
        <v>67</v>
      </c>
    </row>
    <row r="87" spans="1:8" ht="17.100000000000001" customHeight="1" x14ac:dyDescent="0.25">
      <c r="A87" s="73" t="s">
        <v>68</v>
      </c>
      <c r="B87" s="626">
        <v>793.85</v>
      </c>
      <c r="C87" s="626">
        <v>830.31</v>
      </c>
      <c r="D87" s="626">
        <v>104.59</v>
      </c>
      <c r="E87" s="626">
        <v>416</v>
      </c>
      <c r="F87" s="626">
        <v>1975.1</v>
      </c>
      <c r="G87" s="626">
        <v>474.78</v>
      </c>
      <c r="H87" s="126" t="s">
        <v>69</v>
      </c>
    </row>
    <row r="88" spans="1:8" ht="17.100000000000001" customHeight="1" x14ac:dyDescent="0.25">
      <c r="A88" s="73" t="s">
        <v>1672</v>
      </c>
      <c r="B88" s="626">
        <v>1678.73</v>
      </c>
      <c r="C88" s="626">
        <v>1424.1</v>
      </c>
      <c r="D88" s="626">
        <v>84.83</v>
      </c>
      <c r="E88" s="626">
        <v>1192.45</v>
      </c>
      <c r="F88" s="626">
        <v>1431.93</v>
      </c>
      <c r="G88" s="626">
        <v>120.08</v>
      </c>
      <c r="H88" s="126" t="s">
        <v>1673</v>
      </c>
    </row>
    <row r="89" spans="1:8" ht="17.100000000000001" customHeight="1" x14ac:dyDescent="0.25">
      <c r="A89" s="73" t="s">
        <v>1674</v>
      </c>
      <c r="B89" s="626">
        <v>124275.09</v>
      </c>
      <c r="C89" s="626">
        <v>95737.87</v>
      </c>
      <c r="D89" s="626">
        <v>77.040000000000006</v>
      </c>
      <c r="E89" s="626">
        <v>197204.18</v>
      </c>
      <c r="F89" s="626">
        <v>284283.92</v>
      </c>
      <c r="G89" s="626">
        <v>144.16</v>
      </c>
      <c r="H89" s="126" t="s">
        <v>71</v>
      </c>
    </row>
    <row r="90" spans="1:8" ht="17.100000000000001" customHeight="1" x14ac:dyDescent="0.25">
      <c r="A90" s="73" t="s">
        <v>1675</v>
      </c>
      <c r="B90" s="626">
        <v>408645.62</v>
      </c>
      <c r="C90" s="626">
        <v>386124.05</v>
      </c>
      <c r="D90" s="626">
        <v>94.49</v>
      </c>
      <c r="E90" s="626">
        <v>238646.38</v>
      </c>
      <c r="F90" s="626">
        <v>361668.49</v>
      </c>
      <c r="G90" s="626">
        <v>151.55000000000001</v>
      </c>
      <c r="H90" s="126" t="s">
        <v>1088</v>
      </c>
    </row>
    <row r="91" spans="1:8" ht="16.5" customHeight="1" x14ac:dyDescent="0.25">
      <c r="A91" s="10" t="s">
        <v>72</v>
      </c>
      <c r="B91" s="626">
        <v>328.57</v>
      </c>
      <c r="C91" s="626">
        <v>752.22</v>
      </c>
      <c r="D91" s="626">
        <v>228.94</v>
      </c>
      <c r="E91" s="626">
        <v>35.01</v>
      </c>
      <c r="F91" s="626">
        <v>255.85</v>
      </c>
      <c r="G91" s="626">
        <v>730.79</v>
      </c>
      <c r="H91" s="126" t="s">
        <v>73</v>
      </c>
    </row>
    <row r="92" spans="1:8" ht="18.600000000000001" customHeight="1" x14ac:dyDescent="0.25">
      <c r="A92" s="73" t="s">
        <v>1676</v>
      </c>
      <c r="B92" s="626">
        <v>1155.5899999999999</v>
      </c>
      <c r="C92" s="626">
        <v>1476.35</v>
      </c>
      <c r="D92" s="626">
        <v>127.76</v>
      </c>
      <c r="E92" s="734" t="s">
        <v>2130</v>
      </c>
      <c r="F92" s="734" t="s">
        <v>2130</v>
      </c>
      <c r="G92" s="734" t="s">
        <v>2130</v>
      </c>
      <c r="H92" s="126" t="s">
        <v>1677</v>
      </c>
    </row>
    <row r="93" spans="1:8" ht="18.600000000000001" customHeight="1" x14ac:dyDescent="0.25">
      <c r="A93" s="73" t="s">
        <v>1678</v>
      </c>
      <c r="B93" s="626">
        <v>619.28</v>
      </c>
      <c r="C93" s="626">
        <v>624.58000000000004</v>
      </c>
      <c r="D93" s="626">
        <v>100.86</v>
      </c>
      <c r="E93" s="734" t="s">
        <v>2130</v>
      </c>
      <c r="F93" s="734" t="s">
        <v>2130</v>
      </c>
      <c r="G93" s="734" t="s">
        <v>2130</v>
      </c>
      <c r="H93" s="126" t="s">
        <v>1679</v>
      </c>
    </row>
    <row r="94" spans="1:8" ht="45.75" customHeight="1" x14ac:dyDescent="0.25">
      <c r="A94" s="73" t="s">
        <v>1680</v>
      </c>
      <c r="B94" s="626">
        <v>163.51</v>
      </c>
      <c r="C94" s="626">
        <v>381.54</v>
      </c>
      <c r="D94" s="626">
        <v>233.34</v>
      </c>
      <c r="E94" s="734" t="s">
        <v>2130</v>
      </c>
      <c r="F94" s="626">
        <v>119.37</v>
      </c>
      <c r="G94" s="734" t="s">
        <v>2130</v>
      </c>
      <c r="H94" s="126" t="s">
        <v>1681</v>
      </c>
    </row>
    <row r="95" spans="1:8" ht="18.600000000000001" customHeight="1" x14ac:dyDescent="0.25">
      <c r="A95" s="73" t="s">
        <v>74</v>
      </c>
      <c r="B95" s="626">
        <v>168.29</v>
      </c>
      <c r="C95" s="626">
        <v>180.72</v>
      </c>
      <c r="D95" s="626">
        <v>107.39</v>
      </c>
      <c r="E95" s="626">
        <v>39.03</v>
      </c>
      <c r="F95" s="626">
        <v>177.39</v>
      </c>
      <c r="G95" s="626">
        <v>454.5</v>
      </c>
      <c r="H95" s="126" t="s">
        <v>75</v>
      </c>
    </row>
    <row r="96" spans="1:8" ht="18.600000000000001" customHeight="1" x14ac:dyDescent="0.25">
      <c r="A96" s="73" t="s">
        <v>1682</v>
      </c>
      <c r="B96" s="626">
        <v>534.38</v>
      </c>
      <c r="C96" s="626">
        <v>545.01</v>
      </c>
      <c r="D96" s="626">
        <v>101.99</v>
      </c>
      <c r="E96" s="734" t="s">
        <v>2130</v>
      </c>
      <c r="F96" s="626">
        <v>16.13</v>
      </c>
      <c r="G96" s="734" t="s">
        <v>2130</v>
      </c>
      <c r="H96" s="126" t="s">
        <v>1683</v>
      </c>
    </row>
    <row r="97" spans="1:8" ht="18.600000000000001" customHeight="1" x14ac:dyDescent="0.25">
      <c r="A97" s="73" t="s">
        <v>1684</v>
      </c>
      <c r="B97" s="626">
        <v>410.73</v>
      </c>
      <c r="C97" s="626">
        <v>51.43</v>
      </c>
      <c r="D97" s="626">
        <v>12.52</v>
      </c>
      <c r="E97" s="626">
        <v>1283.69</v>
      </c>
      <c r="F97" s="626">
        <v>660.43</v>
      </c>
      <c r="G97" s="626">
        <v>51.45</v>
      </c>
      <c r="H97" s="126" t="s">
        <v>1685</v>
      </c>
    </row>
    <row r="98" spans="1:8" ht="18.600000000000001" customHeight="1" x14ac:dyDescent="0.25">
      <c r="A98" s="73" t="s">
        <v>1686</v>
      </c>
      <c r="B98" s="626">
        <v>667.15</v>
      </c>
      <c r="C98" s="626">
        <v>1095.27</v>
      </c>
      <c r="D98" s="626">
        <v>164.17</v>
      </c>
      <c r="E98" s="626">
        <v>377.25</v>
      </c>
      <c r="F98" s="626">
        <v>439.11</v>
      </c>
      <c r="G98" s="626">
        <v>116.4</v>
      </c>
      <c r="H98" s="126" t="s">
        <v>1687</v>
      </c>
    </row>
    <row r="99" spans="1:8" ht="18.600000000000001" customHeight="1" x14ac:dyDescent="0.25">
      <c r="A99" s="73" t="s">
        <v>1688</v>
      </c>
      <c r="B99" s="626">
        <v>4021.11</v>
      </c>
      <c r="C99" s="626">
        <v>3699.83</v>
      </c>
      <c r="D99" s="626">
        <v>92.01</v>
      </c>
      <c r="E99" s="626">
        <v>312.19</v>
      </c>
      <c r="F99" s="626">
        <v>400.95</v>
      </c>
      <c r="G99" s="626">
        <v>128.43</v>
      </c>
      <c r="H99" s="126" t="s">
        <v>1689</v>
      </c>
    </row>
    <row r="100" spans="1:8" ht="18.600000000000001" customHeight="1" x14ac:dyDescent="0.25">
      <c r="A100" s="73" t="s">
        <v>1690</v>
      </c>
      <c r="B100" s="626">
        <v>44465.48</v>
      </c>
      <c r="C100" s="626">
        <v>54879.19</v>
      </c>
      <c r="D100" s="626">
        <v>123.42</v>
      </c>
      <c r="E100" s="626">
        <v>42833.42</v>
      </c>
      <c r="F100" s="626">
        <v>71541.23</v>
      </c>
      <c r="G100" s="626">
        <v>167.02</v>
      </c>
      <c r="H100" s="126" t="s">
        <v>79</v>
      </c>
    </row>
    <row r="101" spans="1:8" ht="18.600000000000001" customHeight="1" x14ac:dyDescent="0.25">
      <c r="A101" s="73" t="s">
        <v>1253</v>
      </c>
      <c r="B101" s="626">
        <v>56827.58</v>
      </c>
      <c r="C101" s="626">
        <v>66885.94</v>
      </c>
      <c r="D101" s="626">
        <v>117.7</v>
      </c>
      <c r="E101" s="626">
        <v>38809.67</v>
      </c>
      <c r="F101" s="626">
        <v>77367.899999999994</v>
      </c>
      <c r="G101" s="626">
        <v>199.35</v>
      </c>
      <c r="H101" s="126" t="s">
        <v>81</v>
      </c>
    </row>
    <row r="102" spans="1:8" ht="18.600000000000001" customHeight="1" x14ac:dyDescent="0.25">
      <c r="A102" s="73" t="s">
        <v>1691</v>
      </c>
      <c r="B102" s="626">
        <v>13564.42</v>
      </c>
      <c r="C102" s="626">
        <v>15903.86</v>
      </c>
      <c r="D102" s="626">
        <v>117.25</v>
      </c>
      <c r="E102" s="626">
        <v>299.37</v>
      </c>
      <c r="F102" s="626" t="s">
        <v>1227</v>
      </c>
      <c r="G102" s="626" t="s">
        <v>1227</v>
      </c>
      <c r="H102" s="126" t="s">
        <v>1692</v>
      </c>
    </row>
    <row r="103" spans="1:8" ht="18.600000000000001" customHeight="1" x14ac:dyDescent="0.25">
      <c r="A103" s="73" t="s">
        <v>1693</v>
      </c>
      <c r="B103" s="626">
        <v>3939.89</v>
      </c>
      <c r="C103" s="626">
        <v>5549.85</v>
      </c>
      <c r="D103" s="626">
        <v>140.86000000000001</v>
      </c>
      <c r="E103" s="626">
        <v>1758.23</v>
      </c>
      <c r="F103" s="626">
        <v>809.62</v>
      </c>
      <c r="G103" s="626">
        <v>46.05</v>
      </c>
      <c r="H103" s="126" t="s">
        <v>83</v>
      </c>
    </row>
    <row r="104" spans="1:8" ht="18.600000000000001" customHeight="1" x14ac:dyDescent="0.25">
      <c r="A104" s="73" t="s">
        <v>1360</v>
      </c>
      <c r="B104" s="626">
        <v>853.43</v>
      </c>
      <c r="C104" s="626">
        <v>2046.08</v>
      </c>
      <c r="D104" s="626">
        <v>239.75</v>
      </c>
      <c r="E104" s="626">
        <v>627.73</v>
      </c>
      <c r="F104" s="626">
        <v>416.66</v>
      </c>
      <c r="G104" s="626">
        <v>66.38</v>
      </c>
      <c r="H104" s="126" t="s">
        <v>85</v>
      </c>
    </row>
    <row r="105" spans="1:8" ht="18.600000000000001" customHeight="1" x14ac:dyDescent="0.25">
      <c r="A105" s="73" t="s">
        <v>1694</v>
      </c>
      <c r="B105" s="626">
        <v>1322.17</v>
      </c>
      <c r="C105" s="626">
        <v>684.42</v>
      </c>
      <c r="D105" s="626">
        <v>51.76</v>
      </c>
      <c r="E105" s="627" t="s">
        <v>1590</v>
      </c>
      <c r="F105" s="626">
        <v>64.95</v>
      </c>
      <c r="G105" s="627" t="s">
        <v>1590</v>
      </c>
      <c r="H105" s="126" t="s">
        <v>1695</v>
      </c>
    </row>
    <row r="106" spans="1:8" ht="18.600000000000001" customHeight="1" x14ac:dyDescent="0.25">
      <c r="A106" s="73" t="s">
        <v>1254</v>
      </c>
      <c r="B106" s="626">
        <v>27619.279999999999</v>
      </c>
      <c r="C106" s="626">
        <v>32028.91</v>
      </c>
      <c r="D106" s="626">
        <v>115.97</v>
      </c>
      <c r="E106" s="626">
        <v>67065.3</v>
      </c>
      <c r="F106" s="626">
        <v>110875.56</v>
      </c>
      <c r="G106" s="626">
        <v>165.32</v>
      </c>
      <c r="H106" s="126" t="s">
        <v>86</v>
      </c>
    </row>
    <row r="107" spans="1:8" ht="18.600000000000001" customHeight="1" x14ac:dyDescent="0.25">
      <c r="A107" s="73" t="s">
        <v>1696</v>
      </c>
      <c r="B107" s="626">
        <v>816.97</v>
      </c>
      <c r="C107" s="626">
        <v>571.46</v>
      </c>
      <c r="D107" s="626">
        <v>69.95</v>
      </c>
      <c r="E107" s="626">
        <v>478.53</v>
      </c>
      <c r="F107" s="626">
        <v>610.08000000000004</v>
      </c>
      <c r="G107" s="626">
        <v>127.49</v>
      </c>
      <c r="H107" s="126" t="s">
        <v>1697</v>
      </c>
    </row>
    <row r="108" spans="1:8" ht="18.600000000000001" customHeight="1" x14ac:dyDescent="0.25">
      <c r="A108" s="73" t="s">
        <v>1698</v>
      </c>
      <c r="B108" s="626">
        <v>547.77</v>
      </c>
      <c r="C108" s="626">
        <v>872.09</v>
      </c>
      <c r="D108" s="626">
        <v>159.21</v>
      </c>
      <c r="E108" s="626" t="s">
        <v>1227</v>
      </c>
      <c r="F108" s="626" t="s">
        <v>1227</v>
      </c>
      <c r="G108" s="626" t="s">
        <v>1227</v>
      </c>
      <c r="H108" s="126" t="s">
        <v>1699</v>
      </c>
    </row>
    <row r="109" spans="1:8" ht="18.600000000000001" customHeight="1" x14ac:dyDescent="0.25">
      <c r="A109" s="73" t="s">
        <v>1700</v>
      </c>
      <c r="B109" s="626">
        <v>12259.34</v>
      </c>
      <c r="C109" s="626">
        <v>13551.7</v>
      </c>
      <c r="D109" s="626">
        <v>110.54</v>
      </c>
      <c r="E109" s="626">
        <v>1993.01</v>
      </c>
      <c r="F109" s="626">
        <v>1168.6300000000001</v>
      </c>
      <c r="G109" s="626">
        <v>58.64</v>
      </c>
      <c r="H109" s="126" t="s">
        <v>88</v>
      </c>
    </row>
    <row r="110" spans="1:8" ht="18.600000000000001" customHeight="1" x14ac:dyDescent="0.25">
      <c r="A110" s="73" t="s">
        <v>1701</v>
      </c>
      <c r="B110" s="626">
        <v>87.62</v>
      </c>
      <c r="C110" s="626">
        <v>2011.12</v>
      </c>
      <c r="D110" s="626">
        <v>2295.2800000000002</v>
      </c>
      <c r="E110" s="734" t="s">
        <v>2130</v>
      </c>
      <c r="F110" s="626">
        <v>970.84</v>
      </c>
      <c r="G110" s="734" t="s">
        <v>2130</v>
      </c>
      <c r="H110" s="126" t="s">
        <v>1702</v>
      </c>
    </row>
    <row r="111" spans="1:8" ht="16.5" customHeight="1" x14ac:dyDescent="0.25">
      <c r="A111" s="73" t="s">
        <v>1703</v>
      </c>
      <c r="B111" s="626">
        <v>229.91</v>
      </c>
      <c r="C111" s="626">
        <v>4580.28</v>
      </c>
      <c r="D111" s="626">
        <v>1992.21</v>
      </c>
      <c r="E111" s="626">
        <v>7666.02</v>
      </c>
      <c r="F111" s="626">
        <v>30294.44</v>
      </c>
      <c r="G111" s="626">
        <v>395.18</v>
      </c>
      <c r="H111" s="126" t="s">
        <v>1704</v>
      </c>
    </row>
    <row r="112" spans="1:8" ht="17.100000000000001" customHeight="1" x14ac:dyDescent="0.25">
      <c r="A112" s="628" t="s">
        <v>1255</v>
      </c>
      <c r="B112" s="626">
        <v>145291.09</v>
      </c>
      <c r="C112" s="626">
        <v>276846.7</v>
      </c>
      <c r="D112" s="626">
        <v>190.55</v>
      </c>
      <c r="E112" s="626">
        <v>116311.71</v>
      </c>
      <c r="F112" s="626">
        <v>236482.98</v>
      </c>
      <c r="G112" s="626">
        <v>203.32</v>
      </c>
      <c r="H112" s="126" t="s">
        <v>559</v>
      </c>
    </row>
    <row r="113" spans="1:8" ht="17.100000000000001" customHeight="1" x14ac:dyDescent="0.25">
      <c r="A113" s="628" t="s">
        <v>1705</v>
      </c>
      <c r="B113" s="626">
        <v>20632.509999999998</v>
      </c>
      <c r="C113" s="626">
        <v>21671.62</v>
      </c>
      <c r="D113" s="626">
        <v>105.04</v>
      </c>
      <c r="E113" s="626">
        <v>310.31</v>
      </c>
      <c r="F113" s="626">
        <v>723.64</v>
      </c>
      <c r="G113" s="626">
        <v>233.2</v>
      </c>
      <c r="H113" s="126" t="s">
        <v>90</v>
      </c>
    </row>
    <row r="114" spans="1:8" ht="17.100000000000001" customHeight="1" x14ac:dyDescent="0.25">
      <c r="A114" s="628" t="s">
        <v>1706</v>
      </c>
      <c r="B114" s="626">
        <v>36267.39</v>
      </c>
      <c r="C114" s="626">
        <v>45212.59</v>
      </c>
      <c r="D114" s="626">
        <v>124.66</v>
      </c>
      <c r="E114" s="626">
        <v>305.49</v>
      </c>
      <c r="F114" s="626">
        <v>264.72000000000003</v>
      </c>
      <c r="G114" s="626">
        <v>86.65</v>
      </c>
      <c r="H114" s="126" t="s">
        <v>1707</v>
      </c>
    </row>
    <row r="115" spans="1:8" ht="17.100000000000001" customHeight="1" x14ac:dyDescent="0.25">
      <c r="A115" s="628" t="s">
        <v>1708</v>
      </c>
      <c r="B115" s="626">
        <v>627</v>
      </c>
      <c r="C115" s="626">
        <v>1270.6400000000001</v>
      </c>
      <c r="D115" s="626">
        <v>202.65</v>
      </c>
      <c r="E115" s="626">
        <v>1706.74</v>
      </c>
      <c r="F115" s="626">
        <v>4893.3500000000004</v>
      </c>
      <c r="G115" s="626">
        <v>286.70999999999998</v>
      </c>
      <c r="H115" s="126" t="s">
        <v>92</v>
      </c>
    </row>
    <row r="116" spans="1:8" ht="17.100000000000001" customHeight="1" x14ac:dyDescent="0.25">
      <c r="A116" s="628" t="s">
        <v>1709</v>
      </c>
      <c r="B116" s="626">
        <v>368.33</v>
      </c>
      <c r="C116" s="626">
        <v>679</v>
      </c>
      <c r="D116" s="626">
        <v>184.35</v>
      </c>
      <c r="E116" s="626">
        <v>148.44999999999999</v>
      </c>
      <c r="F116" s="626">
        <v>240.22</v>
      </c>
      <c r="G116" s="626">
        <v>161.82</v>
      </c>
      <c r="H116" s="126" t="s">
        <v>1710</v>
      </c>
    </row>
    <row r="117" spans="1:8" ht="17.100000000000001" customHeight="1" x14ac:dyDescent="0.25">
      <c r="A117" s="628" t="s">
        <v>1711</v>
      </c>
      <c r="B117" s="626">
        <v>425.95</v>
      </c>
      <c r="C117" s="626">
        <v>988.72</v>
      </c>
      <c r="D117" s="626">
        <v>232.12</v>
      </c>
      <c r="E117" s="626">
        <v>108.82</v>
      </c>
      <c r="F117" s="626">
        <v>215.1</v>
      </c>
      <c r="G117" s="626">
        <v>197.67</v>
      </c>
      <c r="H117" s="126" t="s">
        <v>1712</v>
      </c>
    </row>
    <row r="118" spans="1:8" ht="17.100000000000001" customHeight="1" x14ac:dyDescent="0.25">
      <c r="A118" s="628" t="s">
        <v>1713</v>
      </c>
      <c r="B118" s="626">
        <v>1412.74</v>
      </c>
      <c r="C118" s="626">
        <v>3729.24</v>
      </c>
      <c r="D118" s="626">
        <v>263.97000000000003</v>
      </c>
      <c r="E118" s="626">
        <v>112.83</v>
      </c>
      <c r="F118" s="734" t="s">
        <v>2130</v>
      </c>
      <c r="G118" s="734" t="s">
        <v>2130</v>
      </c>
      <c r="H118" s="126" t="s">
        <v>1714</v>
      </c>
    </row>
    <row r="119" spans="1:8" ht="17.100000000000001" customHeight="1" x14ac:dyDescent="0.25">
      <c r="A119" s="628" t="s">
        <v>1715</v>
      </c>
      <c r="B119" s="626">
        <v>400.91</v>
      </c>
      <c r="C119" s="626">
        <v>351.13</v>
      </c>
      <c r="D119" s="626">
        <v>87.58</v>
      </c>
      <c r="E119" s="734" t="s">
        <v>2130</v>
      </c>
      <c r="F119" s="734" t="s">
        <v>2130</v>
      </c>
      <c r="G119" s="734" t="s">
        <v>2130</v>
      </c>
      <c r="H119" s="126" t="s">
        <v>1716</v>
      </c>
    </row>
    <row r="120" spans="1:8" ht="17.100000000000001" customHeight="1" x14ac:dyDescent="0.25">
      <c r="A120" s="628" t="s">
        <v>1717</v>
      </c>
      <c r="B120" s="626">
        <v>60.37</v>
      </c>
      <c r="C120" s="626">
        <v>620.19000000000005</v>
      </c>
      <c r="D120" s="626">
        <v>1027.31</v>
      </c>
      <c r="E120" s="626">
        <v>13.39</v>
      </c>
      <c r="F120" s="626">
        <v>121.23</v>
      </c>
      <c r="G120" s="626">
        <v>905.38</v>
      </c>
      <c r="H120" s="126" t="s">
        <v>1718</v>
      </c>
    </row>
    <row r="121" spans="1:8" ht="17.100000000000001" customHeight="1" x14ac:dyDescent="0.25">
      <c r="A121" s="628" t="s">
        <v>1719</v>
      </c>
      <c r="B121" s="626">
        <v>3.33</v>
      </c>
      <c r="C121" s="626">
        <v>101.59</v>
      </c>
      <c r="D121" s="626">
        <v>3050.75</v>
      </c>
      <c r="E121" s="734" t="s">
        <v>2130</v>
      </c>
      <c r="F121" s="626">
        <v>4.8</v>
      </c>
      <c r="G121" s="734" t="s">
        <v>2130</v>
      </c>
      <c r="H121" s="126" t="s">
        <v>1720</v>
      </c>
    </row>
    <row r="122" spans="1:8" ht="16.5" customHeight="1" x14ac:dyDescent="0.25">
      <c r="A122" s="73" t="s">
        <v>1721</v>
      </c>
      <c r="B122" s="626">
        <v>13024.87</v>
      </c>
      <c r="C122" s="626">
        <v>16697.16</v>
      </c>
      <c r="D122" s="626">
        <v>128.19</v>
      </c>
      <c r="E122" s="626">
        <v>448.57</v>
      </c>
      <c r="F122" s="626">
        <v>565.86</v>
      </c>
      <c r="G122" s="626">
        <v>126.15</v>
      </c>
      <c r="H122" s="126" t="s">
        <v>94</v>
      </c>
    </row>
    <row r="123" spans="1:8" ht="16.5" customHeight="1" x14ac:dyDescent="0.25">
      <c r="A123" s="73" t="s">
        <v>1722</v>
      </c>
      <c r="B123" s="626">
        <v>243284.99</v>
      </c>
      <c r="C123" s="626">
        <v>303495.96000000002</v>
      </c>
      <c r="D123" s="626">
        <v>124.75</v>
      </c>
      <c r="E123" s="626">
        <v>112470.99</v>
      </c>
      <c r="F123" s="626">
        <v>141888.92000000001</v>
      </c>
      <c r="G123" s="626">
        <v>126.16</v>
      </c>
      <c r="H123" s="126" t="s">
        <v>96</v>
      </c>
    </row>
    <row r="124" spans="1:8" ht="17.100000000000001" customHeight="1" x14ac:dyDescent="0.25">
      <c r="A124" s="73" t="s">
        <v>1257</v>
      </c>
      <c r="B124" s="626">
        <v>630421.51</v>
      </c>
      <c r="C124" s="626">
        <v>725634.45</v>
      </c>
      <c r="D124" s="626">
        <v>115.1</v>
      </c>
      <c r="E124" s="626">
        <v>420218.79</v>
      </c>
      <c r="F124" s="626">
        <v>490033.95</v>
      </c>
      <c r="G124" s="626">
        <v>116.61</v>
      </c>
      <c r="H124" s="126" t="s">
        <v>98</v>
      </c>
    </row>
    <row r="125" spans="1:8" ht="17.100000000000001" customHeight="1" x14ac:dyDescent="0.25">
      <c r="A125" s="73" t="s">
        <v>1361</v>
      </c>
      <c r="B125" s="626">
        <v>553.88</v>
      </c>
      <c r="C125" s="626">
        <v>731.67</v>
      </c>
      <c r="D125" s="626">
        <v>132.1</v>
      </c>
      <c r="E125" s="626">
        <v>301.62</v>
      </c>
      <c r="F125" s="626">
        <v>458.28</v>
      </c>
      <c r="G125" s="626">
        <v>151.94</v>
      </c>
      <c r="H125" s="126" t="s">
        <v>1362</v>
      </c>
    </row>
    <row r="126" spans="1:8" ht="17.100000000000001" customHeight="1" x14ac:dyDescent="0.25">
      <c r="A126" s="73" t="s">
        <v>1723</v>
      </c>
      <c r="B126" s="626">
        <v>38233.230000000003</v>
      </c>
      <c r="C126" s="626">
        <v>45759.48</v>
      </c>
      <c r="D126" s="626">
        <v>119.69</v>
      </c>
      <c r="E126" s="626">
        <v>42241.74</v>
      </c>
      <c r="F126" s="626">
        <v>13840.29</v>
      </c>
      <c r="G126" s="626">
        <v>32.76</v>
      </c>
      <c r="H126" s="126" t="s">
        <v>100</v>
      </c>
    </row>
    <row r="127" spans="1:8" ht="17.100000000000001" customHeight="1" x14ac:dyDescent="0.25">
      <c r="A127" s="73" t="s">
        <v>1363</v>
      </c>
      <c r="B127" s="626">
        <v>592.61</v>
      </c>
      <c r="C127" s="626">
        <v>1051.32</v>
      </c>
      <c r="D127" s="626">
        <v>177.41</v>
      </c>
      <c r="E127" s="626">
        <v>3585.16</v>
      </c>
      <c r="F127" s="626">
        <v>9554.01</v>
      </c>
      <c r="G127" s="626">
        <v>266.49</v>
      </c>
      <c r="H127" s="126" t="s">
        <v>1364</v>
      </c>
    </row>
    <row r="128" spans="1:8" ht="17.100000000000001" customHeight="1" x14ac:dyDescent="0.25">
      <c r="A128" s="73" t="s">
        <v>1724</v>
      </c>
      <c r="B128" s="626">
        <v>331497.90999999997</v>
      </c>
      <c r="C128" s="626">
        <v>402364.6</v>
      </c>
      <c r="D128" s="626">
        <v>121.38</v>
      </c>
      <c r="E128" s="626">
        <v>77693.09</v>
      </c>
      <c r="F128" s="626">
        <v>131365.25</v>
      </c>
      <c r="G128" s="626">
        <v>169.08</v>
      </c>
      <c r="H128" s="126" t="s">
        <v>1725</v>
      </c>
    </row>
    <row r="129" spans="1:8" ht="17.100000000000001" customHeight="1" x14ac:dyDescent="0.25">
      <c r="A129" s="73" t="s">
        <v>101</v>
      </c>
      <c r="B129" s="626">
        <v>396.77</v>
      </c>
      <c r="C129" s="626">
        <v>403.93</v>
      </c>
      <c r="D129" s="626">
        <v>101.8</v>
      </c>
      <c r="E129" s="626">
        <v>20.059999999999999</v>
      </c>
      <c r="F129" s="626">
        <v>71.94</v>
      </c>
      <c r="G129" s="626">
        <v>358.62</v>
      </c>
      <c r="H129" s="126" t="s">
        <v>1726</v>
      </c>
    </row>
    <row r="130" spans="1:8" ht="17.100000000000001" customHeight="1" x14ac:dyDescent="0.25">
      <c r="A130" s="73" t="s">
        <v>1727</v>
      </c>
      <c r="B130" s="626">
        <v>38780.160000000003</v>
      </c>
      <c r="C130" s="626">
        <v>8608.84</v>
      </c>
      <c r="D130" s="626">
        <v>22.2</v>
      </c>
      <c r="E130" s="626">
        <v>164.93</v>
      </c>
      <c r="F130" s="626">
        <v>88.78</v>
      </c>
      <c r="G130" s="626">
        <v>53.83</v>
      </c>
      <c r="H130" s="126" t="s">
        <v>1728</v>
      </c>
    </row>
    <row r="131" spans="1:8" ht="17.100000000000001" customHeight="1" x14ac:dyDescent="0.25">
      <c r="A131" s="73" t="s">
        <v>1729</v>
      </c>
      <c r="B131" s="626">
        <v>546.95000000000005</v>
      </c>
      <c r="C131" s="626">
        <v>630.52</v>
      </c>
      <c r="D131" s="626">
        <v>115.28</v>
      </c>
      <c r="E131" s="626" t="s">
        <v>1595</v>
      </c>
      <c r="F131" s="734" t="s">
        <v>2130</v>
      </c>
      <c r="G131" s="626" t="s">
        <v>1595</v>
      </c>
      <c r="H131" s="126" t="s">
        <v>1730</v>
      </c>
    </row>
    <row r="132" spans="1:8" ht="17.100000000000001" customHeight="1" x14ac:dyDescent="0.25">
      <c r="A132" s="73" t="s">
        <v>1731</v>
      </c>
      <c r="B132" s="626">
        <v>2541.6799999999998</v>
      </c>
      <c r="C132" s="626">
        <v>4458.7700000000004</v>
      </c>
      <c r="D132" s="626">
        <v>175.43</v>
      </c>
      <c r="E132" s="626">
        <v>1005.35</v>
      </c>
      <c r="F132" s="626">
        <v>1492.94</v>
      </c>
      <c r="G132" s="626">
        <v>148.5</v>
      </c>
      <c r="H132" s="126" t="s">
        <v>104</v>
      </c>
    </row>
    <row r="133" spans="1:8" ht="16.5" customHeight="1" x14ac:dyDescent="0.25">
      <c r="A133" s="73" t="s">
        <v>1732</v>
      </c>
      <c r="B133" s="626">
        <v>947.83</v>
      </c>
      <c r="C133" s="626">
        <v>983.55</v>
      </c>
      <c r="D133" s="626">
        <v>103.77</v>
      </c>
      <c r="E133" s="734" t="s">
        <v>2130</v>
      </c>
      <c r="F133" s="734" t="s">
        <v>2130</v>
      </c>
      <c r="G133" s="734" t="s">
        <v>2130</v>
      </c>
      <c r="H133" s="126" t="s">
        <v>1733</v>
      </c>
    </row>
    <row r="134" spans="1:8" ht="17.100000000000001" customHeight="1" x14ac:dyDescent="0.25">
      <c r="A134" s="73" t="s">
        <v>1365</v>
      </c>
      <c r="B134" s="626">
        <v>23171.95</v>
      </c>
      <c r="C134" s="626">
        <v>23211.7</v>
      </c>
      <c r="D134" s="626">
        <v>100.17</v>
      </c>
      <c r="E134" s="626">
        <v>5610.49</v>
      </c>
      <c r="F134" s="626">
        <v>4185.3</v>
      </c>
      <c r="G134" s="626">
        <v>74.599999999999994</v>
      </c>
      <c r="H134" s="126" t="s">
        <v>1366</v>
      </c>
    </row>
    <row r="135" spans="1:8" ht="17.100000000000001" customHeight="1" x14ac:dyDescent="0.25">
      <c r="A135" s="73" t="s">
        <v>1367</v>
      </c>
      <c r="B135" s="626">
        <v>2343.5100000000002</v>
      </c>
      <c r="C135" s="626">
        <v>967.87</v>
      </c>
      <c r="D135" s="626">
        <v>41.3</v>
      </c>
      <c r="E135" s="626">
        <v>282.18</v>
      </c>
      <c r="F135" s="626">
        <v>1017.1</v>
      </c>
      <c r="G135" s="626">
        <v>360.44</v>
      </c>
      <c r="H135" s="126" t="s">
        <v>1734</v>
      </c>
    </row>
    <row r="136" spans="1:8" ht="17.100000000000001" customHeight="1" x14ac:dyDescent="0.25">
      <c r="A136" s="73" t="s">
        <v>1735</v>
      </c>
      <c r="B136" s="626">
        <v>5004.18</v>
      </c>
      <c r="C136" s="626">
        <v>4482.59</v>
      </c>
      <c r="D136" s="626">
        <v>89.58</v>
      </c>
      <c r="E136" s="626">
        <v>1462.23</v>
      </c>
      <c r="F136" s="626">
        <v>2074.7600000000002</v>
      </c>
      <c r="G136" s="626">
        <v>141.88999999999999</v>
      </c>
      <c r="H136" s="126" t="s">
        <v>106</v>
      </c>
    </row>
    <row r="137" spans="1:8" ht="16.5" customHeight="1" x14ac:dyDescent="0.25">
      <c r="A137" s="73" t="s">
        <v>1736</v>
      </c>
      <c r="B137" s="734" t="s">
        <v>2130</v>
      </c>
      <c r="C137" s="734" t="s">
        <v>2130</v>
      </c>
      <c r="D137" s="734" t="s">
        <v>2130</v>
      </c>
      <c r="E137" s="734" t="s">
        <v>2130</v>
      </c>
      <c r="F137" s="734" t="s">
        <v>2130</v>
      </c>
      <c r="G137" s="734" t="s">
        <v>2130</v>
      </c>
      <c r="H137" s="126" t="s">
        <v>1737</v>
      </c>
    </row>
    <row r="138" spans="1:8" ht="15.75" customHeight="1" x14ac:dyDescent="0.25">
      <c r="A138" s="73" t="s">
        <v>560</v>
      </c>
      <c r="B138" s="626">
        <v>4620.43</v>
      </c>
      <c r="C138" s="626">
        <v>5906.79</v>
      </c>
      <c r="D138" s="626">
        <v>127.84</v>
      </c>
      <c r="E138" s="626">
        <v>581.15</v>
      </c>
      <c r="F138" s="626">
        <v>636.94000000000005</v>
      </c>
      <c r="G138" s="626">
        <v>109.6</v>
      </c>
      <c r="H138" s="126" t="s">
        <v>1738</v>
      </c>
    </row>
    <row r="139" spans="1:8" ht="17.100000000000001" customHeight="1" x14ac:dyDescent="0.25">
      <c r="A139" s="73" t="s">
        <v>1258</v>
      </c>
      <c r="B139" s="626">
        <v>440968.59</v>
      </c>
      <c r="C139" s="626">
        <v>477583.32</v>
      </c>
      <c r="D139" s="626">
        <v>108.3</v>
      </c>
      <c r="E139" s="626">
        <v>201003.01</v>
      </c>
      <c r="F139" s="626">
        <v>285042.90000000002</v>
      </c>
      <c r="G139" s="626">
        <v>141.81</v>
      </c>
      <c r="H139" s="126" t="s">
        <v>108</v>
      </c>
    </row>
    <row r="140" spans="1:8" ht="17.100000000000001" customHeight="1" x14ac:dyDescent="0.25">
      <c r="A140" s="73" t="s">
        <v>1739</v>
      </c>
      <c r="B140" s="626">
        <v>6252.03</v>
      </c>
      <c r="C140" s="626">
        <v>7723.62</v>
      </c>
      <c r="D140" s="626">
        <v>123.54</v>
      </c>
      <c r="E140" s="626">
        <v>3814.75</v>
      </c>
      <c r="F140" s="626">
        <v>15237.7</v>
      </c>
      <c r="G140" s="626">
        <v>399.44</v>
      </c>
      <c r="H140" s="126" t="s">
        <v>110</v>
      </c>
    </row>
    <row r="141" spans="1:8" ht="17.100000000000001" customHeight="1" x14ac:dyDescent="0.25">
      <c r="A141" s="73" t="s">
        <v>1740</v>
      </c>
      <c r="B141" s="626">
        <v>52070.93</v>
      </c>
      <c r="C141" s="626">
        <v>58875.59</v>
      </c>
      <c r="D141" s="626">
        <v>113.07</v>
      </c>
      <c r="E141" s="626">
        <v>15972.76</v>
      </c>
      <c r="F141" s="626">
        <v>19245.53</v>
      </c>
      <c r="G141" s="626">
        <v>120.49</v>
      </c>
      <c r="H141" s="126" t="s">
        <v>1741</v>
      </c>
    </row>
    <row r="142" spans="1:8" ht="32.450000000000003" customHeight="1" x14ac:dyDescent="0.25">
      <c r="A142" s="73" t="s">
        <v>1742</v>
      </c>
      <c r="B142" s="626">
        <v>57861.13</v>
      </c>
      <c r="C142" s="626">
        <v>68395.360000000001</v>
      </c>
      <c r="D142" s="626">
        <v>118.21</v>
      </c>
      <c r="E142" s="626">
        <v>28322.73</v>
      </c>
      <c r="F142" s="626">
        <v>44937.57</v>
      </c>
      <c r="G142" s="626">
        <v>158.66</v>
      </c>
      <c r="H142" s="126" t="s">
        <v>1743</v>
      </c>
    </row>
    <row r="143" spans="1:8" ht="16.5" customHeight="1" x14ac:dyDescent="0.25">
      <c r="A143" s="73" t="s">
        <v>1744</v>
      </c>
      <c r="B143" s="626">
        <v>2637765.0699999998</v>
      </c>
      <c r="C143" s="626">
        <v>1945236.11</v>
      </c>
      <c r="D143" s="626">
        <v>73.75</v>
      </c>
      <c r="E143" s="626">
        <v>176017.46</v>
      </c>
      <c r="F143" s="626">
        <v>189373.54</v>
      </c>
      <c r="G143" s="626">
        <v>107.59</v>
      </c>
      <c r="H143" s="126" t="s">
        <v>1745</v>
      </c>
    </row>
    <row r="144" spans="1:8" ht="17.100000000000001" customHeight="1" x14ac:dyDescent="0.25">
      <c r="A144" s="73" t="s">
        <v>1746</v>
      </c>
      <c r="B144" s="626">
        <v>142.34</v>
      </c>
      <c r="C144" s="626">
        <v>341.56</v>
      </c>
      <c r="D144" s="626">
        <v>239.96</v>
      </c>
      <c r="E144" s="734" t="s">
        <v>2130</v>
      </c>
      <c r="F144" s="734" t="s">
        <v>2130</v>
      </c>
      <c r="G144" s="734" t="s">
        <v>2130</v>
      </c>
      <c r="H144" s="126" t="s">
        <v>1747</v>
      </c>
    </row>
    <row r="145" spans="1:8" ht="15.75" customHeight="1" x14ac:dyDescent="0.25">
      <c r="A145" s="73" t="s">
        <v>1260</v>
      </c>
      <c r="B145" s="626">
        <v>111836.12</v>
      </c>
      <c r="C145" s="626">
        <v>125383.84</v>
      </c>
      <c r="D145" s="626">
        <v>112.11</v>
      </c>
      <c r="E145" s="626">
        <v>21679.56</v>
      </c>
      <c r="F145" s="626">
        <v>26721.24</v>
      </c>
      <c r="G145" s="626">
        <v>123.26</v>
      </c>
      <c r="H145" s="126" t="s">
        <v>115</v>
      </c>
    </row>
    <row r="146" spans="1:8" ht="17.100000000000001" customHeight="1" x14ac:dyDescent="0.25">
      <c r="A146" s="73" t="s">
        <v>1748</v>
      </c>
      <c r="B146" s="626">
        <v>1191.44</v>
      </c>
      <c r="C146" s="626">
        <v>1883.5</v>
      </c>
      <c r="D146" s="626">
        <v>158.09</v>
      </c>
      <c r="E146" s="734" t="s">
        <v>2130</v>
      </c>
      <c r="F146" s="626">
        <v>944.49</v>
      </c>
      <c r="G146" s="734" t="s">
        <v>2130</v>
      </c>
      <c r="H146" s="126" t="s">
        <v>1749</v>
      </c>
    </row>
    <row r="147" spans="1:8" ht="31.35" customHeight="1" x14ac:dyDescent="0.25">
      <c r="A147" s="73" t="s">
        <v>1750</v>
      </c>
      <c r="B147" s="734" t="s">
        <v>2130</v>
      </c>
      <c r="C147" s="734" t="s">
        <v>2130</v>
      </c>
      <c r="D147" s="734" t="s">
        <v>2130</v>
      </c>
      <c r="E147" s="626" t="s">
        <v>1227</v>
      </c>
      <c r="F147" s="626" t="s">
        <v>1227</v>
      </c>
      <c r="G147" s="626" t="s">
        <v>1227</v>
      </c>
      <c r="H147" s="126" t="s">
        <v>1751</v>
      </c>
    </row>
    <row r="148" spans="1:8" ht="16.5" customHeight="1" x14ac:dyDescent="0.25">
      <c r="A148" s="73" t="s">
        <v>1752</v>
      </c>
      <c r="B148" s="626">
        <v>6267.18</v>
      </c>
      <c r="C148" s="626">
        <v>11396.85</v>
      </c>
      <c r="D148" s="626">
        <v>181.85</v>
      </c>
      <c r="E148" s="626">
        <v>472.18</v>
      </c>
      <c r="F148" s="626">
        <v>4251.55</v>
      </c>
      <c r="G148" s="626">
        <v>900.41</v>
      </c>
      <c r="H148" s="126" t="s">
        <v>117</v>
      </c>
    </row>
    <row r="149" spans="1:8" ht="17.100000000000001" customHeight="1" x14ac:dyDescent="0.25">
      <c r="A149" s="73" t="s">
        <v>1753</v>
      </c>
      <c r="B149" s="626" t="s">
        <v>1227</v>
      </c>
      <c r="C149" s="626" t="s">
        <v>1227</v>
      </c>
      <c r="D149" s="626" t="s">
        <v>1227</v>
      </c>
      <c r="E149" s="734" t="s">
        <v>2130</v>
      </c>
      <c r="F149" s="734" t="s">
        <v>2130</v>
      </c>
      <c r="G149" s="734" t="s">
        <v>2130</v>
      </c>
      <c r="H149" s="126" t="s">
        <v>1754</v>
      </c>
    </row>
    <row r="150" spans="1:8" ht="33" customHeight="1" x14ac:dyDescent="0.25">
      <c r="A150" s="73" t="s">
        <v>1755</v>
      </c>
      <c r="B150" s="626">
        <v>7898.48</v>
      </c>
      <c r="C150" s="626">
        <v>5989.52</v>
      </c>
      <c r="D150" s="626">
        <v>75.83</v>
      </c>
      <c r="E150" s="626">
        <v>337.25</v>
      </c>
      <c r="F150" s="626">
        <v>3023.73</v>
      </c>
      <c r="G150" s="626">
        <v>896.58</v>
      </c>
      <c r="H150" s="126" t="s">
        <v>1756</v>
      </c>
    </row>
    <row r="151" spans="1:8" ht="19.5" customHeight="1" x14ac:dyDescent="0.25">
      <c r="A151" s="73" t="s">
        <v>1368</v>
      </c>
      <c r="B151" s="626">
        <v>75.62</v>
      </c>
      <c r="C151" s="626">
        <v>689.85</v>
      </c>
      <c r="D151" s="626">
        <v>912.26</v>
      </c>
      <c r="E151" s="626">
        <v>179.83</v>
      </c>
      <c r="F151" s="626">
        <v>248.49</v>
      </c>
      <c r="G151" s="626">
        <v>138.18</v>
      </c>
      <c r="H151" s="126" t="s">
        <v>119</v>
      </c>
    </row>
    <row r="152" spans="1:8" ht="30" customHeight="1" x14ac:dyDescent="0.25">
      <c r="A152" s="73" t="s">
        <v>1757</v>
      </c>
      <c r="B152" s="626">
        <v>5204.1400000000003</v>
      </c>
      <c r="C152" s="626">
        <v>5649.26</v>
      </c>
      <c r="D152" s="626">
        <v>108.55</v>
      </c>
      <c r="E152" s="734" t="s">
        <v>2130</v>
      </c>
      <c r="F152" s="734" t="s">
        <v>2130</v>
      </c>
      <c r="G152" s="734" t="s">
        <v>2130</v>
      </c>
      <c r="H152" s="126" t="s">
        <v>1758</v>
      </c>
    </row>
    <row r="153" spans="1:8" ht="29.25" customHeight="1" x14ac:dyDescent="0.25">
      <c r="A153" s="73" t="s">
        <v>1759</v>
      </c>
      <c r="B153" s="626">
        <v>2271.17</v>
      </c>
      <c r="C153" s="626">
        <v>2986.67</v>
      </c>
      <c r="D153" s="626">
        <v>131.5</v>
      </c>
      <c r="E153" s="626" t="s">
        <v>1227</v>
      </c>
      <c r="F153" s="734" t="s">
        <v>2130</v>
      </c>
      <c r="G153" s="626" t="s">
        <v>1227</v>
      </c>
      <c r="H153" s="126" t="s">
        <v>1760</v>
      </c>
    </row>
    <row r="154" spans="1:8" ht="16.7" customHeight="1" x14ac:dyDescent="0.25">
      <c r="A154" s="73" t="s">
        <v>1761</v>
      </c>
      <c r="B154" s="626">
        <v>13113.54</v>
      </c>
      <c r="C154" s="626">
        <v>14814.06</v>
      </c>
      <c r="D154" s="626">
        <v>112.97</v>
      </c>
      <c r="E154" s="626">
        <v>4162.62</v>
      </c>
      <c r="F154" s="626">
        <v>8331.2199999999993</v>
      </c>
      <c r="G154" s="626">
        <v>200.14</v>
      </c>
      <c r="H154" s="126" t="s">
        <v>121</v>
      </c>
    </row>
    <row r="155" spans="1:8" ht="21.75" customHeight="1" x14ac:dyDescent="0.25">
      <c r="A155" s="73" t="s">
        <v>1762</v>
      </c>
      <c r="B155" s="626">
        <v>50117.1</v>
      </c>
      <c r="C155" s="626">
        <v>69702.759999999995</v>
      </c>
      <c r="D155" s="626">
        <v>139.08000000000001</v>
      </c>
      <c r="E155" s="626">
        <v>15320.42</v>
      </c>
      <c r="F155" s="626">
        <v>30850.83</v>
      </c>
      <c r="G155" s="626">
        <v>201.37</v>
      </c>
      <c r="H155" s="126" t="s">
        <v>122</v>
      </c>
    </row>
    <row r="156" spans="1:8" ht="33" customHeight="1" x14ac:dyDescent="0.25">
      <c r="A156" s="73" t="s">
        <v>1763</v>
      </c>
      <c r="B156" s="626">
        <v>1491.58</v>
      </c>
      <c r="C156" s="626">
        <v>1921.54</v>
      </c>
      <c r="D156" s="626">
        <v>128.83000000000001</v>
      </c>
      <c r="E156" s="734" t="s">
        <v>2130</v>
      </c>
      <c r="F156" s="734" t="s">
        <v>2130</v>
      </c>
      <c r="G156" s="734" t="s">
        <v>2130</v>
      </c>
      <c r="H156" s="126" t="s">
        <v>1764</v>
      </c>
    </row>
    <row r="157" spans="1:8" ht="16.5" customHeight="1" x14ac:dyDescent="0.25">
      <c r="A157" s="73" t="s">
        <v>1261</v>
      </c>
      <c r="B157" s="626">
        <v>52416.34</v>
      </c>
      <c r="C157" s="626">
        <v>48935.5</v>
      </c>
      <c r="D157" s="626">
        <v>93.36</v>
      </c>
      <c r="E157" s="626">
        <v>24071.51</v>
      </c>
      <c r="F157" s="626">
        <v>39426.15</v>
      </c>
      <c r="G157" s="626">
        <v>163.79</v>
      </c>
      <c r="H157" s="126" t="s">
        <v>124</v>
      </c>
    </row>
    <row r="158" spans="1:8" ht="18.600000000000001" customHeight="1" x14ac:dyDescent="0.25">
      <c r="A158" s="73" t="s">
        <v>1765</v>
      </c>
      <c r="B158" s="626">
        <v>24309.32</v>
      </c>
      <c r="C158" s="626">
        <v>26257.4</v>
      </c>
      <c r="D158" s="626">
        <v>108.01</v>
      </c>
      <c r="E158" s="626">
        <v>8768.75</v>
      </c>
      <c r="F158" s="626">
        <v>12168.01</v>
      </c>
      <c r="G158" s="626">
        <v>138.77000000000001</v>
      </c>
      <c r="H158" s="126" t="s">
        <v>126</v>
      </c>
    </row>
    <row r="159" spans="1:8" ht="18.600000000000001" customHeight="1" x14ac:dyDescent="0.25">
      <c r="A159" s="73" t="s">
        <v>1766</v>
      </c>
      <c r="B159" s="626">
        <v>135.75</v>
      </c>
      <c r="C159" s="626">
        <v>200.37</v>
      </c>
      <c r="D159" s="626">
        <v>147.6</v>
      </c>
      <c r="E159" s="734" t="s">
        <v>2130</v>
      </c>
      <c r="F159" s="734" t="s">
        <v>2130</v>
      </c>
      <c r="G159" s="734" t="s">
        <v>2130</v>
      </c>
      <c r="H159" s="126" t="s">
        <v>1767</v>
      </c>
    </row>
    <row r="160" spans="1:8" ht="61.5" customHeight="1" x14ac:dyDescent="0.25">
      <c r="A160" s="629" t="s">
        <v>127</v>
      </c>
      <c r="B160" s="626">
        <v>635735.19999999995</v>
      </c>
      <c r="C160" s="626">
        <v>784543.75</v>
      </c>
      <c r="D160" s="626">
        <v>123.41</v>
      </c>
      <c r="E160" s="626">
        <v>519678.26</v>
      </c>
      <c r="F160" s="626">
        <v>609553.85</v>
      </c>
      <c r="G160" s="626">
        <v>117.29</v>
      </c>
      <c r="H160" s="126" t="s">
        <v>1768</v>
      </c>
    </row>
    <row r="161" spans="1:8" ht="19.5" customHeight="1" x14ac:dyDescent="0.25">
      <c r="A161" s="73" t="s">
        <v>129</v>
      </c>
      <c r="B161" s="626">
        <v>1148.57</v>
      </c>
      <c r="C161" s="626">
        <v>801.28</v>
      </c>
      <c r="D161" s="626">
        <v>69.760000000000005</v>
      </c>
      <c r="E161" s="626">
        <v>19.39</v>
      </c>
      <c r="F161" s="626">
        <v>6.38</v>
      </c>
      <c r="G161" s="626">
        <v>32.9</v>
      </c>
      <c r="H161" s="126" t="s">
        <v>130</v>
      </c>
    </row>
    <row r="162" spans="1:8" ht="29.25" customHeight="1" x14ac:dyDescent="0.25">
      <c r="A162" s="73" t="s">
        <v>1769</v>
      </c>
      <c r="B162" s="626">
        <v>1419208.71</v>
      </c>
      <c r="C162" s="626">
        <v>1951850.64</v>
      </c>
      <c r="D162" s="626">
        <v>137.53</v>
      </c>
      <c r="E162" s="626">
        <v>687902</v>
      </c>
      <c r="F162" s="626">
        <v>793771.8</v>
      </c>
      <c r="G162" s="626">
        <v>115.39</v>
      </c>
      <c r="H162" s="126" t="s">
        <v>568</v>
      </c>
    </row>
    <row r="163" spans="1:8" ht="19.7" customHeight="1" x14ac:dyDescent="0.25">
      <c r="A163" s="73" t="s">
        <v>1770</v>
      </c>
      <c r="B163" s="626">
        <v>965.8</v>
      </c>
      <c r="C163" s="626">
        <v>1104.07</v>
      </c>
      <c r="D163" s="626">
        <v>114.32</v>
      </c>
      <c r="E163" s="734" t="s">
        <v>2130</v>
      </c>
      <c r="F163" s="626">
        <v>0.95</v>
      </c>
      <c r="G163" s="734" t="s">
        <v>2130</v>
      </c>
      <c r="H163" s="126" t="s">
        <v>1771</v>
      </c>
    </row>
    <row r="164" spans="1:8" ht="19.7" customHeight="1" x14ac:dyDescent="0.25">
      <c r="A164" s="73" t="s">
        <v>1772</v>
      </c>
      <c r="B164" s="626">
        <v>2817.55</v>
      </c>
      <c r="C164" s="626">
        <v>2078.73</v>
      </c>
      <c r="D164" s="626">
        <v>73.78</v>
      </c>
      <c r="E164" s="626">
        <v>299.73</v>
      </c>
      <c r="F164" s="626">
        <v>738.3</v>
      </c>
      <c r="G164" s="626">
        <v>246.32</v>
      </c>
      <c r="H164" s="126" t="s">
        <v>1773</v>
      </c>
    </row>
    <row r="165" spans="1:8" ht="30.75" customHeight="1" x14ac:dyDescent="0.25">
      <c r="A165" s="629" t="s">
        <v>1774</v>
      </c>
      <c r="B165" s="626">
        <v>5546.28</v>
      </c>
      <c r="C165" s="626">
        <v>5596.39</v>
      </c>
      <c r="D165" s="626">
        <v>100.9</v>
      </c>
      <c r="E165" s="626">
        <v>757.13</v>
      </c>
      <c r="F165" s="626">
        <v>623.24</v>
      </c>
      <c r="G165" s="626">
        <v>82.32</v>
      </c>
      <c r="H165" s="126" t="s">
        <v>572</v>
      </c>
    </row>
    <row r="166" spans="1:8" ht="19.7" customHeight="1" x14ac:dyDescent="0.25">
      <c r="A166" s="73" t="s">
        <v>1775</v>
      </c>
      <c r="B166" s="626">
        <v>5928.86</v>
      </c>
      <c r="C166" s="626">
        <v>2017.23</v>
      </c>
      <c r="D166" s="626">
        <v>34.020000000000003</v>
      </c>
      <c r="E166" s="626">
        <v>2637.16</v>
      </c>
      <c r="F166" s="626">
        <v>1762.26</v>
      </c>
      <c r="G166" s="626">
        <v>66.819999999999993</v>
      </c>
      <c r="H166" s="126" t="s">
        <v>133</v>
      </c>
    </row>
    <row r="167" spans="1:8" ht="19.7" customHeight="1" x14ac:dyDescent="0.25">
      <c r="A167" s="73" t="s">
        <v>1369</v>
      </c>
      <c r="B167" s="626">
        <v>1101.47</v>
      </c>
      <c r="C167" s="626">
        <v>699.77</v>
      </c>
      <c r="D167" s="626">
        <v>63.53</v>
      </c>
      <c r="E167" s="626">
        <v>81.180000000000007</v>
      </c>
      <c r="F167" s="734" t="s">
        <v>2130</v>
      </c>
      <c r="G167" s="734" t="s">
        <v>2130</v>
      </c>
      <c r="H167" s="126" t="s">
        <v>1370</v>
      </c>
    </row>
    <row r="168" spans="1:8" ht="19.7" customHeight="1" x14ac:dyDescent="0.25">
      <c r="A168" s="73" t="s">
        <v>1776</v>
      </c>
      <c r="B168" s="626">
        <v>133.4</v>
      </c>
      <c r="C168" s="626">
        <v>261.42</v>
      </c>
      <c r="D168" s="626">
        <v>195.97</v>
      </c>
      <c r="E168" s="626" t="s">
        <v>1227</v>
      </c>
      <c r="F168" s="626" t="s">
        <v>1227</v>
      </c>
      <c r="G168" s="626" t="s">
        <v>1227</v>
      </c>
      <c r="H168" s="126" t="s">
        <v>1777</v>
      </c>
    </row>
    <row r="169" spans="1:8" ht="19.7" customHeight="1" x14ac:dyDescent="0.25">
      <c r="A169" s="73" t="s">
        <v>1778</v>
      </c>
      <c r="B169" s="626">
        <v>1996.98</v>
      </c>
      <c r="C169" s="626">
        <v>3024.18</v>
      </c>
      <c r="D169" s="626">
        <v>151.44</v>
      </c>
      <c r="E169" s="626">
        <v>268.45999999999998</v>
      </c>
      <c r="F169" s="626">
        <v>1151.67</v>
      </c>
      <c r="G169" s="626">
        <v>428.99</v>
      </c>
      <c r="H169" s="126" t="s">
        <v>135</v>
      </c>
    </row>
    <row r="170" spans="1:8" ht="19.7" customHeight="1" x14ac:dyDescent="0.25">
      <c r="A170" s="73" t="s">
        <v>1779</v>
      </c>
      <c r="B170" s="626">
        <v>145952.32999999999</v>
      </c>
      <c r="C170" s="626">
        <v>184626.55</v>
      </c>
      <c r="D170" s="626">
        <v>126.5</v>
      </c>
      <c r="E170" s="626">
        <v>441306.94</v>
      </c>
      <c r="F170" s="626">
        <v>952193.6</v>
      </c>
      <c r="G170" s="626">
        <v>215.77</v>
      </c>
      <c r="H170" s="15" t="s">
        <v>137</v>
      </c>
    </row>
    <row r="171" spans="1:8" ht="19.7" customHeight="1" x14ac:dyDescent="0.25">
      <c r="A171" s="73" t="s">
        <v>1780</v>
      </c>
      <c r="B171" s="626">
        <v>8902.06</v>
      </c>
      <c r="C171" s="626">
        <v>8167.38</v>
      </c>
      <c r="D171" s="626">
        <v>91.75</v>
      </c>
      <c r="E171" s="626">
        <v>4650.6400000000003</v>
      </c>
      <c r="F171" s="626">
        <v>1868.59</v>
      </c>
      <c r="G171" s="626">
        <v>40.18</v>
      </c>
      <c r="H171" s="126" t="s">
        <v>139</v>
      </c>
    </row>
    <row r="172" spans="1:8" ht="19.7" customHeight="1" x14ac:dyDescent="0.25">
      <c r="A172" s="73" t="s">
        <v>1781</v>
      </c>
      <c r="B172" s="626">
        <v>124.65</v>
      </c>
      <c r="C172" s="626">
        <v>951.82</v>
      </c>
      <c r="D172" s="626">
        <v>763.59</v>
      </c>
      <c r="E172" s="626">
        <v>416.92</v>
      </c>
      <c r="F172" s="626">
        <v>432.63</v>
      </c>
      <c r="G172" s="626">
        <v>103.77</v>
      </c>
      <c r="H172" s="126" t="s">
        <v>1782</v>
      </c>
    </row>
    <row r="173" spans="1:8" ht="19.7" customHeight="1" x14ac:dyDescent="0.25">
      <c r="A173" s="73" t="s">
        <v>1263</v>
      </c>
      <c r="B173" s="626">
        <v>200808.92</v>
      </c>
      <c r="C173" s="626">
        <v>258026.18</v>
      </c>
      <c r="D173" s="626">
        <v>128.49</v>
      </c>
      <c r="E173" s="626">
        <v>58238.6</v>
      </c>
      <c r="F173" s="626">
        <v>42570.86</v>
      </c>
      <c r="G173" s="626">
        <v>73.099999999999994</v>
      </c>
      <c r="H173" s="126" t="s">
        <v>141</v>
      </c>
    </row>
    <row r="174" spans="1:8" ht="19.7" customHeight="1" x14ac:dyDescent="0.25">
      <c r="A174" s="73" t="s">
        <v>1371</v>
      </c>
      <c r="B174" s="626">
        <v>13815.95</v>
      </c>
      <c r="C174" s="626">
        <v>26244.51</v>
      </c>
      <c r="D174" s="626">
        <v>189.96</v>
      </c>
      <c r="E174" s="626">
        <v>3258.72</v>
      </c>
      <c r="F174" s="626">
        <v>6469.86</v>
      </c>
      <c r="G174" s="626">
        <v>198.54</v>
      </c>
      <c r="H174" s="126" t="s">
        <v>143</v>
      </c>
    </row>
    <row r="175" spans="1:8" ht="19.7" customHeight="1" x14ac:dyDescent="0.25">
      <c r="A175" s="73" t="s">
        <v>564</v>
      </c>
      <c r="B175" s="626">
        <v>54.45</v>
      </c>
      <c r="C175" s="626">
        <v>49.04</v>
      </c>
      <c r="D175" s="626">
        <v>90.06</v>
      </c>
      <c r="E175" s="626">
        <v>135.04</v>
      </c>
      <c r="F175" s="626">
        <v>123.92</v>
      </c>
      <c r="G175" s="626">
        <v>91.77</v>
      </c>
      <c r="H175" s="126" t="s">
        <v>565</v>
      </c>
    </row>
    <row r="176" spans="1:8" ht="19.7" customHeight="1" x14ac:dyDescent="0.25">
      <c r="A176" s="73" t="s">
        <v>1372</v>
      </c>
      <c r="B176" s="626">
        <v>951.73</v>
      </c>
      <c r="C176" s="626">
        <v>1644.94</v>
      </c>
      <c r="D176" s="626">
        <v>172.84</v>
      </c>
      <c r="E176" s="626">
        <v>223.53</v>
      </c>
      <c r="F176" s="626">
        <v>164.27</v>
      </c>
      <c r="G176" s="626">
        <v>73.489999999999995</v>
      </c>
      <c r="H176" s="126" t="s">
        <v>145</v>
      </c>
    </row>
    <row r="177" spans="1:8" ht="19.7" customHeight="1" x14ac:dyDescent="0.25">
      <c r="A177" s="73" t="s">
        <v>566</v>
      </c>
      <c r="B177" s="626">
        <v>28208.63</v>
      </c>
      <c r="C177" s="626">
        <v>36077.61</v>
      </c>
      <c r="D177" s="626">
        <v>127.9</v>
      </c>
      <c r="E177" s="626">
        <v>35492.550000000003</v>
      </c>
      <c r="F177" s="626">
        <v>39878.69</v>
      </c>
      <c r="G177" s="626">
        <v>112.36</v>
      </c>
      <c r="H177" s="126" t="s">
        <v>147</v>
      </c>
    </row>
    <row r="178" spans="1:8" ht="19.7" customHeight="1" x14ac:dyDescent="0.25">
      <c r="A178" s="73" t="s">
        <v>1783</v>
      </c>
      <c r="B178" s="626">
        <v>182911.07</v>
      </c>
      <c r="C178" s="626">
        <v>208485.15</v>
      </c>
      <c r="D178" s="626">
        <v>113.98</v>
      </c>
      <c r="E178" s="626">
        <v>130556.17</v>
      </c>
      <c r="F178" s="626">
        <v>183347.52</v>
      </c>
      <c r="G178" s="626">
        <v>140.44</v>
      </c>
      <c r="H178" s="126" t="s">
        <v>149</v>
      </c>
    </row>
    <row r="179" spans="1:8" ht="19.7" customHeight="1" x14ac:dyDescent="0.25">
      <c r="A179" s="73" t="s">
        <v>150</v>
      </c>
      <c r="B179" s="626">
        <v>6946.81</v>
      </c>
      <c r="C179" s="626">
        <v>7626.04</v>
      </c>
      <c r="D179" s="626">
        <v>109.78</v>
      </c>
      <c r="E179" s="626">
        <v>7297.2</v>
      </c>
      <c r="F179" s="626">
        <v>11008.3</v>
      </c>
      <c r="G179" s="626">
        <v>150.86000000000001</v>
      </c>
      <c r="H179" s="126" t="s">
        <v>151</v>
      </c>
    </row>
    <row r="180" spans="1:8" ht="46.5" customHeight="1" x14ac:dyDescent="0.25">
      <c r="A180" s="73" t="s">
        <v>1784</v>
      </c>
      <c r="B180" s="734" t="s">
        <v>2130</v>
      </c>
      <c r="C180" s="626">
        <v>7.64</v>
      </c>
      <c r="D180" s="734" t="s">
        <v>2130</v>
      </c>
      <c r="E180" s="734" t="s">
        <v>2130</v>
      </c>
      <c r="F180" s="626">
        <v>437.88</v>
      </c>
      <c r="G180" s="734" t="s">
        <v>2130</v>
      </c>
      <c r="H180" s="126" t="s">
        <v>1785</v>
      </c>
    </row>
    <row r="181" spans="1:8" ht="19.7" customHeight="1" x14ac:dyDescent="0.25">
      <c r="A181" s="73" t="s">
        <v>1267</v>
      </c>
      <c r="B181" s="626">
        <v>105891.67</v>
      </c>
      <c r="C181" s="626">
        <v>116062.86</v>
      </c>
      <c r="D181" s="626">
        <v>109.61</v>
      </c>
      <c r="E181" s="626">
        <v>54003.839999999997</v>
      </c>
      <c r="F181" s="626">
        <v>69098.38</v>
      </c>
      <c r="G181" s="626">
        <v>127.95</v>
      </c>
      <c r="H181" s="126" t="s">
        <v>1268</v>
      </c>
    </row>
    <row r="182" spans="1:8" ht="19.7" customHeight="1" x14ac:dyDescent="0.25">
      <c r="A182" s="73" t="s">
        <v>1786</v>
      </c>
      <c r="B182" s="626">
        <v>137.84</v>
      </c>
      <c r="C182" s="626">
        <v>279.41000000000003</v>
      </c>
      <c r="D182" s="626">
        <v>202.71</v>
      </c>
      <c r="E182" s="626">
        <v>779.41</v>
      </c>
      <c r="F182" s="626">
        <v>713.25</v>
      </c>
      <c r="G182" s="626">
        <v>91.51</v>
      </c>
      <c r="H182" s="126" t="s">
        <v>1787</v>
      </c>
    </row>
    <row r="183" spans="1:8" ht="19.7" customHeight="1" x14ac:dyDescent="0.25">
      <c r="A183" s="73" t="s">
        <v>1788</v>
      </c>
      <c r="B183" s="626">
        <v>3040.53</v>
      </c>
      <c r="C183" s="626">
        <v>2092.6799999999998</v>
      </c>
      <c r="D183" s="626">
        <v>68.83</v>
      </c>
      <c r="E183" s="626">
        <v>7416.2</v>
      </c>
      <c r="F183" s="626">
        <v>36726.07</v>
      </c>
      <c r="G183" s="626">
        <v>495.21</v>
      </c>
      <c r="H183" s="126" t="s">
        <v>1789</v>
      </c>
    </row>
    <row r="184" spans="1:8" ht="19.7" customHeight="1" x14ac:dyDescent="0.25">
      <c r="A184" s="73" t="s">
        <v>1790</v>
      </c>
      <c r="B184" s="626">
        <v>778557.19</v>
      </c>
      <c r="C184" s="626">
        <v>1189737.92</v>
      </c>
      <c r="D184" s="626">
        <v>152.81</v>
      </c>
      <c r="E184" s="626">
        <v>217225.95</v>
      </c>
      <c r="F184" s="626">
        <v>279857.21000000002</v>
      </c>
      <c r="G184" s="626">
        <v>128.83000000000001</v>
      </c>
      <c r="H184" s="126" t="s">
        <v>155</v>
      </c>
    </row>
    <row r="185" spans="1:8" ht="19.7" customHeight="1" x14ac:dyDescent="0.25">
      <c r="A185" s="73" t="s">
        <v>1791</v>
      </c>
      <c r="B185" s="626">
        <v>106170.84</v>
      </c>
      <c r="C185" s="626">
        <v>115941.66</v>
      </c>
      <c r="D185" s="626">
        <v>109.2</v>
      </c>
      <c r="E185" s="626">
        <v>57217.27</v>
      </c>
      <c r="F185" s="626">
        <v>91128.29</v>
      </c>
      <c r="G185" s="626">
        <v>159.27000000000001</v>
      </c>
      <c r="H185" s="126" t="s">
        <v>157</v>
      </c>
    </row>
    <row r="186" spans="1:8" ht="19.7" customHeight="1" x14ac:dyDescent="0.25">
      <c r="A186" s="73" t="s">
        <v>1792</v>
      </c>
      <c r="B186" s="626">
        <v>676.87</v>
      </c>
      <c r="C186" s="626">
        <v>11163.03</v>
      </c>
      <c r="D186" s="626">
        <v>1649.21</v>
      </c>
      <c r="E186" s="626">
        <v>4570.6400000000003</v>
      </c>
      <c r="F186" s="626">
        <v>3607.37</v>
      </c>
      <c r="G186" s="626">
        <v>78.92</v>
      </c>
      <c r="H186" s="126" t="s">
        <v>1793</v>
      </c>
    </row>
    <row r="187" spans="1:8" ht="19.7" customHeight="1" x14ac:dyDescent="0.25">
      <c r="A187" s="73" t="s">
        <v>1794</v>
      </c>
      <c r="B187" s="626">
        <v>80.900000000000006</v>
      </c>
      <c r="C187" s="626">
        <v>126.28</v>
      </c>
      <c r="D187" s="626">
        <v>156.09</v>
      </c>
      <c r="E187" s="734" t="s">
        <v>2130</v>
      </c>
      <c r="F187" s="626">
        <v>31.32</v>
      </c>
      <c r="G187" s="734" t="s">
        <v>2130</v>
      </c>
      <c r="H187" s="126" t="s">
        <v>1795</v>
      </c>
    </row>
    <row r="188" spans="1:8" ht="19.7" customHeight="1" x14ac:dyDescent="0.25">
      <c r="A188" s="73" t="s">
        <v>1796</v>
      </c>
      <c r="B188" s="626">
        <v>9122.18</v>
      </c>
      <c r="C188" s="626">
        <v>12810.78</v>
      </c>
      <c r="D188" s="626">
        <v>140.44</v>
      </c>
      <c r="E188" s="626">
        <v>7872.03</v>
      </c>
      <c r="F188" s="626">
        <v>2983.37</v>
      </c>
      <c r="G188" s="626">
        <v>37.9</v>
      </c>
      <c r="H188" s="126" t="s">
        <v>159</v>
      </c>
    </row>
    <row r="189" spans="1:8" ht="15" x14ac:dyDescent="0.25">
      <c r="A189" s="630"/>
      <c r="B189" s="630"/>
      <c r="C189" s="630"/>
      <c r="D189" s="630"/>
      <c r="E189" s="630"/>
      <c r="F189" s="630"/>
      <c r="G189" s="630"/>
      <c r="H189" s="630"/>
    </row>
  </sheetData>
  <mergeCells count="24">
    <mergeCell ref="B47:B48"/>
    <mergeCell ref="C47:C48"/>
    <mergeCell ref="E47:E48"/>
    <mergeCell ref="F47:F48"/>
    <mergeCell ref="C6:C7"/>
    <mergeCell ref="E6:E7"/>
    <mergeCell ref="F6:F7"/>
    <mergeCell ref="A44:H44"/>
    <mergeCell ref="A45:A48"/>
    <mergeCell ref="B45:D45"/>
    <mergeCell ref="E45:G45"/>
    <mergeCell ref="H45:H48"/>
    <mergeCell ref="B46:D46"/>
    <mergeCell ref="E46:G46"/>
    <mergeCell ref="A1:G1"/>
    <mergeCell ref="A2:G2"/>
    <mergeCell ref="A3:H3"/>
    <mergeCell ref="A4:A7"/>
    <mergeCell ref="B4:D4"/>
    <mergeCell ref="E4:G4"/>
    <mergeCell ref="H4:H7"/>
    <mergeCell ref="B5:D5"/>
    <mergeCell ref="E5:G5"/>
    <mergeCell ref="B6:B7"/>
  </mergeCells>
  <pageMargins left="0.59055118110236227" right="0.59055118110236227" top="0.59055118110236227" bottom="0.59055118110236227" header="0.31496062992125984" footer="0.31496062992125984"/>
  <pageSetup paperSize="9" scale="90" firstPageNumber="81" orientation="portrait" useFirstPageNumber="1" r:id="rId1"/>
  <headerFooter>
    <oddFooter>&amp;C&amp;12&amp;P</oddFooter>
  </headerFooter>
  <rowBreaks count="3" manualBreakCount="3">
    <brk id="43" max="7" man="1"/>
    <brk id="84" max="7" man="1"/>
    <brk id="122" max="7"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V188"/>
  <sheetViews>
    <sheetView zoomScaleNormal="100" zoomScaleSheetLayoutView="100" workbookViewId="0">
      <selection activeCell="E8" sqref="E8"/>
    </sheetView>
  </sheetViews>
  <sheetFormatPr defaultColWidth="5.1640625" defaultRowHeight="12" x14ac:dyDescent="0.2"/>
  <cols>
    <col min="1" max="1" width="22.6640625" style="14" customWidth="1"/>
    <col min="2" max="2" width="14.5" style="14" customWidth="1"/>
    <col min="3" max="3" width="13.1640625" style="14" customWidth="1"/>
    <col min="4" max="4" width="11.33203125" style="14" customWidth="1"/>
    <col min="5" max="5" width="14" style="14" customWidth="1"/>
    <col min="6" max="6" width="11.6640625" style="14" customWidth="1"/>
    <col min="7" max="7" width="12.6640625" style="14" customWidth="1"/>
    <col min="8" max="8" width="23" style="14" customWidth="1"/>
    <col min="9" max="256" width="5.1640625" style="14"/>
    <col min="257" max="257" width="20.5" style="14" customWidth="1"/>
    <col min="258" max="259" width="11.83203125" style="14" customWidth="1"/>
    <col min="260" max="260" width="10.83203125" style="14" customWidth="1"/>
    <col min="261" max="261" width="11" style="14" customWidth="1"/>
    <col min="262" max="262" width="10.6640625" style="14" customWidth="1"/>
    <col min="263" max="263" width="11.1640625" style="14" customWidth="1"/>
    <col min="264" max="264" width="17.33203125" style="14" customWidth="1"/>
    <col min="265" max="512" width="5.1640625" style="14"/>
    <col min="513" max="513" width="20.5" style="14" customWidth="1"/>
    <col min="514" max="515" width="11.83203125" style="14" customWidth="1"/>
    <col min="516" max="516" width="10.83203125" style="14" customWidth="1"/>
    <col min="517" max="517" width="11" style="14" customWidth="1"/>
    <col min="518" max="518" width="10.6640625" style="14" customWidth="1"/>
    <col min="519" max="519" width="11.1640625" style="14" customWidth="1"/>
    <col min="520" max="520" width="17.33203125" style="14" customWidth="1"/>
    <col min="521" max="768" width="5.1640625" style="14"/>
    <col min="769" max="769" width="20.5" style="14" customWidth="1"/>
    <col min="770" max="771" width="11.83203125" style="14" customWidth="1"/>
    <col min="772" max="772" width="10.83203125" style="14" customWidth="1"/>
    <col min="773" max="773" width="11" style="14" customWidth="1"/>
    <col min="774" max="774" width="10.6640625" style="14" customWidth="1"/>
    <col min="775" max="775" width="11.1640625" style="14" customWidth="1"/>
    <col min="776" max="776" width="17.33203125" style="14" customWidth="1"/>
    <col min="777" max="1024" width="5.1640625" style="14"/>
    <col min="1025" max="1025" width="20.5" style="14" customWidth="1"/>
    <col min="1026" max="1027" width="11.83203125" style="14" customWidth="1"/>
    <col min="1028" max="1028" width="10.83203125" style="14" customWidth="1"/>
    <col min="1029" max="1029" width="11" style="14" customWidth="1"/>
    <col min="1030" max="1030" width="10.6640625" style="14" customWidth="1"/>
    <col min="1031" max="1031" width="11.1640625" style="14" customWidth="1"/>
    <col min="1032" max="1032" width="17.33203125" style="14" customWidth="1"/>
    <col min="1033" max="1280" width="5.1640625" style="14"/>
    <col min="1281" max="1281" width="20.5" style="14" customWidth="1"/>
    <col min="1282" max="1283" width="11.83203125" style="14" customWidth="1"/>
    <col min="1284" max="1284" width="10.83203125" style="14" customWidth="1"/>
    <col min="1285" max="1285" width="11" style="14" customWidth="1"/>
    <col min="1286" max="1286" width="10.6640625" style="14" customWidth="1"/>
    <col min="1287" max="1287" width="11.1640625" style="14" customWidth="1"/>
    <col min="1288" max="1288" width="17.33203125" style="14" customWidth="1"/>
    <col min="1289" max="1536" width="5.1640625" style="14"/>
    <col min="1537" max="1537" width="20.5" style="14" customWidth="1"/>
    <col min="1538" max="1539" width="11.83203125" style="14" customWidth="1"/>
    <col min="1540" max="1540" width="10.83203125" style="14" customWidth="1"/>
    <col min="1541" max="1541" width="11" style="14" customWidth="1"/>
    <col min="1542" max="1542" width="10.6640625" style="14" customWidth="1"/>
    <col min="1543" max="1543" width="11.1640625" style="14" customWidth="1"/>
    <col min="1544" max="1544" width="17.33203125" style="14" customWidth="1"/>
    <col min="1545" max="1792" width="5.1640625" style="14"/>
    <col min="1793" max="1793" width="20.5" style="14" customWidth="1"/>
    <col min="1794" max="1795" width="11.83203125" style="14" customWidth="1"/>
    <col min="1796" max="1796" width="10.83203125" style="14" customWidth="1"/>
    <col min="1797" max="1797" width="11" style="14" customWidth="1"/>
    <col min="1798" max="1798" width="10.6640625" style="14" customWidth="1"/>
    <col min="1799" max="1799" width="11.1640625" style="14" customWidth="1"/>
    <col min="1800" max="1800" width="17.33203125" style="14" customWidth="1"/>
    <col min="1801" max="2048" width="5.1640625" style="14"/>
    <col min="2049" max="2049" width="20.5" style="14" customWidth="1"/>
    <col min="2050" max="2051" width="11.83203125" style="14" customWidth="1"/>
    <col min="2052" max="2052" width="10.83203125" style="14" customWidth="1"/>
    <col min="2053" max="2053" width="11" style="14" customWidth="1"/>
    <col min="2054" max="2054" width="10.6640625" style="14" customWidth="1"/>
    <col min="2055" max="2055" width="11.1640625" style="14" customWidth="1"/>
    <col min="2056" max="2056" width="17.33203125" style="14" customWidth="1"/>
    <col min="2057" max="2304" width="5.1640625" style="14"/>
    <col min="2305" max="2305" width="20.5" style="14" customWidth="1"/>
    <col min="2306" max="2307" width="11.83203125" style="14" customWidth="1"/>
    <col min="2308" max="2308" width="10.83203125" style="14" customWidth="1"/>
    <col min="2309" max="2309" width="11" style="14" customWidth="1"/>
    <col min="2310" max="2310" width="10.6640625" style="14" customWidth="1"/>
    <col min="2311" max="2311" width="11.1640625" style="14" customWidth="1"/>
    <col min="2312" max="2312" width="17.33203125" style="14" customWidth="1"/>
    <col min="2313" max="2560" width="5.1640625" style="14"/>
    <col min="2561" max="2561" width="20.5" style="14" customWidth="1"/>
    <col min="2562" max="2563" width="11.83203125" style="14" customWidth="1"/>
    <col min="2564" max="2564" width="10.83203125" style="14" customWidth="1"/>
    <col min="2565" max="2565" width="11" style="14" customWidth="1"/>
    <col min="2566" max="2566" width="10.6640625" style="14" customWidth="1"/>
    <col min="2567" max="2567" width="11.1640625" style="14" customWidth="1"/>
    <col min="2568" max="2568" width="17.33203125" style="14" customWidth="1"/>
    <col min="2569" max="2816" width="5.1640625" style="14"/>
    <col min="2817" max="2817" width="20.5" style="14" customWidth="1"/>
    <col min="2818" max="2819" width="11.83203125" style="14" customWidth="1"/>
    <col min="2820" max="2820" width="10.83203125" style="14" customWidth="1"/>
    <col min="2821" max="2821" width="11" style="14" customWidth="1"/>
    <col min="2822" max="2822" width="10.6640625" style="14" customWidth="1"/>
    <col min="2823" max="2823" width="11.1640625" style="14" customWidth="1"/>
    <col min="2824" max="2824" width="17.33203125" style="14" customWidth="1"/>
    <col min="2825" max="3072" width="5.1640625" style="14"/>
    <col min="3073" max="3073" width="20.5" style="14" customWidth="1"/>
    <col min="3074" max="3075" width="11.83203125" style="14" customWidth="1"/>
    <col min="3076" max="3076" width="10.83203125" style="14" customWidth="1"/>
    <col min="3077" max="3077" width="11" style="14" customWidth="1"/>
    <col min="3078" max="3078" width="10.6640625" style="14" customWidth="1"/>
    <col min="3079" max="3079" width="11.1640625" style="14" customWidth="1"/>
    <col min="3080" max="3080" width="17.33203125" style="14" customWidth="1"/>
    <col min="3081" max="3328" width="5.1640625" style="14"/>
    <col min="3329" max="3329" width="20.5" style="14" customWidth="1"/>
    <col min="3330" max="3331" width="11.83203125" style="14" customWidth="1"/>
    <col min="3332" max="3332" width="10.83203125" style="14" customWidth="1"/>
    <col min="3333" max="3333" width="11" style="14" customWidth="1"/>
    <col min="3334" max="3334" width="10.6640625" style="14" customWidth="1"/>
    <col min="3335" max="3335" width="11.1640625" style="14" customWidth="1"/>
    <col min="3336" max="3336" width="17.33203125" style="14" customWidth="1"/>
    <col min="3337" max="3584" width="5.1640625" style="14"/>
    <col min="3585" max="3585" width="20.5" style="14" customWidth="1"/>
    <col min="3586" max="3587" width="11.83203125" style="14" customWidth="1"/>
    <col min="3588" max="3588" width="10.83203125" style="14" customWidth="1"/>
    <col min="3589" max="3589" width="11" style="14" customWidth="1"/>
    <col min="3590" max="3590" width="10.6640625" style="14" customWidth="1"/>
    <col min="3591" max="3591" width="11.1640625" style="14" customWidth="1"/>
    <col min="3592" max="3592" width="17.33203125" style="14" customWidth="1"/>
    <col min="3593" max="3840" width="5.1640625" style="14"/>
    <col min="3841" max="3841" width="20.5" style="14" customWidth="1"/>
    <col min="3842" max="3843" width="11.83203125" style="14" customWidth="1"/>
    <col min="3844" max="3844" width="10.83203125" style="14" customWidth="1"/>
    <col min="3845" max="3845" width="11" style="14" customWidth="1"/>
    <col min="3846" max="3846" width="10.6640625" style="14" customWidth="1"/>
    <col min="3847" max="3847" width="11.1640625" style="14" customWidth="1"/>
    <col min="3848" max="3848" width="17.33203125" style="14" customWidth="1"/>
    <col min="3849" max="4096" width="5.1640625" style="14"/>
    <col min="4097" max="4097" width="20.5" style="14" customWidth="1"/>
    <col min="4098" max="4099" width="11.83203125" style="14" customWidth="1"/>
    <col min="4100" max="4100" width="10.83203125" style="14" customWidth="1"/>
    <col min="4101" max="4101" width="11" style="14" customWidth="1"/>
    <col min="4102" max="4102" width="10.6640625" style="14" customWidth="1"/>
    <col min="4103" max="4103" width="11.1640625" style="14" customWidth="1"/>
    <col min="4104" max="4104" width="17.33203125" style="14" customWidth="1"/>
    <col min="4105" max="4352" width="5.1640625" style="14"/>
    <col min="4353" max="4353" width="20.5" style="14" customWidth="1"/>
    <col min="4354" max="4355" width="11.83203125" style="14" customWidth="1"/>
    <col min="4356" max="4356" width="10.83203125" style="14" customWidth="1"/>
    <col min="4357" max="4357" width="11" style="14" customWidth="1"/>
    <col min="4358" max="4358" width="10.6640625" style="14" customWidth="1"/>
    <col min="4359" max="4359" width="11.1640625" style="14" customWidth="1"/>
    <col min="4360" max="4360" width="17.33203125" style="14" customWidth="1"/>
    <col min="4361" max="4608" width="5.1640625" style="14"/>
    <col min="4609" max="4609" width="20.5" style="14" customWidth="1"/>
    <col min="4610" max="4611" width="11.83203125" style="14" customWidth="1"/>
    <col min="4612" max="4612" width="10.83203125" style="14" customWidth="1"/>
    <col min="4613" max="4613" width="11" style="14" customWidth="1"/>
    <col min="4614" max="4614" width="10.6640625" style="14" customWidth="1"/>
    <col min="4615" max="4615" width="11.1640625" style="14" customWidth="1"/>
    <col min="4616" max="4616" width="17.33203125" style="14" customWidth="1"/>
    <col min="4617" max="4864" width="5.1640625" style="14"/>
    <col min="4865" max="4865" width="20.5" style="14" customWidth="1"/>
    <col min="4866" max="4867" width="11.83203125" style="14" customWidth="1"/>
    <col min="4868" max="4868" width="10.83203125" style="14" customWidth="1"/>
    <col min="4869" max="4869" width="11" style="14" customWidth="1"/>
    <col min="4870" max="4870" width="10.6640625" style="14" customWidth="1"/>
    <col min="4871" max="4871" width="11.1640625" style="14" customWidth="1"/>
    <col min="4872" max="4872" width="17.33203125" style="14" customWidth="1"/>
    <col min="4873" max="5120" width="5.1640625" style="14"/>
    <col min="5121" max="5121" width="20.5" style="14" customWidth="1"/>
    <col min="5122" max="5123" width="11.83203125" style="14" customWidth="1"/>
    <col min="5124" max="5124" width="10.83203125" style="14" customWidth="1"/>
    <col min="5125" max="5125" width="11" style="14" customWidth="1"/>
    <col min="5126" max="5126" width="10.6640625" style="14" customWidth="1"/>
    <col min="5127" max="5127" width="11.1640625" style="14" customWidth="1"/>
    <col min="5128" max="5128" width="17.33203125" style="14" customWidth="1"/>
    <col min="5129" max="5376" width="5.1640625" style="14"/>
    <col min="5377" max="5377" width="20.5" style="14" customWidth="1"/>
    <col min="5378" max="5379" width="11.83203125" style="14" customWidth="1"/>
    <col min="5380" max="5380" width="10.83203125" style="14" customWidth="1"/>
    <col min="5381" max="5381" width="11" style="14" customWidth="1"/>
    <col min="5382" max="5382" width="10.6640625" style="14" customWidth="1"/>
    <col min="5383" max="5383" width="11.1640625" style="14" customWidth="1"/>
    <col min="5384" max="5384" width="17.33203125" style="14" customWidth="1"/>
    <col min="5385" max="5632" width="5.1640625" style="14"/>
    <col min="5633" max="5633" width="20.5" style="14" customWidth="1"/>
    <col min="5634" max="5635" width="11.83203125" style="14" customWidth="1"/>
    <col min="5636" max="5636" width="10.83203125" style="14" customWidth="1"/>
    <col min="5637" max="5637" width="11" style="14" customWidth="1"/>
    <col min="5638" max="5638" width="10.6640625" style="14" customWidth="1"/>
    <col min="5639" max="5639" width="11.1640625" style="14" customWidth="1"/>
    <col min="5640" max="5640" width="17.33203125" style="14" customWidth="1"/>
    <col min="5641" max="5888" width="5.1640625" style="14"/>
    <col min="5889" max="5889" width="20.5" style="14" customWidth="1"/>
    <col min="5890" max="5891" width="11.83203125" style="14" customWidth="1"/>
    <col min="5892" max="5892" width="10.83203125" style="14" customWidth="1"/>
    <col min="5893" max="5893" width="11" style="14" customWidth="1"/>
    <col min="5894" max="5894" width="10.6640625" style="14" customWidth="1"/>
    <col min="5895" max="5895" width="11.1640625" style="14" customWidth="1"/>
    <col min="5896" max="5896" width="17.33203125" style="14" customWidth="1"/>
    <col min="5897" max="6144" width="5.1640625" style="14"/>
    <col min="6145" max="6145" width="20.5" style="14" customWidth="1"/>
    <col min="6146" max="6147" width="11.83203125" style="14" customWidth="1"/>
    <col min="6148" max="6148" width="10.83203125" style="14" customWidth="1"/>
    <col min="6149" max="6149" width="11" style="14" customWidth="1"/>
    <col min="6150" max="6150" width="10.6640625" style="14" customWidth="1"/>
    <col min="6151" max="6151" width="11.1640625" style="14" customWidth="1"/>
    <col min="6152" max="6152" width="17.33203125" style="14" customWidth="1"/>
    <col min="6153" max="6400" width="5.1640625" style="14"/>
    <col min="6401" max="6401" width="20.5" style="14" customWidth="1"/>
    <col min="6402" max="6403" width="11.83203125" style="14" customWidth="1"/>
    <col min="6404" max="6404" width="10.83203125" style="14" customWidth="1"/>
    <col min="6405" max="6405" width="11" style="14" customWidth="1"/>
    <col min="6406" max="6406" width="10.6640625" style="14" customWidth="1"/>
    <col min="6407" max="6407" width="11.1640625" style="14" customWidth="1"/>
    <col min="6408" max="6408" width="17.33203125" style="14" customWidth="1"/>
    <col min="6409" max="6656" width="5.1640625" style="14"/>
    <col min="6657" max="6657" width="20.5" style="14" customWidth="1"/>
    <col min="6658" max="6659" width="11.83203125" style="14" customWidth="1"/>
    <col min="6660" max="6660" width="10.83203125" style="14" customWidth="1"/>
    <col min="6661" max="6661" width="11" style="14" customWidth="1"/>
    <col min="6662" max="6662" width="10.6640625" style="14" customWidth="1"/>
    <col min="6663" max="6663" width="11.1640625" style="14" customWidth="1"/>
    <col min="6664" max="6664" width="17.33203125" style="14" customWidth="1"/>
    <col min="6665" max="6912" width="5.1640625" style="14"/>
    <col min="6913" max="6913" width="20.5" style="14" customWidth="1"/>
    <col min="6914" max="6915" width="11.83203125" style="14" customWidth="1"/>
    <col min="6916" max="6916" width="10.83203125" style="14" customWidth="1"/>
    <col min="6917" max="6917" width="11" style="14" customWidth="1"/>
    <col min="6918" max="6918" width="10.6640625" style="14" customWidth="1"/>
    <col min="6919" max="6919" width="11.1640625" style="14" customWidth="1"/>
    <col min="6920" max="6920" width="17.33203125" style="14" customWidth="1"/>
    <col min="6921" max="7168" width="5.1640625" style="14"/>
    <col min="7169" max="7169" width="20.5" style="14" customWidth="1"/>
    <col min="7170" max="7171" width="11.83203125" style="14" customWidth="1"/>
    <col min="7172" max="7172" width="10.83203125" style="14" customWidth="1"/>
    <col min="7173" max="7173" width="11" style="14" customWidth="1"/>
    <col min="7174" max="7174" width="10.6640625" style="14" customWidth="1"/>
    <col min="7175" max="7175" width="11.1640625" style="14" customWidth="1"/>
    <col min="7176" max="7176" width="17.33203125" style="14" customWidth="1"/>
    <col min="7177" max="7424" width="5.1640625" style="14"/>
    <col min="7425" max="7425" width="20.5" style="14" customWidth="1"/>
    <col min="7426" max="7427" width="11.83203125" style="14" customWidth="1"/>
    <col min="7428" max="7428" width="10.83203125" style="14" customWidth="1"/>
    <col min="7429" max="7429" width="11" style="14" customWidth="1"/>
    <col min="7430" max="7430" width="10.6640625" style="14" customWidth="1"/>
    <col min="7431" max="7431" width="11.1640625" style="14" customWidth="1"/>
    <col min="7432" max="7432" width="17.33203125" style="14" customWidth="1"/>
    <col min="7433" max="7680" width="5.1640625" style="14"/>
    <col min="7681" max="7681" width="20.5" style="14" customWidth="1"/>
    <col min="7682" max="7683" width="11.83203125" style="14" customWidth="1"/>
    <col min="7684" max="7684" width="10.83203125" style="14" customWidth="1"/>
    <col min="7685" max="7685" width="11" style="14" customWidth="1"/>
    <col min="7686" max="7686" width="10.6640625" style="14" customWidth="1"/>
    <col min="7687" max="7687" width="11.1640625" style="14" customWidth="1"/>
    <col min="7688" max="7688" width="17.33203125" style="14" customWidth="1"/>
    <col min="7689" max="7936" width="5.1640625" style="14"/>
    <col min="7937" max="7937" width="20.5" style="14" customWidth="1"/>
    <col min="7938" max="7939" width="11.83203125" style="14" customWidth="1"/>
    <col min="7940" max="7940" width="10.83203125" style="14" customWidth="1"/>
    <col min="7941" max="7941" width="11" style="14" customWidth="1"/>
    <col min="7942" max="7942" width="10.6640625" style="14" customWidth="1"/>
    <col min="7943" max="7943" width="11.1640625" style="14" customWidth="1"/>
    <col min="7944" max="7944" width="17.33203125" style="14" customWidth="1"/>
    <col min="7945" max="8192" width="5.1640625" style="14"/>
    <col min="8193" max="8193" width="20.5" style="14" customWidth="1"/>
    <col min="8194" max="8195" width="11.83203125" style="14" customWidth="1"/>
    <col min="8196" max="8196" width="10.83203125" style="14" customWidth="1"/>
    <col min="8197" max="8197" width="11" style="14" customWidth="1"/>
    <col min="8198" max="8198" width="10.6640625" style="14" customWidth="1"/>
    <col min="8199" max="8199" width="11.1640625" style="14" customWidth="1"/>
    <col min="8200" max="8200" width="17.33203125" style="14" customWidth="1"/>
    <col min="8201" max="8448" width="5.1640625" style="14"/>
    <col min="8449" max="8449" width="20.5" style="14" customWidth="1"/>
    <col min="8450" max="8451" width="11.83203125" style="14" customWidth="1"/>
    <col min="8452" max="8452" width="10.83203125" style="14" customWidth="1"/>
    <col min="8453" max="8453" width="11" style="14" customWidth="1"/>
    <col min="8454" max="8454" width="10.6640625" style="14" customWidth="1"/>
    <col min="8455" max="8455" width="11.1640625" style="14" customWidth="1"/>
    <col min="8456" max="8456" width="17.33203125" style="14" customWidth="1"/>
    <col min="8457" max="8704" width="5.1640625" style="14"/>
    <col min="8705" max="8705" width="20.5" style="14" customWidth="1"/>
    <col min="8706" max="8707" width="11.83203125" style="14" customWidth="1"/>
    <col min="8708" max="8708" width="10.83203125" style="14" customWidth="1"/>
    <col min="8709" max="8709" width="11" style="14" customWidth="1"/>
    <col min="8710" max="8710" width="10.6640625" style="14" customWidth="1"/>
    <col min="8711" max="8711" width="11.1640625" style="14" customWidth="1"/>
    <col min="8712" max="8712" width="17.33203125" style="14" customWidth="1"/>
    <col min="8713" max="8960" width="5.1640625" style="14"/>
    <col min="8961" max="8961" width="20.5" style="14" customWidth="1"/>
    <col min="8962" max="8963" width="11.83203125" style="14" customWidth="1"/>
    <col min="8964" max="8964" width="10.83203125" style="14" customWidth="1"/>
    <col min="8965" max="8965" width="11" style="14" customWidth="1"/>
    <col min="8966" max="8966" width="10.6640625" style="14" customWidth="1"/>
    <col min="8967" max="8967" width="11.1640625" style="14" customWidth="1"/>
    <col min="8968" max="8968" width="17.33203125" style="14" customWidth="1"/>
    <col min="8969" max="9216" width="5.1640625" style="14"/>
    <col min="9217" max="9217" width="20.5" style="14" customWidth="1"/>
    <col min="9218" max="9219" width="11.83203125" style="14" customWidth="1"/>
    <col min="9220" max="9220" width="10.83203125" style="14" customWidth="1"/>
    <col min="9221" max="9221" width="11" style="14" customWidth="1"/>
    <col min="9222" max="9222" width="10.6640625" style="14" customWidth="1"/>
    <col min="9223" max="9223" width="11.1640625" style="14" customWidth="1"/>
    <col min="9224" max="9224" width="17.33203125" style="14" customWidth="1"/>
    <col min="9225" max="9472" width="5.1640625" style="14"/>
    <col min="9473" max="9473" width="20.5" style="14" customWidth="1"/>
    <col min="9474" max="9475" width="11.83203125" style="14" customWidth="1"/>
    <col min="9476" max="9476" width="10.83203125" style="14" customWidth="1"/>
    <col min="9477" max="9477" width="11" style="14" customWidth="1"/>
    <col min="9478" max="9478" width="10.6640625" style="14" customWidth="1"/>
    <col min="9479" max="9479" width="11.1640625" style="14" customWidth="1"/>
    <col min="9480" max="9480" width="17.33203125" style="14" customWidth="1"/>
    <col min="9481" max="9728" width="5.1640625" style="14"/>
    <col min="9729" max="9729" width="20.5" style="14" customWidth="1"/>
    <col min="9730" max="9731" width="11.83203125" style="14" customWidth="1"/>
    <col min="9732" max="9732" width="10.83203125" style="14" customWidth="1"/>
    <col min="9733" max="9733" width="11" style="14" customWidth="1"/>
    <col min="9734" max="9734" width="10.6640625" style="14" customWidth="1"/>
    <col min="9735" max="9735" width="11.1640625" style="14" customWidth="1"/>
    <col min="9736" max="9736" width="17.33203125" style="14" customWidth="1"/>
    <col min="9737" max="9984" width="5.1640625" style="14"/>
    <col min="9985" max="9985" width="20.5" style="14" customWidth="1"/>
    <col min="9986" max="9987" width="11.83203125" style="14" customWidth="1"/>
    <col min="9988" max="9988" width="10.83203125" style="14" customWidth="1"/>
    <col min="9989" max="9989" width="11" style="14" customWidth="1"/>
    <col min="9990" max="9990" width="10.6640625" style="14" customWidth="1"/>
    <col min="9991" max="9991" width="11.1640625" style="14" customWidth="1"/>
    <col min="9992" max="9992" width="17.33203125" style="14" customWidth="1"/>
    <col min="9993" max="10240" width="5.1640625" style="14"/>
    <col min="10241" max="10241" width="20.5" style="14" customWidth="1"/>
    <col min="10242" max="10243" width="11.83203125" style="14" customWidth="1"/>
    <col min="10244" max="10244" width="10.83203125" style="14" customWidth="1"/>
    <col min="10245" max="10245" width="11" style="14" customWidth="1"/>
    <col min="10246" max="10246" width="10.6640625" style="14" customWidth="1"/>
    <col min="10247" max="10247" width="11.1640625" style="14" customWidth="1"/>
    <col min="10248" max="10248" width="17.33203125" style="14" customWidth="1"/>
    <col min="10249" max="10496" width="5.1640625" style="14"/>
    <col min="10497" max="10497" width="20.5" style="14" customWidth="1"/>
    <col min="10498" max="10499" width="11.83203125" style="14" customWidth="1"/>
    <col min="10500" max="10500" width="10.83203125" style="14" customWidth="1"/>
    <col min="10501" max="10501" width="11" style="14" customWidth="1"/>
    <col min="10502" max="10502" width="10.6640625" style="14" customWidth="1"/>
    <col min="10503" max="10503" width="11.1640625" style="14" customWidth="1"/>
    <col min="10504" max="10504" width="17.33203125" style="14" customWidth="1"/>
    <col min="10505" max="10752" width="5.1640625" style="14"/>
    <col min="10753" max="10753" width="20.5" style="14" customWidth="1"/>
    <col min="10754" max="10755" width="11.83203125" style="14" customWidth="1"/>
    <col min="10756" max="10756" width="10.83203125" style="14" customWidth="1"/>
    <col min="10757" max="10757" width="11" style="14" customWidth="1"/>
    <col min="10758" max="10758" width="10.6640625" style="14" customWidth="1"/>
    <col min="10759" max="10759" width="11.1640625" style="14" customWidth="1"/>
    <col min="10760" max="10760" width="17.33203125" style="14" customWidth="1"/>
    <col min="10761" max="11008" width="5.1640625" style="14"/>
    <col min="11009" max="11009" width="20.5" style="14" customWidth="1"/>
    <col min="11010" max="11011" width="11.83203125" style="14" customWidth="1"/>
    <col min="11012" max="11012" width="10.83203125" style="14" customWidth="1"/>
    <col min="11013" max="11013" width="11" style="14" customWidth="1"/>
    <col min="11014" max="11014" width="10.6640625" style="14" customWidth="1"/>
    <col min="11015" max="11015" width="11.1640625" style="14" customWidth="1"/>
    <col min="11016" max="11016" width="17.33203125" style="14" customWidth="1"/>
    <col min="11017" max="11264" width="5.1640625" style="14"/>
    <col min="11265" max="11265" width="20.5" style="14" customWidth="1"/>
    <col min="11266" max="11267" width="11.83203125" style="14" customWidth="1"/>
    <col min="11268" max="11268" width="10.83203125" style="14" customWidth="1"/>
    <col min="11269" max="11269" width="11" style="14" customWidth="1"/>
    <col min="11270" max="11270" width="10.6640625" style="14" customWidth="1"/>
    <col min="11271" max="11271" width="11.1640625" style="14" customWidth="1"/>
    <col min="11272" max="11272" width="17.33203125" style="14" customWidth="1"/>
    <col min="11273" max="11520" width="5.1640625" style="14"/>
    <col min="11521" max="11521" width="20.5" style="14" customWidth="1"/>
    <col min="11522" max="11523" width="11.83203125" style="14" customWidth="1"/>
    <col min="11524" max="11524" width="10.83203125" style="14" customWidth="1"/>
    <col min="11525" max="11525" width="11" style="14" customWidth="1"/>
    <col min="11526" max="11526" width="10.6640625" style="14" customWidth="1"/>
    <col min="11527" max="11527" width="11.1640625" style="14" customWidth="1"/>
    <col min="11528" max="11528" width="17.33203125" style="14" customWidth="1"/>
    <col min="11529" max="11776" width="5.1640625" style="14"/>
    <col min="11777" max="11777" width="20.5" style="14" customWidth="1"/>
    <col min="11778" max="11779" width="11.83203125" style="14" customWidth="1"/>
    <col min="11780" max="11780" width="10.83203125" style="14" customWidth="1"/>
    <col min="11781" max="11781" width="11" style="14" customWidth="1"/>
    <col min="11782" max="11782" width="10.6640625" style="14" customWidth="1"/>
    <col min="11783" max="11783" width="11.1640625" style="14" customWidth="1"/>
    <col min="11784" max="11784" width="17.33203125" style="14" customWidth="1"/>
    <col min="11785" max="12032" width="5.1640625" style="14"/>
    <col min="12033" max="12033" width="20.5" style="14" customWidth="1"/>
    <col min="12034" max="12035" width="11.83203125" style="14" customWidth="1"/>
    <col min="12036" max="12036" width="10.83203125" style="14" customWidth="1"/>
    <col min="12037" max="12037" width="11" style="14" customWidth="1"/>
    <col min="12038" max="12038" width="10.6640625" style="14" customWidth="1"/>
    <col min="12039" max="12039" width="11.1640625" style="14" customWidth="1"/>
    <col min="12040" max="12040" width="17.33203125" style="14" customWidth="1"/>
    <col min="12041" max="12288" width="5.1640625" style="14"/>
    <col min="12289" max="12289" width="20.5" style="14" customWidth="1"/>
    <col min="12290" max="12291" width="11.83203125" style="14" customWidth="1"/>
    <col min="12292" max="12292" width="10.83203125" style="14" customWidth="1"/>
    <col min="12293" max="12293" width="11" style="14" customWidth="1"/>
    <col min="12294" max="12294" width="10.6640625" style="14" customWidth="1"/>
    <col min="12295" max="12295" width="11.1640625" style="14" customWidth="1"/>
    <col min="12296" max="12296" width="17.33203125" style="14" customWidth="1"/>
    <col min="12297" max="12544" width="5.1640625" style="14"/>
    <col min="12545" max="12545" width="20.5" style="14" customWidth="1"/>
    <col min="12546" max="12547" width="11.83203125" style="14" customWidth="1"/>
    <col min="12548" max="12548" width="10.83203125" style="14" customWidth="1"/>
    <col min="12549" max="12549" width="11" style="14" customWidth="1"/>
    <col min="12550" max="12550" width="10.6640625" style="14" customWidth="1"/>
    <col min="12551" max="12551" width="11.1640625" style="14" customWidth="1"/>
    <col min="12552" max="12552" width="17.33203125" style="14" customWidth="1"/>
    <col min="12553" max="12800" width="5.1640625" style="14"/>
    <col min="12801" max="12801" width="20.5" style="14" customWidth="1"/>
    <col min="12802" max="12803" width="11.83203125" style="14" customWidth="1"/>
    <col min="12804" max="12804" width="10.83203125" style="14" customWidth="1"/>
    <col min="12805" max="12805" width="11" style="14" customWidth="1"/>
    <col min="12806" max="12806" width="10.6640625" style="14" customWidth="1"/>
    <col min="12807" max="12807" width="11.1640625" style="14" customWidth="1"/>
    <col min="12808" max="12808" width="17.33203125" style="14" customWidth="1"/>
    <col min="12809" max="13056" width="5.1640625" style="14"/>
    <col min="13057" max="13057" width="20.5" style="14" customWidth="1"/>
    <col min="13058" max="13059" width="11.83203125" style="14" customWidth="1"/>
    <col min="13060" max="13060" width="10.83203125" style="14" customWidth="1"/>
    <col min="13061" max="13061" width="11" style="14" customWidth="1"/>
    <col min="13062" max="13062" width="10.6640625" style="14" customWidth="1"/>
    <col min="13063" max="13063" width="11.1640625" style="14" customWidth="1"/>
    <col min="13064" max="13064" width="17.33203125" style="14" customWidth="1"/>
    <col min="13065" max="13312" width="5.1640625" style="14"/>
    <col min="13313" max="13313" width="20.5" style="14" customWidth="1"/>
    <col min="13314" max="13315" width="11.83203125" style="14" customWidth="1"/>
    <col min="13316" max="13316" width="10.83203125" style="14" customWidth="1"/>
    <col min="13317" max="13317" width="11" style="14" customWidth="1"/>
    <col min="13318" max="13318" width="10.6640625" style="14" customWidth="1"/>
    <col min="13319" max="13319" width="11.1640625" style="14" customWidth="1"/>
    <col min="13320" max="13320" width="17.33203125" style="14" customWidth="1"/>
    <col min="13321" max="13568" width="5.1640625" style="14"/>
    <col min="13569" max="13569" width="20.5" style="14" customWidth="1"/>
    <col min="13570" max="13571" width="11.83203125" style="14" customWidth="1"/>
    <col min="13572" max="13572" width="10.83203125" style="14" customWidth="1"/>
    <col min="13573" max="13573" width="11" style="14" customWidth="1"/>
    <col min="13574" max="13574" width="10.6640625" style="14" customWidth="1"/>
    <col min="13575" max="13575" width="11.1640625" style="14" customWidth="1"/>
    <col min="13576" max="13576" width="17.33203125" style="14" customWidth="1"/>
    <col min="13577" max="13824" width="5.1640625" style="14"/>
    <col min="13825" max="13825" width="20.5" style="14" customWidth="1"/>
    <col min="13826" max="13827" width="11.83203125" style="14" customWidth="1"/>
    <col min="13828" max="13828" width="10.83203125" style="14" customWidth="1"/>
    <col min="13829" max="13829" width="11" style="14" customWidth="1"/>
    <col min="13830" max="13830" width="10.6640625" style="14" customWidth="1"/>
    <col min="13831" max="13831" width="11.1640625" style="14" customWidth="1"/>
    <col min="13832" max="13832" width="17.33203125" style="14" customWidth="1"/>
    <col min="13833" max="14080" width="5.1640625" style="14"/>
    <col min="14081" max="14081" width="20.5" style="14" customWidth="1"/>
    <col min="14082" max="14083" width="11.83203125" style="14" customWidth="1"/>
    <col min="14084" max="14084" width="10.83203125" style="14" customWidth="1"/>
    <col min="14085" max="14085" width="11" style="14" customWidth="1"/>
    <col min="14086" max="14086" width="10.6640625" style="14" customWidth="1"/>
    <col min="14087" max="14087" width="11.1640625" style="14" customWidth="1"/>
    <col min="14088" max="14088" width="17.33203125" style="14" customWidth="1"/>
    <col min="14089" max="14336" width="5.1640625" style="14"/>
    <col min="14337" max="14337" width="20.5" style="14" customWidth="1"/>
    <col min="14338" max="14339" width="11.83203125" style="14" customWidth="1"/>
    <col min="14340" max="14340" width="10.83203125" style="14" customWidth="1"/>
    <col min="14341" max="14341" width="11" style="14" customWidth="1"/>
    <col min="14342" max="14342" width="10.6640625" style="14" customWidth="1"/>
    <col min="14343" max="14343" width="11.1640625" style="14" customWidth="1"/>
    <col min="14344" max="14344" width="17.33203125" style="14" customWidth="1"/>
    <col min="14345" max="14592" width="5.1640625" style="14"/>
    <col min="14593" max="14593" width="20.5" style="14" customWidth="1"/>
    <col min="14594" max="14595" width="11.83203125" style="14" customWidth="1"/>
    <col min="14596" max="14596" width="10.83203125" style="14" customWidth="1"/>
    <col min="14597" max="14597" width="11" style="14" customWidth="1"/>
    <col min="14598" max="14598" width="10.6640625" style="14" customWidth="1"/>
    <col min="14599" max="14599" width="11.1640625" style="14" customWidth="1"/>
    <col min="14600" max="14600" width="17.33203125" style="14" customWidth="1"/>
    <col min="14601" max="14848" width="5.1640625" style="14"/>
    <col min="14849" max="14849" width="20.5" style="14" customWidth="1"/>
    <col min="14850" max="14851" width="11.83203125" style="14" customWidth="1"/>
    <col min="14852" max="14852" width="10.83203125" style="14" customWidth="1"/>
    <col min="14853" max="14853" width="11" style="14" customWidth="1"/>
    <col min="14854" max="14854" width="10.6640625" style="14" customWidth="1"/>
    <col min="14855" max="14855" width="11.1640625" style="14" customWidth="1"/>
    <col min="14856" max="14856" width="17.33203125" style="14" customWidth="1"/>
    <col min="14857" max="15104" width="5.1640625" style="14"/>
    <col min="15105" max="15105" width="20.5" style="14" customWidth="1"/>
    <col min="15106" max="15107" width="11.83203125" style="14" customWidth="1"/>
    <col min="15108" max="15108" width="10.83203125" style="14" customWidth="1"/>
    <col min="15109" max="15109" width="11" style="14" customWidth="1"/>
    <col min="15110" max="15110" width="10.6640625" style="14" customWidth="1"/>
    <col min="15111" max="15111" width="11.1640625" style="14" customWidth="1"/>
    <col min="15112" max="15112" width="17.33203125" style="14" customWidth="1"/>
    <col min="15113" max="15360" width="5.1640625" style="14"/>
    <col min="15361" max="15361" width="20.5" style="14" customWidth="1"/>
    <col min="15362" max="15363" width="11.83203125" style="14" customWidth="1"/>
    <col min="15364" max="15364" width="10.83203125" style="14" customWidth="1"/>
    <col min="15365" max="15365" width="11" style="14" customWidth="1"/>
    <col min="15366" max="15366" width="10.6640625" style="14" customWidth="1"/>
    <col min="15367" max="15367" width="11.1640625" style="14" customWidth="1"/>
    <col min="15368" max="15368" width="17.33203125" style="14" customWidth="1"/>
    <col min="15369" max="15616" width="5.1640625" style="14"/>
    <col min="15617" max="15617" width="20.5" style="14" customWidth="1"/>
    <col min="15618" max="15619" width="11.83203125" style="14" customWidth="1"/>
    <col min="15620" max="15620" width="10.83203125" style="14" customWidth="1"/>
    <col min="15621" max="15621" width="11" style="14" customWidth="1"/>
    <col min="15622" max="15622" width="10.6640625" style="14" customWidth="1"/>
    <col min="15623" max="15623" width="11.1640625" style="14" customWidth="1"/>
    <col min="15624" max="15624" width="17.33203125" style="14" customWidth="1"/>
    <col min="15625" max="15872" width="5.1640625" style="14"/>
    <col min="15873" max="15873" width="20.5" style="14" customWidth="1"/>
    <col min="15874" max="15875" width="11.83203125" style="14" customWidth="1"/>
    <col min="15876" max="15876" width="10.83203125" style="14" customWidth="1"/>
    <col min="15877" max="15877" width="11" style="14" customWidth="1"/>
    <col min="15878" max="15878" width="10.6640625" style="14" customWidth="1"/>
    <col min="15879" max="15879" width="11.1640625" style="14" customWidth="1"/>
    <col min="15880" max="15880" width="17.33203125" style="14" customWidth="1"/>
    <col min="15881" max="16128" width="5.1640625" style="14"/>
    <col min="16129" max="16129" width="20.5" style="14" customWidth="1"/>
    <col min="16130" max="16131" width="11.83203125" style="14" customWidth="1"/>
    <col min="16132" max="16132" width="10.83203125" style="14" customWidth="1"/>
    <col min="16133" max="16133" width="11" style="14" customWidth="1"/>
    <col min="16134" max="16134" width="10.6640625" style="14" customWidth="1"/>
    <col min="16135" max="16135" width="11.1640625" style="14" customWidth="1"/>
    <col min="16136" max="16136" width="17.33203125" style="14" customWidth="1"/>
    <col min="16137" max="16384" width="5.1640625" style="14"/>
  </cols>
  <sheetData>
    <row r="1" spans="1:256" ht="19.7" customHeight="1" x14ac:dyDescent="0.3">
      <c r="A1" s="995" t="s">
        <v>1797</v>
      </c>
      <c r="B1" s="995"/>
      <c r="C1" s="995"/>
      <c r="D1" s="995"/>
      <c r="E1" s="995"/>
      <c r="F1" s="995"/>
      <c r="G1" s="995"/>
    </row>
    <row r="2" spans="1:256" ht="19.7" customHeight="1" x14ac:dyDescent="0.3">
      <c r="A2" s="996" t="s">
        <v>1798</v>
      </c>
      <c r="B2" s="997"/>
      <c r="C2" s="997"/>
      <c r="D2" s="997"/>
      <c r="E2" s="997"/>
      <c r="F2" s="997"/>
      <c r="G2" s="997"/>
    </row>
    <row r="3" spans="1:256" ht="6" customHeight="1" x14ac:dyDescent="0.2">
      <c r="A3" s="943"/>
      <c r="B3" s="943"/>
      <c r="C3" s="943"/>
      <c r="D3" s="943"/>
      <c r="E3" s="943"/>
      <c r="F3" s="943"/>
      <c r="G3" s="943"/>
      <c r="H3" s="943"/>
    </row>
    <row r="4" spans="1:256" ht="16.350000000000001" customHeight="1" x14ac:dyDescent="0.2">
      <c r="A4" s="986" t="s">
        <v>1584</v>
      </c>
      <c r="B4" s="998" t="s">
        <v>1135</v>
      </c>
      <c r="C4" s="998"/>
      <c r="D4" s="999"/>
      <c r="E4" s="998" t="s">
        <v>163</v>
      </c>
      <c r="F4" s="998"/>
      <c r="G4" s="998"/>
      <c r="H4" s="989" t="s">
        <v>1585</v>
      </c>
    </row>
    <row r="5" spans="1:256" ht="16.350000000000001" customHeight="1" x14ac:dyDescent="0.2">
      <c r="A5" s="987"/>
      <c r="B5" s="1001" t="s">
        <v>1799</v>
      </c>
      <c r="C5" s="1001"/>
      <c r="D5" s="1002"/>
      <c r="E5" s="1003" t="s">
        <v>165</v>
      </c>
      <c r="F5" s="1004"/>
      <c r="G5" s="1005"/>
      <c r="H5" s="990"/>
    </row>
    <row r="6" spans="1:256" ht="47.25" customHeight="1" x14ac:dyDescent="0.2">
      <c r="A6" s="987"/>
      <c r="B6" s="631" t="s">
        <v>1800</v>
      </c>
      <c r="C6" s="632" t="s">
        <v>1801</v>
      </c>
      <c r="D6" s="632" t="s">
        <v>1802</v>
      </c>
      <c r="E6" s="631" t="s">
        <v>1800</v>
      </c>
      <c r="F6" s="632" t="s">
        <v>1801</v>
      </c>
      <c r="G6" s="632" t="s">
        <v>1802</v>
      </c>
      <c r="H6" s="990"/>
    </row>
    <row r="7" spans="1:256" ht="45.2" customHeight="1" x14ac:dyDescent="0.2">
      <c r="A7" s="988"/>
      <c r="B7" s="633" t="s">
        <v>1803</v>
      </c>
      <c r="C7" s="633" t="s">
        <v>1030</v>
      </c>
      <c r="D7" s="633" t="s">
        <v>693</v>
      </c>
      <c r="E7" s="633" t="s">
        <v>1803</v>
      </c>
      <c r="F7" s="633" t="s">
        <v>1030</v>
      </c>
      <c r="G7" s="633" t="s">
        <v>693</v>
      </c>
      <c r="H7" s="1000"/>
    </row>
    <row r="8" spans="1:256" s="146" customFormat="1" ht="6.75" customHeight="1" x14ac:dyDescent="0.25">
      <c r="A8" s="145"/>
      <c r="B8" s="123"/>
      <c r="C8" s="123"/>
      <c r="D8" s="123"/>
      <c r="E8" s="123"/>
      <c r="F8" s="123"/>
      <c r="G8" s="123"/>
      <c r="H8" s="123"/>
    </row>
    <row r="9" spans="1:256" s="148" customFormat="1" ht="16.7" customHeight="1" x14ac:dyDescent="0.25">
      <c r="A9" s="620" t="s">
        <v>187</v>
      </c>
      <c r="B9" s="621">
        <v>347819879.98000002</v>
      </c>
      <c r="C9" s="621">
        <v>12785587.470000001</v>
      </c>
      <c r="D9" s="634">
        <v>100</v>
      </c>
      <c r="E9" s="634">
        <v>211640678.13999999</v>
      </c>
      <c r="F9" s="720">
        <v>7976456.3200000003</v>
      </c>
      <c r="G9" s="634">
        <v>100</v>
      </c>
      <c r="H9" s="623" t="s">
        <v>1</v>
      </c>
    </row>
    <row r="10" spans="1:256" s="148" customFormat="1" ht="16.7" customHeight="1" x14ac:dyDescent="0.25">
      <c r="A10" s="73" t="s">
        <v>539</v>
      </c>
      <c r="B10" s="635"/>
      <c r="C10" s="636"/>
      <c r="D10" s="627"/>
      <c r="E10" s="627"/>
      <c r="F10" s="636"/>
      <c r="G10" s="627"/>
      <c r="H10" s="15" t="s">
        <v>186</v>
      </c>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row>
    <row r="11" spans="1:256" s="150" customFormat="1" ht="15.95" customHeight="1" x14ac:dyDescent="0.25">
      <c r="A11" s="73" t="s">
        <v>1357</v>
      </c>
      <c r="B11" s="626">
        <v>560537.18999999994</v>
      </c>
      <c r="C11" s="626">
        <v>20741.36</v>
      </c>
      <c r="D11" s="626">
        <v>0.16</v>
      </c>
      <c r="E11" s="626">
        <v>88501.26</v>
      </c>
      <c r="F11" s="626">
        <v>3239.75</v>
      </c>
      <c r="G11" s="626">
        <v>0.04</v>
      </c>
      <c r="H11" s="126" t="s">
        <v>3</v>
      </c>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49"/>
      <c r="FZ11" s="149"/>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49"/>
      <c r="HS11" s="149"/>
      <c r="HT11" s="149"/>
      <c r="HU11" s="149"/>
      <c r="HV11" s="149"/>
      <c r="HW11" s="149"/>
      <c r="HX11" s="149"/>
      <c r="HY11" s="149"/>
      <c r="HZ11" s="149"/>
      <c r="IA11" s="149"/>
      <c r="IB11" s="149"/>
      <c r="IC11" s="149"/>
      <c r="ID11" s="149"/>
      <c r="IE11" s="149"/>
      <c r="IF11" s="149"/>
      <c r="IG11" s="149"/>
      <c r="IH11" s="149"/>
      <c r="II11" s="149"/>
      <c r="IJ11" s="149"/>
      <c r="IK11" s="149"/>
      <c r="IL11" s="149"/>
      <c r="IM11" s="149"/>
      <c r="IN11" s="149"/>
      <c r="IO11" s="149"/>
      <c r="IP11" s="149"/>
      <c r="IQ11" s="149"/>
      <c r="IR11" s="149"/>
      <c r="IS11" s="149"/>
      <c r="IT11" s="149"/>
      <c r="IU11" s="149"/>
      <c r="IV11" s="149"/>
    </row>
    <row r="12" spans="1:256" s="150" customFormat="1" ht="15.95" customHeight="1" x14ac:dyDescent="0.25">
      <c r="A12" s="73" t="s">
        <v>1586</v>
      </c>
      <c r="B12" s="626">
        <v>6916140.79</v>
      </c>
      <c r="C12" s="626">
        <v>253486</v>
      </c>
      <c r="D12" s="626">
        <v>1.98</v>
      </c>
      <c r="E12" s="626">
        <v>3181901.36</v>
      </c>
      <c r="F12" s="626">
        <v>116725.95</v>
      </c>
      <c r="G12" s="626">
        <v>1.46</v>
      </c>
      <c r="H12" s="126" t="s">
        <v>5</v>
      </c>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149"/>
      <c r="DP12" s="149"/>
      <c r="DQ12" s="149"/>
      <c r="DR12" s="149"/>
      <c r="DS12" s="149"/>
      <c r="DT12" s="149"/>
      <c r="DU12" s="149"/>
      <c r="DV12" s="149"/>
      <c r="DW12" s="149"/>
      <c r="DX12" s="149"/>
      <c r="DY12" s="149"/>
      <c r="DZ12" s="149"/>
      <c r="EA12" s="149"/>
      <c r="EB12" s="149"/>
      <c r="EC12" s="149"/>
      <c r="ED12" s="149"/>
      <c r="EE12" s="149"/>
      <c r="EF12" s="149"/>
      <c r="EG12" s="149"/>
      <c r="EH12" s="149"/>
      <c r="EI12" s="149"/>
      <c r="EJ12" s="149"/>
      <c r="EK12" s="149"/>
      <c r="EL12" s="149"/>
      <c r="EM12" s="149"/>
      <c r="EN12" s="149"/>
      <c r="EO12" s="149"/>
      <c r="EP12" s="149"/>
      <c r="EQ12" s="149"/>
      <c r="ER12" s="149"/>
      <c r="ES12" s="149"/>
      <c r="ET12" s="149"/>
      <c r="EU12" s="149"/>
      <c r="EV12" s="149"/>
      <c r="EW12" s="149"/>
      <c r="EX12" s="149"/>
      <c r="EY12" s="149"/>
      <c r="EZ12" s="149"/>
      <c r="FA12" s="149"/>
      <c r="FB12" s="149"/>
      <c r="FC12" s="149"/>
      <c r="FD12" s="149"/>
      <c r="FE12" s="149"/>
      <c r="FF12" s="149"/>
      <c r="FG12" s="149"/>
      <c r="FH12" s="149"/>
      <c r="FI12" s="149"/>
      <c r="FJ12" s="149"/>
      <c r="FK12" s="149"/>
      <c r="FL12" s="149"/>
      <c r="FM12" s="149"/>
      <c r="FN12" s="149"/>
      <c r="FO12" s="149"/>
      <c r="FP12" s="149"/>
      <c r="FQ12" s="149"/>
      <c r="FR12" s="149"/>
      <c r="FS12" s="149"/>
      <c r="FT12" s="149"/>
      <c r="FU12" s="149"/>
      <c r="FV12" s="149"/>
      <c r="FW12" s="149"/>
      <c r="FX12" s="149"/>
      <c r="FY12" s="149"/>
      <c r="FZ12" s="149"/>
      <c r="GA12" s="149"/>
      <c r="GB12" s="149"/>
      <c r="GC12" s="149"/>
      <c r="GD12" s="149"/>
      <c r="GE12" s="149"/>
      <c r="GF12" s="149"/>
      <c r="GG12" s="149"/>
      <c r="GH12" s="149"/>
      <c r="GI12" s="149"/>
      <c r="GJ12" s="149"/>
      <c r="GK12" s="149"/>
      <c r="GL12" s="149"/>
      <c r="GM12" s="149"/>
      <c r="GN12" s="149"/>
      <c r="GO12" s="149"/>
      <c r="GP12" s="149"/>
      <c r="GQ12" s="149"/>
      <c r="GR12" s="149"/>
      <c r="GS12" s="149"/>
      <c r="GT12" s="149"/>
      <c r="GU12" s="149"/>
      <c r="GV12" s="149"/>
      <c r="GW12" s="149"/>
      <c r="GX12" s="149"/>
      <c r="GY12" s="149"/>
      <c r="GZ12" s="149"/>
      <c r="HA12" s="149"/>
      <c r="HB12" s="149"/>
      <c r="HC12" s="149"/>
      <c r="HD12" s="149"/>
      <c r="HE12" s="149"/>
      <c r="HF12" s="149"/>
      <c r="HG12" s="149"/>
      <c r="HH12" s="149"/>
      <c r="HI12" s="149"/>
      <c r="HJ12" s="149"/>
      <c r="HK12" s="149"/>
      <c r="HL12" s="149"/>
      <c r="HM12" s="149"/>
      <c r="HN12" s="149"/>
      <c r="HO12" s="149"/>
      <c r="HP12" s="149"/>
      <c r="HQ12" s="149"/>
      <c r="HR12" s="149"/>
      <c r="HS12" s="149"/>
      <c r="HT12" s="149"/>
      <c r="HU12" s="149"/>
      <c r="HV12" s="149"/>
      <c r="HW12" s="149"/>
      <c r="HX12" s="149"/>
      <c r="HY12" s="149"/>
      <c r="HZ12" s="149"/>
      <c r="IA12" s="149"/>
      <c r="IB12" s="149"/>
      <c r="IC12" s="149"/>
      <c r="ID12" s="149"/>
      <c r="IE12" s="149"/>
      <c r="IF12" s="149"/>
      <c r="IG12" s="149"/>
      <c r="IH12" s="149"/>
      <c r="II12" s="149"/>
      <c r="IJ12" s="149"/>
      <c r="IK12" s="149"/>
      <c r="IL12" s="149"/>
      <c r="IM12" s="149"/>
      <c r="IN12" s="149"/>
      <c r="IO12" s="149"/>
      <c r="IP12" s="149"/>
      <c r="IQ12" s="149"/>
      <c r="IR12" s="149"/>
      <c r="IS12" s="149"/>
      <c r="IT12" s="149"/>
      <c r="IU12" s="149"/>
      <c r="IV12" s="149"/>
    </row>
    <row r="13" spans="1:256" s="150" customFormat="1" ht="15.95" customHeight="1" x14ac:dyDescent="0.25">
      <c r="A13" s="73" t="s">
        <v>6</v>
      </c>
      <c r="B13" s="626">
        <v>1012054.27</v>
      </c>
      <c r="C13" s="626">
        <v>37245.599999999999</v>
      </c>
      <c r="D13" s="626">
        <v>0.28999999999999998</v>
      </c>
      <c r="E13" s="626">
        <v>605262.5</v>
      </c>
      <c r="F13" s="626">
        <v>22337.87</v>
      </c>
      <c r="G13" s="626">
        <v>0.28000000000000003</v>
      </c>
      <c r="H13" s="126" t="s">
        <v>7</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c r="EY13" s="149"/>
      <c r="EZ13" s="149"/>
      <c r="FA13" s="149"/>
      <c r="FB13" s="149"/>
      <c r="FC13" s="149"/>
      <c r="FD13" s="149"/>
      <c r="FE13" s="149"/>
      <c r="FF13" s="149"/>
      <c r="FG13" s="149"/>
      <c r="FH13" s="149"/>
      <c r="FI13" s="149"/>
      <c r="FJ13" s="149"/>
      <c r="FK13" s="149"/>
      <c r="FL13" s="149"/>
      <c r="FM13" s="149"/>
      <c r="FN13" s="149"/>
      <c r="FO13" s="149"/>
      <c r="FP13" s="149"/>
      <c r="FQ13" s="149"/>
      <c r="FR13" s="149"/>
      <c r="FS13" s="149"/>
      <c r="FT13" s="149"/>
      <c r="FU13" s="149"/>
      <c r="FV13" s="149"/>
      <c r="FW13" s="149"/>
      <c r="FX13" s="149"/>
      <c r="FY13" s="149"/>
      <c r="FZ13" s="149"/>
      <c r="GA13" s="149"/>
      <c r="GB13" s="149"/>
      <c r="GC13" s="149"/>
      <c r="GD13" s="149"/>
      <c r="GE13" s="149"/>
      <c r="GF13" s="149"/>
      <c r="GG13" s="149"/>
      <c r="GH13" s="149"/>
      <c r="GI13" s="149"/>
      <c r="GJ13" s="149"/>
      <c r="GK13" s="149"/>
      <c r="GL13" s="149"/>
      <c r="GM13" s="149"/>
      <c r="GN13" s="149"/>
      <c r="GO13" s="149"/>
      <c r="GP13" s="149"/>
      <c r="GQ13" s="149"/>
      <c r="GR13" s="149"/>
      <c r="GS13" s="149"/>
      <c r="GT13" s="149"/>
      <c r="GU13" s="149"/>
      <c r="GV13" s="149"/>
      <c r="GW13" s="149"/>
      <c r="GX13" s="149"/>
      <c r="GY13" s="149"/>
      <c r="GZ13" s="149"/>
      <c r="HA13" s="149"/>
      <c r="HB13" s="149"/>
      <c r="HC13" s="149"/>
      <c r="HD13" s="149"/>
      <c r="HE13" s="149"/>
      <c r="HF13" s="149"/>
      <c r="HG13" s="149"/>
      <c r="HH13" s="149"/>
      <c r="HI13" s="149"/>
      <c r="HJ13" s="149"/>
      <c r="HK13" s="149"/>
      <c r="HL13" s="149"/>
      <c r="HM13" s="149"/>
      <c r="HN13" s="149"/>
      <c r="HO13" s="149"/>
      <c r="HP13" s="149"/>
      <c r="HQ13" s="149"/>
      <c r="HR13" s="149"/>
      <c r="HS13" s="149"/>
      <c r="HT13" s="149"/>
      <c r="HU13" s="149"/>
      <c r="HV13" s="149"/>
      <c r="HW13" s="149"/>
      <c r="HX13" s="149"/>
      <c r="HY13" s="149"/>
      <c r="HZ13" s="149"/>
      <c r="IA13" s="149"/>
      <c r="IB13" s="149"/>
      <c r="IC13" s="149"/>
      <c r="ID13" s="149"/>
      <c r="IE13" s="149"/>
      <c r="IF13" s="149"/>
      <c r="IG13" s="149"/>
      <c r="IH13" s="149"/>
      <c r="II13" s="149"/>
      <c r="IJ13" s="149"/>
      <c r="IK13" s="149"/>
      <c r="IL13" s="149"/>
      <c r="IM13" s="149"/>
      <c r="IN13" s="149"/>
      <c r="IO13" s="149"/>
      <c r="IP13" s="149"/>
      <c r="IQ13" s="149"/>
      <c r="IR13" s="149"/>
      <c r="IS13" s="149"/>
      <c r="IT13" s="149"/>
      <c r="IU13" s="149"/>
      <c r="IV13" s="149"/>
    </row>
    <row r="14" spans="1:256" s="150" customFormat="1" ht="15.95" customHeight="1" x14ac:dyDescent="0.25">
      <c r="A14" s="73" t="s">
        <v>1587</v>
      </c>
      <c r="B14" s="626">
        <v>24698.06</v>
      </c>
      <c r="C14" s="626">
        <v>905.76</v>
      </c>
      <c r="D14" s="626">
        <v>0.01</v>
      </c>
      <c r="E14" s="626">
        <v>164160.17000000001</v>
      </c>
      <c r="F14" s="626">
        <v>6064.65</v>
      </c>
      <c r="G14" s="626">
        <v>0.08</v>
      </c>
      <c r="H14" s="126" t="s">
        <v>1588</v>
      </c>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149"/>
      <c r="DJ14" s="149"/>
      <c r="DK14" s="149"/>
      <c r="DL14" s="149"/>
      <c r="DM14" s="149"/>
      <c r="DN14" s="149"/>
      <c r="DO14" s="149"/>
      <c r="DP14" s="149"/>
      <c r="DQ14" s="149"/>
      <c r="DR14" s="149"/>
      <c r="DS14" s="149"/>
      <c r="DT14" s="149"/>
      <c r="DU14" s="149"/>
      <c r="DV14" s="149"/>
      <c r="DW14" s="149"/>
      <c r="DX14" s="149"/>
      <c r="DY14" s="149"/>
      <c r="DZ14" s="149"/>
      <c r="EA14" s="149"/>
      <c r="EB14" s="149"/>
      <c r="EC14" s="149"/>
      <c r="ED14" s="149"/>
      <c r="EE14" s="149"/>
      <c r="EF14" s="149"/>
      <c r="EG14" s="149"/>
      <c r="EH14" s="149"/>
      <c r="EI14" s="149"/>
      <c r="EJ14" s="149"/>
      <c r="EK14" s="149"/>
      <c r="EL14" s="149"/>
      <c r="EM14" s="149"/>
      <c r="EN14" s="149"/>
      <c r="EO14" s="149"/>
      <c r="EP14" s="149"/>
      <c r="EQ14" s="149"/>
      <c r="ER14" s="149"/>
      <c r="ES14" s="149"/>
      <c r="ET14" s="149"/>
      <c r="EU14" s="149"/>
      <c r="EV14" s="149"/>
      <c r="EW14" s="149"/>
      <c r="EX14" s="149"/>
      <c r="EY14" s="149"/>
      <c r="EZ14" s="149"/>
      <c r="FA14" s="149"/>
      <c r="FB14" s="149"/>
      <c r="FC14" s="149"/>
      <c r="FD14" s="149"/>
      <c r="FE14" s="149"/>
      <c r="FF14" s="149"/>
      <c r="FG14" s="149"/>
      <c r="FH14" s="149"/>
      <c r="FI14" s="149"/>
      <c r="FJ14" s="149"/>
      <c r="FK14" s="149"/>
      <c r="FL14" s="149"/>
      <c r="FM14" s="149"/>
      <c r="FN14" s="149"/>
      <c r="FO14" s="149"/>
      <c r="FP14" s="149"/>
      <c r="FQ14" s="149"/>
      <c r="FR14" s="149"/>
      <c r="FS14" s="149"/>
      <c r="FT14" s="149"/>
      <c r="FU14" s="149"/>
      <c r="FV14" s="149"/>
      <c r="FW14" s="149"/>
      <c r="FX14" s="149"/>
      <c r="FY14" s="149"/>
      <c r="FZ14" s="149"/>
      <c r="GA14" s="149"/>
      <c r="GB14" s="149"/>
      <c r="GC14" s="149"/>
      <c r="GD14" s="149"/>
      <c r="GE14" s="149"/>
      <c r="GF14" s="149"/>
      <c r="GG14" s="149"/>
      <c r="GH14" s="149"/>
      <c r="GI14" s="149"/>
      <c r="GJ14" s="149"/>
      <c r="GK14" s="149"/>
      <c r="GL14" s="149"/>
      <c r="GM14" s="149"/>
      <c r="GN14" s="149"/>
      <c r="GO14" s="149"/>
      <c r="GP14" s="149"/>
      <c r="GQ14" s="149"/>
      <c r="GR14" s="149"/>
      <c r="GS14" s="149"/>
      <c r="GT14" s="149"/>
      <c r="GU14" s="149"/>
      <c r="GV14" s="149"/>
      <c r="GW14" s="149"/>
      <c r="GX14" s="149"/>
      <c r="GY14" s="149"/>
      <c r="GZ14" s="149"/>
      <c r="HA14" s="149"/>
      <c r="HB14" s="149"/>
      <c r="HC14" s="149"/>
      <c r="HD14" s="149"/>
      <c r="HE14" s="149"/>
      <c r="HF14" s="149"/>
      <c r="HG14" s="149"/>
      <c r="HH14" s="149"/>
      <c r="HI14" s="149"/>
      <c r="HJ14" s="149"/>
      <c r="HK14" s="149"/>
      <c r="HL14" s="149"/>
      <c r="HM14" s="149"/>
      <c r="HN14" s="149"/>
      <c r="HO14" s="149"/>
      <c r="HP14" s="149"/>
      <c r="HQ14" s="149"/>
      <c r="HR14" s="149"/>
      <c r="HS14" s="149"/>
      <c r="HT14" s="149"/>
      <c r="HU14" s="149"/>
      <c r="HV14" s="149"/>
      <c r="HW14" s="149"/>
      <c r="HX14" s="149"/>
      <c r="HY14" s="149"/>
      <c r="HZ14" s="149"/>
      <c r="IA14" s="149"/>
      <c r="IB14" s="149"/>
      <c r="IC14" s="149"/>
      <c r="ID14" s="149"/>
      <c r="IE14" s="149"/>
      <c r="IF14" s="149"/>
      <c r="IG14" s="149"/>
      <c r="IH14" s="149"/>
      <c r="II14" s="149"/>
      <c r="IJ14" s="149"/>
      <c r="IK14" s="149"/>
      <c r="IL14" s="149"/>
      <c r="IM14" s="149"/>
      <c r="IN14" s="149"/>
      <c r="IO14" s="149"/>
      <c r="IP14" s="149"/>
      <c r="IQ14" s="149"/>
      <c r="IR14" s="149"/>
      <c r="IS14" s="149"/>
      <c r="IT14" s="149"/>
      <c r="IU14" s="149"/>
      <c r="IV14" s="149"/>
    </row>
    <row r="15" spans="1:256" s="150" customFormat="1" ht="15.95" customHeight="1" x14ac:dyDescent="0.25">
      <c r="A15" s="73" t="s">
        <v>8</v>
      </c>
      <c r="B15" s="626">
        <v>237907.73</v>
      </c>
      <c r="C15" s="626">
        <v>8739.4599999999991</v>
      </c>
      <c r="D15" s="626">
        <v>7.0000000000000007E-2</v>
      </c>
      <c r="E15" s="626">
        <v>29388.99</v>
      </c>
      <c r="F15" s="626">
        <v>1081.5999999999999</v>
      </c>
      <c r="G15" s="626">
        <v>0.01</v>
      </c>
      <c r="H15" s="126" t="s">
        <v>9</v>
      </c>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c r="IE15" s="149"/>
      <c r="IF15" s="149"/>
      <c r="IG15" s="149"/>
      <c r="IH15" s="149"/>
      <c r="II15" s="149"/>
      <c r="IJ15" s="149"/>
      <c r="IK15" s="149"/>
      <c r="IL15" s="149"/>
      <c r="IM15" s="149"/>
      <c r="IN15" s="149"/>
      <c r="IO15" s="149"/>
      <c r="IP15" s="149"/>
      <c r="IQ15" s="149"/>
      <c r="IR15" s="149"/>
      <c r="IS15" s="149"/>
      <c r="IT15" s="149"/>
      <c r="IU15" s="149"/>
      <c r="IV15" s="149"/>
    </row>
    <row r="16" spans="1:256" s="150" customFormat="1" ht="15.95" customHeight="1" x14ac:dyDescent="0.25">
      <c r="A16" s="73" t="s">
        <v>1589</v>
      </c>
      <c r="B16" s="626">
        <v>22733.87</v>
      </c>
      <c r="C16" s="626">
        <v>842.14</v>
      </c>
      <c r="D16" s="626">
        <v>0.01</v>
      </c>
      <c r="E16" s="108" t="s">
        <v>2131</v>
      </c>
      <c r="F16" s="108" t="s">
        <v>2131</v>
      </c>
      <c r="G16" s="108" t="s">
        <v>2131</v>
      </c>
      <c r="H16" s="126" t="s">
        <v>1591</v>
      </c>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c r="IE16" s="149"/>
      <c r="IF16" s="149"/>
      <c r="IG16" s="149"/>
      <c r="IH16" s="149"/>
      <c r="II16" s="149"/>
      <c r="IJ16" s="149"/>
      <c r="IK16" s="149"/>
      <c r="IL16" s="149"/>
      <c r="IM16" s="149"/>
      <c r="IN16" s="149"/>
      <c r="IO16" s="149"/>
      <c r="IP16" s="149"/>
      <c r="IQ16" s="149"/>
      <c r="IR16" s="149"/>
      <c r="IS16" s="149"/>
      <c r="IT16" s="149"/>
      <c r="IU16" s="149"/>
      <c r="IV16" s="149"/>
    </row>
    <row r="17" spans="1:256" s="150" customFormat="1" ht="15.95" customHeight="1" x14ac:dyDescent="0.25">
      <c r="A17" s="73" t="s">
        <v>1592</v>
      </c>
      <c r="B17" s="626">
        <v>4539.3599999999997</v>
      </c>
      <c r="C17" s="626">
        <v>167.46</v>
      </c>
      <c r="D17" s="626">
        <v>0</v>
      </c>
      <c r="E17" s="626">
        <v>4332.93</v>
      </c>
      <c r="F17" s="626">
        <v>157.81</v>
      </c>
      <c r="G17" s="626">
        <v>0</v>
      </c>
      <c r="H17" s="126" t="s">
        <v>1593</v>
      </c>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c r="IE17" s="149"/>
      <c r="IF17" s="149"/>
      <c r="IG17" s="149"/>
      <c r="IH17" s="149"/>
      <c r="II17" s="149"/>
      <c r="IJ17" s="149"/>
      <c r="IK17" s="149"/>
      <c r="IL17" s="149"/>
      <c r="IM17" s="149"/>
      <c r="IN17" s="149"/>
      <c r="IO17" s="149"/>
      <c r="IP17" s="149"/>
      <c r="IQ17" s="149"/>
      <c r="IR17" s="149"/>
      <c r="IS17" s="149"/>
      <c r="IT17" s="149"/>
      <c r="IU17" s="149"/>
      <c r="IV17" s="149"/>
    </row>
    <row r="18" spans="1:256" s="150" customFormat="1" ht="30.75" customHeight="1" x14ac:dyDescent="0.25">
      <c r="A18" s="73" t="s">
        <v>1594</v>
      </c>
      <c r="B18" s="626">
        <v>10831.1</v>
      </c>
      <c r="C18" s="626">
        <v>398.48</v>
      </c>
      <c r="D18" s="626">
        <v>0</v>
      </c>
      <c r="E18" s="626" t="s">
        <v>1227</v>
      </c>
      <c r="F18" s="626" t="s">
        <v>1227</v>
      </c>
      <c r="G18" s="626" t="s">
        <v>1227</v>
      </c>
      <c r="H18" s="126" t="s">
        <v>1596</v>
      </c>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c r="IE18" s="149"/>
      <c r="IF18" s="149"/>
      <c r="IG18" s="149"/>
      <c r="IH18" s="149"/>
      <c r="II18" s="149"/>
      <c r="IJ18" s="149"/>
      <c r="IK18" s="149"/>
      <c r="IL18" s="149"/>
      <c r="IM18" s="149"/>
      <c r="IN18" s="149"/>
      <c r="IO18" s="149"/>
      <c r="IP18" s="149"/>
      <c r="IQ18" s="149"/>
      <c r="IR18" s="149"/>
      <c r="IS18" s="149"/>
      <c r="IT18" s="149"/>
      <c r="IU18" s="149"/>
      <c r="IV18" s="149"/>
    </row>
    <row r="19" spans="1:256" s="150" customFormat="1" ht="15.95" customHeight="1" x14ac:dyDescent="0.25">
      <c r="A19" s="73" t="s">
        <v>1597</v>
      </c>
      <c r="B19" s="626">
        <v>38307.81</v>
      </c>
      <c r="C19" s="626">
        <v>1402.16</v>
      </c>
      <c r="D19" s="626">
        <v>0.01</v>
      </c>
      <c r="E19" s="626">
        <v>15416.73</v>
      </c>
      <c r="F19" s="626">
        <v>564.45000000000005</v>
      </c>
      <c r="G19" s="626">
        <v>0.01</v>
      </c>
      <c r="H19" s="126" t="s">
        <v>10</v>
      </c>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c r="IJ19" s="149"/>
      <c r="IK19" s="149"/>
      <c r="IL19" s="149"/>
      <c r="IM19" s="149"/>
      <c r="IN19" s="149"/>
      <c r="IO19" s="149"/>
      <c r="IP19" s="149"/>
      <c r="IQ19" s="149"/>
      <c r="IR19" s="149"/>
      <c r="IS19" s="149"/>
      <c r="IT19" s="149"/>
      <c r="IU19" s="149"/>
      <c r="IV19" s="149"/>
    </row>
    <row r="20" spans="1:256" s="150" customFormat="1" ht="15.95" customHeight="1" x14ac:dyDescent="0.25">
      <c r="A20" s="73" t="s">
        <v>1598</v>
      </c>
      <c r="B20" s="626">
        <v>18930.689999999999</v>
      </c>
      <c r="C20" s="626">
        <v>693.53</v>
      </c>
      <c r="D20" s="626">
        <v>0.01</v>
      </c>
      <c r="E20" s="108" t="s">
        <v>2131</v>
      </c>
      <c r="F20" s="108" t="s">
        <v>2131</v>
      </c>
      <c r="G20" s="108" t="s">
        <v>2131</v>
      </c>
      <c r="H20" s="126" t="s">
        <v>1599</v>
      </c>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c r="IJ20" s="149"/>
      <c r="IK20" s="149"/>
      <c r="IL20" s="149"/>
      <c r="IM20" s="149"/>
      <c r="IN20" s="149"/>
      <c r="IO20" s="149"/>
      <c r="IP20" s="149"/>
      <c r="IQ20" s="149"/>
      <c r="IR20" s="149"/>
      <c r="IS20" s="149"/>
      <c r="IT20" s="149"/>
      <c r="IU20" s="149"/>
      <c r="IV20" s="149"/>
    </row>
    <row r="21" spans="1:256" s="150" customFormat="1" ht="15.95" customHeight="1" x14ac:dyDescent="0.25">
      <c r="A21" s="73" t="s">
        <v>1600</v>
      </c>
      <c r="B21" s="626">
        <v>35778.53</v>
      </c>
      <c r="C21" s="626">
        <v>1314.19</v>
      </c>
      <c r="D21" s="626">
        <v>0.01</v>
      </c>
      <c r="E21" s="626">
        <v>914.18</v>
      </c>
      <c r="F21" s="626">
        <v>33.14</v>
      </c>
      <c r="G21" s="626">
        <v>0</v>
      </c>
      <c r="H21" s="126" t="s">
        <v>1601</v>
      </c>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c r="GS21" s="149"/>
      <c r="GT21" s="149"/>
      <c r="GU21" s="149"/>
      <c r="GV21" s="149"/>
      <c r="GW21" s="149"/>
      <c r="GX21" s="149"/>
      <c r="GY21" s="149"/>
      <c r="GZ21" s="149"/>
      <c r="HA21" s="149"/>
      <c r="HB21" s="149"/>
      <c r="HC21" s="149"/>
      <c r="HD21" s="149"/>
      <c r="HE21" s="149"/>
      <c r="HF21" s="149"/>
      <c r="HG21" s="149"/>
      <c r="HH21" s="149"/>
      <c r="HI21" s="149"/>
      <c r="HJ21" s="149"/>
      <c r="HK21" s="149"/>
      <c r="HL21" s="149"/>
      <c r="HM21" s="149"/>
      <c r="HN21" s="149"/>
      <c r="HO21" s="149"/>
      <c r="HP21" s="149"/>
      <c r="HQ21" s="149"/>
      <c r="HR21" s="149"/>
      <c r="HS21" s="149"/>
      <c r="HT21" s="149"/>
      <c r="HU21" s="149"/>
      <c r="HV21" s="149"/>
      <c r="HW21" s="149"/>
      <c r="HX21" s="149"/>
      <c r="HY21" s="149"/>
      <c r="HZ21" s="149"/>
      <c r="IA21" s="149"/>
      <c r="IB21" s="149"/>
      <c r="IC21" s="149"/>
      <c r="ID21" s="149"/>
      <c r="IE21" s="149"/>
      <c r="IF21" s="149"/>
      <c r="IG21" s="149"/>
      <c r="IH21" s="149"/>
      <c r="II21" s="149"/>
      <c r="IJ21" s="149"/>
      <c r="IK21" s="149"/>
      <c r="IL21" s="149"/>
      <c r="IM21" s="149"/>
      <c r="IN21" s="149"/>
      <c r="IO21" s="149"/>
      <c r="IP21" s="149"/>
      <c r="IQ21" s="149"/>
      <c r="IR21" s="149"/>
      <c r="IS21" s="149"/>
      <c r="IT21" s="149"/>
      <c r="IU21" s="149"/>
      <c r="IV21" s="149"/>
    </row>
    <row r="22" spans="1:256" s="150" customFormat="1" ht="15.95" customHeight="1" x14ac:dyDescent="0.25">
      <c r="A22" s="73" t="s">
        <v>1602</v>
      </c>
      <c r="B22" s="626">
        <v>40410.04</v>
      </c>
      <c r="C22" s="626">
        <v>1486.04</v>
      </c>
      <c r="D22" s="626">
        <v>0.01</v>
      </c>
      <c r="E22" s="108" t="s">
        <v>2131</v>
      </c>
      <c r="F22" s="108" t="s">
        <v>2131</v>
      </c>
      <c r="G22" s="108" t="s">
        <v>2131</v>
      </c>
      <c r="H22" s="126" t="s">
        <v>1603</v>
      </c>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49"/>
      <c r="CS22" s="149"/>
      <c r="CT22" s="149"/>
      <c r="CU22" s="149"/>
      <c r="CV22" s="149"/>
      <c r="CW22" s="149"/>
      <c r="CX22" s="149"/>
      <c r="CY22" s="149"/>
      <c r="CZ22" s="149"/>
      <c r="DA22" s="149"/>
      <c r="DB22" s="149"/>
      <c r="DC22" s="149"/>
      <c r="DD22" s="149"/>
      <c r="DE22" s="149"/>
      <c r="DF22" s="149"/>
      <c r="DG22" s="149"/>
      <c r="DH22" s="149"/>
      <c r="DI22" s="149"/>
      <c r="DJ22" s="149"/>
      <c r="DK22" s="149"/>
      <c r="DL22" s="149"/>
      <c r="DM22" s="149"/>
      <c r="DN22" s="149"/>
      <c r="DO22" s="149"/>
      <c r="DP22" s="149"/>
      <c r="DQ22" s="149"/>
      <c r="DR22" s="149"/>
      <c r="DS22" s="149"/>
      <c r="DT22" s="149"/>
      <c r="DU22" s="149"/>
      <c r="DV22" s="149"/>
      <c r="DW22" s="149"/>
      <c r="DX22" s="149"/>
      <c r="DY22" s="149"/>
      <c r="DZ22" s="149"/>
      <c r="EA22" s="149"/>
      <c r="EB22" s="149"/>
      <c r="EC22" s="149"/>
      <c r="ED22" s="149"/>
      <c r="EE22" s="149"/>
      <c r="EF22" s="149"/>
      <c r="EG22" s="149"/>
      <c r="EH22" s="149"/>
      <c r="EI22" s="149"/>
      <c r="EJ22" s="149"/>
      <c r="EK22" s="149"/>
      <c r="EL22" s="149"/>
      <c r="EM22" s="149"/>
      <c r="EN22" s="149"/>
      <c r="EO22" s="149"/>
      <c r="EP22" s="149"/>
      <c r="EQ22" s="149"/>
      <c r="ER22" s="149"/>
      <c r="ES22" s="149"/>
      <c r="ET22" s="149"/>
      <c r="EU22" s="149"/>
      <c r="EV22" s="149"/>
      <c r="EW22" s="149"/>
      <c r="EX22" s="149"/>
      <c r="EY22" s="149"/>
      <c r="EZ22" s="149"/>
      <c r="FA22" s="149"/>
      <c r="FB22" s="149"/>
      <c r="FC22" s="149"/>
      <c r="FD22" s="149"/>
      <c r="FE22" s="149"/>
      <c r="FF22" s="149"/>
      <c r="FG22" s="149"/>
      <c r="FH22" s="149"/>
      <c r="FI22" s="149"/>
      <c r="FJ22" s="149"/>
      <c r="FK22" s="149"/>
      <c r="FL22" s="149"/>
      <c r="FM22" s="149"/>
      <c r="FN22" s="149"/>
      <c r="FO22" s="149"/>
      <c r="FP22" s="149"/>
      <c r="FQ22" s="149"/>
      <c r="FR22" s="149"/>
      <c r="FS22" s="149"/>
      <c r="FT22" s="149"/>
      <c r="FU22" s="149"/>
      <c r="FV22" s="149"/>
      <c r="FW22" s="149"/>
      <c r="FX22" s="149"/>
      <c r="FY22" s="149"/>
      <c r="FZ22" s="149"/>
      <c r="GA22" s="149"/>
      <c r="GB22" s="149"/>
      <c r="GC22" s="149"/>
      <c r="GD22" s="149"/>
      <c r="GE22" s="149"/>
      <c r="GF22" s="149"/>
      <c r="GG22" s="149"/>
      <c r="GH22" s="149"/>
      <c r="GI22" s="149"/>
      <c r="GJ22" s="149"/>
      <c r="GK22" s="149"/>
      <c r="GL22" s="149"/>
      <c r="GM22" s="149"/>
      <c r="GN22" s="149"/>
      <c r="GO22" s="149"/>
      <c r="GP22" s="149"/>
      <c r="GQ22" s="149"/>
      <c r="GR22" s="149"/>
      <c r="GS22" s="149"/>
      <c r="GT22" s="149"/>
      <c r="GU22" s="149"/>
      <c r="GV22" s="149"/>
      <c r="GW22" s="149"/>
      <c r="GX22" s="149"/>
      <c r="GY22" s="149"/>
      <c r="GZ22" s="149"/>
      <c r="HA22" s="149"/>
      <c r="HB22" s="149"/>
      <c r="HC22" s="149"/>
      <c r="HD22" s="149"/>
      <c r="HE22" s="149"/>
      <c r="HF22" s="149"/>
      <c r="HG22" s="149"/>
      <c r="HH22" s="149"/>
      <c r="HI22" s="149"/>
      <c r="HJ22" s="149"/>
      <c r="HK22" s="149"/>
      <c r="HL22" s="149"/>
      <c r="HM22" s="149"/>
      <c r="HN22" s="149"/>
      <c r="HO22" s="149"/>
      <c r="HP22" s="149"/>
      <c r="HQ22" s="149"/>
      <c r="HR22" s="149"/>
      <c r="HS22" s="149"/>
      <c r="HT22" s="149"/>
      <c r="HU22" s="149"/>
      <c r="HV22" s="149"/>
      <c r="HW22" s="149"/>
      <c r="HX22" s="149"/>
      <c r="HY22" s="149"/>
      <c r="HZ22" s="149"/>
      <c r="IA22" s="149"/>
      <c r="IB22" s="149"/>
      <c r="IC22" s="149"/>
      <c r="ID22" s="149"/>
      <c r="IE22" s="149"/>
      <c r="IF22" s="149"/>
      <c r="IG22" s="149"/>
      <c r="IH22" s="149"/>
      <c r="II22" s="149"/>
      <c r="IJ22" s="149"/>
      <c r="IK22" s="149"/>
      <c r="IL22" s="149"/>
      <c r="IM22" s="149"/>
      <c r="IN22" s="149"/>
      <c r="IO22" s="149"/>
      <c r="IP22" s="149"/>
      <c r="IQ22" s="149"/>
      <c r="IR22" s="149"/>
      <c r="IS22" s="149"/>
      <c r="IT22" s="149"/>
      <c r="IU22" s="149"/>
      <c r="IV22" s="149"/>
    </row>
    <row r="23" spans="1:256" s="150" customFormat="1" ht="15.95" customHeight="1" x14ac:dyDescent="0.25">
      <c r="A23" s="73" t="s">
        <v>11</v>
      </c>
      <c r="B23" s="626">
        <v>179841.26</v>
      </c>
      <c r="C23" s="626">
        <v>6581.71</v>
      </c>
      <c r="D23" s="626">
        <v>0.05</v>
      </c>
      <c r="E23" s="626">
        <v>2633.24</v>
      </c>
      <c r="F23" s="626">
        <v>97.93</v>
      </c>
      <c r="G23" s="626">
        <v>0</v>
      </c>
      <c r="H23" s="126" t="s">
        <v>12</v>
      </c>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49"/>
      <c r="FP23" s="149"/>
      <c r="FQ23" s="149"/>
      <c r="FR23" s="149"/>
      <c r="FS23" s="149"/>
      <c r="FT23" s="149"/>
      <c r="FU23" s="149"/>
      <c r="FV23" s="149"/>
      <c r="FW23" s="149"/>
      <c r="FX23" s="149"/>
      <c r="FY23" s="149"/>
      <c r="FZ23" s="149"/>
      <c r="GA23" s="149"/>
      <c r="GB23" s="149"/>
      <c r="GC23" s="149"/>
      <c r="GD23" s="149"/>
      <c r="GE23" s="149"/>
      <c r="GF23" s="149"/>
      <c r="GG23" s="149"/>
      <c r="GH23" s="149"/>
      <c r="GI23" s="149"/>
      <c r="GJ23" s="149"/>
      <c r="GK23" s="149"/>
      <c r="GL23" s="149"/>
      <c r="GM23" s="149"/>
      <c r="GN23" s="149"/>
      <c r="GO23" s="149"/>
      <c r="GP23" s="149"/>
      <c r="GQ23" s="149"/>
      <c r="GR23" s="149"/>
      <c r="GS23" s="149"/>
      <c r="GT23" s="149"/>
      <c r="GU23" s="149"/>
      <c r="GV23" s="149"/>
      <c r="GW23" s="149"/>
      <c r="GX23" s="149"/>
      <c r="GY23" s="149"/>
      <c r="GZ23" s="149"/>
      <c r="HA23" s="149"/>
      <c r="HB23" s="149"/>
      <c r="HC23" s="149"/>
      <c r="HD23" s="149"/>
      <c r="HE23" s="149"/>
      <c r="HF23" s="149"/>
      <c r="HG23" s="149"/>
      <c r="HH23" s="149"/>
      <c r="HI23" s="149"/>
      <c r="HJ23" s="149"/>
      <c r="HK23" s="149"/>
      <c r="HL23" s="149"/>
      <c r="HM23" s="149"/>
      <c r="HN23" s="149"/>
      <c r="HO23" s="149"/>
      <c r="HP23" s="149"/>
      <c r="HQ23" s="149"/>
      <c r="HR23" s="149"/>
      <c r="HS23" s="149"/>
      <c r="HT23" s="149"/>
      <c r="HU23" s="149"/>
      <c r="HV23" s="149"/>
      <c r="HW23" s="149"/>
      <c r="HX23" s="149"/>
      <c r="HY23" s="149"/>
      <c r="HZ23" s="149"/>
      <c r="IA23" s="149"/>
      <c r="IB23" s="149"/>
      <c r="IC23" s="149"/>
      <c r="ID23" s="149"/>
      <c r="IE23" s="149"/>
      <c r="IF23" s="149"/>
      <c r="IG23" s="149"/>
      <c r="IH23" s="149"/>
      <c r="II23" s="149"/>
      <c r="IJ23" s="149"/>
      <c r="IK23" s="149"/>
      <c r="IL23" s="149"/>
      <c r="IM23" s="149"/>
      <c r="IN23" s="149"/>
      <c r="IO23" s="149"/>
      <c r="IP23" s="149"/>
      <c r="IQ23" s="149"/>
      <c r="IR23" s="149"/>
      <c r="IS23" s="149"/>
      <c r="IT23" s="149"/>
      <c r="IU23" s="149"/>
      <c r="IV23" s="149"/>
    </row>
    <row r="24" spans="1:256" s="150" customFormat="1" ht="15.95" customHeight="1" x14ac:dyDescent="0.25">
      <c r="A24" s="73" t="s">
        <v>1604</v>
      </c>
      <c r="B24" s="626">
        <v>46788.65</v>
      </c>
      <c r="C24" s="626">
        <v>1723.39</v>
      </c>
      <c r="D24" s="626">
        <v>0.01</v>
      </c>
      <c r="E24" s="626">
        <v>1930.83</v>
      </c>
      <c r="F24" s="626">
        <v>70.599999999999994</v>
      </c>
      <c r="G24" s="626">
        <v>0</v>
      </c>
      <c r="H24" s="126" t="s">
        <v>1605</v>
      </c>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149"/>
      <c r="FR24" s="149"/>
      <c r="FS24" s="149"/>
      <c r="FT24" s="149"/>
      <c r="FU24" s="149"/>
      <c r="FV24" s="149"/>
      <c r="FW24" s="149"/>
      <c r="FX24" s="149"/>
      <c r="FY24" s="149"/>
      <c r="FZ24" s="149"/>
      <c r="GA24" s="149"/>
      <c r="GB24" s="149"/>
      <c r="GC24" s="149"/>
      <c r="GD24" s="149"/>
      <c r="GE24" s="149"/>
      <c r="GF24" s="149"/>
      <c r="GG24" s="149"/>
      <c r="GH24" s="149"/>
      <c r="GI24" s="149"/>
      <c r="GJ24" s="149"/>
      <c r="GK24" s="149"/>
      <c r="GL24" s="149"/>
      <c r="GM24" s="149"/>
      <c r="GN24" s="149"/>
      <c r="GO24" s="149"/>
      <c r="GP24" s="149"/>
      <c r="GQ24" s="149"/>
      <c r="GR24" s="149"/>
      <c r="GS24" s="149"/>
      <c r="GT24" s="149"/>
      <c r="GU24" s="149"/>
      <c r="GV24" s="149"/>
      <c r="GW24" s="149"/>
      <c r="GX24" s="149"/>
      <c r="GY24" s="149"/>
      <c r="GZ24" s="149"/>
      <c r="HA24" s="149"/>
      <c r="HB24" s="149"/>
      <c r="HC24" s="149"/>
      <c r="HD24" s="149"/>
      <c r="HE24" s="149"/>
      <c r="HF24" s="149"/>
      <c r="HG24" s="149"/>
      <c r="HH24" s="149"/>
      <c r="HI24" s="149"/>
      <c r="HJ24" s="149"/>
      <c r="HK24" s="149"/>
      <c r="HL24" s="149"/>
      <c r="HM24" s="149"/>
      <c r="HN24" s="149"/>
      <c r="HO24" s="149"/>
      <c r="HP24" s="149"/>
      <c r="HQ24" s="149"/>
      <c r="HR24" s="149"/>
      <c r="HS24" s="149"/>
      <c r="HT24" s="149"/>
      <c r="HU24" s="149"/>
      <c r="HV24" s="149"/>
      <c r="HW24" s="149"/>
      <c r="HX24" s="149"/>
      <c r="HY24" s="149"/>
      <c r="HZ24" s="149"/>
      <c r="IA24" s="149"/>
      <c r="IB24" s="149"/>
      <c r="IC24" s="149"/>
      <c r="ID24" s="149"/>
      <c r="IE24" s="149"/>
      <c r="IF24" s="149"/>
      <c r="IG24" s="149"/>
      <c r="IH24" s="149"/>
      <c r="II24" s="149"/>
      <c r="IJ24" s="149"/>
      <c r="IK24" s="149"/>
      <c r="IL24" s="149"/>
      <c r="IM24" s="149"/>
      <c r="IN24" s="149"/>
      <c r="IO24" s="149"/>
      <c r="IP24" s="149"/>
      <c r="IQ24" s="149"/>
      <c r="IR24" s="149"/>
      <c r="IS24" s="149"/>
      <c r="IT24" s="149"/>
      <c r="IU24" s="149"/>
      <c r="IV24" s="149"/>
    </row>
    <row r="25" spans="1:256" s="150" customFormat="1" ht="15.95" customHeight="1" x14ac:dyDescent="0.25">
      <c r="A25" s="73" t="s">
        <v>1606</v>
      </c>
      <c r="B25" s="626">
        <v>11849.13</v>
      </c>
      <c r="C25" s="626">
        <v>438.68</v>
      </c>
      <c r="D25" s="626">
        <v>0</v>
      </c>
      <c r="E25" s="108" t="s">
        <v>1590</v>
      </c>
      <c r="F25" s="108" t="s">
        <v>1590</v>
      </c>
      <c r="G25" s="108" t="s">
        <v>1590</v>
      </c>
      <c r="H25" s="126" t="s">
        <v>1607</v>
      </c>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149"/>
      <c r="CK25" s="149"/>
      <c r="CL25" s="149"/>
      <c r="CM25" s="149"/>
      <c r="CN25" s="149"/>
      <c r="CO25" s="149"/>
      <c r="CP25" s="149"/>
      <c r="CQ25" s="149"/>
      <c r="CR25" s="149"/>
      <c r="CS25" s="149"/>
      <c r="CT25" s="149"/>
      <c r="CU25" s="149"/>
      <c r="CV25" s="149"/>
      <c r="CW25" s="149"/>
      <c r="CX25" s="149"/>
      <c r="CY25" s="149"/>
      <c r="CZ25" s="149"/>
      <c r="DA25" s="149"/>
      <c r="DB25" s="149"/>
      <c r="DC25" s="149"/>
      <c r="DD25" s="149"/>
      <c r="DE25" s="149"/>
      <c r="DF25" s="149"/>
      <c r="DG25" s="149"/>
      <c r="DH25" s="149"/>
      <c r="DI25" s="149"/>
      <c r="DJ25" s="149"/>
      <c r="DK25" s="149"/>
      <c r="DL25" s="149"/>
      <c r="DM25" s="149"/>
      <c r="DN25" s="149"/>
      <c r="DO25" s="149"/>
      <c r="DP25" s="149"/>
      <c r="DQ25" s="149"/>
      <c r="DR25" s="149"/>
      <c r="DS25" s="149"/>
      <c r="DT25" s="149"/>
      <c r="DU25" s="149"/>
      <c r="DV25" s="149"/>
      <c r="DW25" s="149"/>
      <c r="DX25" s="149"/>
      <c r="DY25" s="149"/>
      <c r="DZ25" s="149"/>
      <c r="EA25" s="149"/>
      <c r="EB25" s="149"/>
      <c r="EC25" s="149"/>
      <c r="ED25" s="149"/>
      <c r="EE25" s="149"/>
      <c r="EF25" s="149"/>
      <c r="EG25" s="149"/>
      <c r="EH25" s="149"/>
      <c r="EI25" s="149"/>
      <c r="EJ25" s="149"/>
      <c r="EK25" s="149"/>
      <c r="EL25" s="149"/>
      <c r="EM25" s="149"/>
      <c r="EN25" s="149"/>
      <c r="EO25" s="149"/>
      <c r="EP25" s="149"/>
      <c r="EQ25" s="149"/>
      <c r="ER25" s="149"/>
      <c r="ES25" s="149"/>
      <c r="ET25" s="149"/>
      <c r="EU25" s="149"/>
      <c r="EV25" s="149"/>
      <c r="EW25" s="149"/>
      <c r="EX25" s="149"/>
      <c r="EY25" s="149"/>
      <c r="EZ25" s="149"/>
      <c r="FA25" s="149"/>
      <c r="FB25" s="149"/>
      <c r="FC25" s="149"/>
      <c r="FD25" s="149"/>
      <c r="FE25" s="149"/>
      <c r="FF25" s="149"/>
      <c r="FG25" s="149"/>
      <c r="FH25" s="149"/>
      <c r="FI25" s="149"/>
      <c r="FJ25" s="149"/>
      <c r="FK25" s="149"/>
      <c r="FL25" s="149"/>
      <c r="FM25" s="149"/>
      <c r="FN25" s="149"/>
      <c r="FO25" s="149"/>
      <c r="FP25" s="149"/>
      <c r="FQ25" s="149"/>
      <c r="FR25" s="149"/>
      <c r="FS25" s="149"/>
      <c r="FT25" s="149"/>
      <c r="FU25" s="149"/>
      <c r="FV25" s="149"/>
      <c r="FW25" s="149"/>
      <c r="FX25" s="149"/>
      <c r="FY25" s="149"/>
      <c r="FZ25" s="149"/>
      <c r="GA25" s="149"/>
      <c r="GB25" s="149"/>
      <c r="GC25" s="149"/>
      <c r="GD25" s="149"/>
      <c r="GE25" s="149"/>
      <c r="GF25" s="149"/>
      <c r="GG25" s="149"/>
      <c r="GH25" s="149"/>
      <c r="GI25" s="149"/>
      <c r="GJ25" s="149"/>
      <c r="GK25" s="149"/>
      <c r="GL25" s="149"/>
      <c r="GM25" s="149"/>
      <c r="GN25" s="149"/>
      <c r="GO25" s="149"/>
      <c r="GP25" s="149"/>
      <c r="GQ25" s="149"/>
      <c r="GR25" s="149"/>
      <c r="GS25" s="149"/>
      <c r="GT25" s="149"/>
      <c r="GU25" s="149"/>
      <c r="GV25" s="149"/>
      <c r="GW25" s="149"/>
      <c r="GX25" s="149"/>
      <c r="GY25" s="149"/>
      <c r="GZ25" s="149"/>
      <c r="HA25" s="149"/>
      <c r="HB25" s="149"/>
      <c r="HC25" s="149"/>
      <c r="HD25" s="149"/>
      <c r="HE25" s="149"/>
      <c r="HF25" s="149"/>
      <c r="HG25" s="149"/>
      <c r="HH25" s="149"/>
      <c r="HI25" s="149"/>
      <c r="HJ25" s="149"/>
      <c r="HK25" s="149"/>
      <c r="HL25" s="149"/>
      <c r="HM25" s="149"/>
      <c r="HN25" s="149"/>
      <c r="HO25" s="149"/>
      <c r="HP25" s="149"/>
      <c r="HQ25" s="149"/>
      <c r="HR25" s="149"/>
      <c r="HS25" s="149"/>
      <c r="HT25" s="149"/>
      <c r="HU25" s="149"/>
      <c r="HV25" s="149"/>
      <c r="HW25" s="149"/>
      <c r="HX25" s="149"/>
      <c r="HY25" s="149"/>
      <c r="HZ25" s="149"/>
      <c r="IA25" s="149"/>
      <c r="IB25" s="149"/>
      <c r="IC25" s="149"/>
      <c r="ID25" s="149"/>
      <c r="IE25" s="149"/>
      <c r="IF25" s="149"/>
      <c r="IG25" s="149"/>
      <c r="IH25" s="149"/>
      <c r="II25" s="149"/>
      <c r="IJ25" s="149"/>
      <c r="IK25" s="149"/>
      <c r="IL25" s="149"/>
      <c r="IM25" s="149"/>
      <c r="IN25" s="149"/>
      <c r="IO25" s="149"/>
      <c r="IP25" s="149"/>
      <c r="IQ25" s="149"/>
      <c r="IR25" s="149"/>
      <c r="IS25" s="149"/>
      <c r="IT25" s="149"/>
      <c r="IU25" s="149"/>
      <c r="IV25" s="149"/>
    </row>
    <row r="26" spans="1:256" s="150" customFormat="1" ht="15.95" customHeight="1" x14ac:dyDescent="0.25">
      <c r="A26" s="73" t="s">
        <v>1608</v>
      </c>
      <c r="B26" s="626">
        <v>281858.68</v>
      </c>
      <c r="C26" s="626">
        <v>10206.84</v>
      </c>
      <c r="D26" s="626">
        <v>0.08</v>
      </c>
      <c r="E26" s="626" t="s">
        <v>1590</v>
      </c>
      <c r="F26" s="626" t="s">
        <v>1590</v>
      </c>
      <c r="G26" s="626" t="s">
        <v>1590</v>
      </c>
      <c r="H26" s="126" t="s">
        <v>1609</v>
      </c>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9"/>
      <c r="EU26" s="149"/>
      <c r="EV26" s="149"/>
      <c r="EW26" s="149"/>
      <c r="EX26" s="149"/>
      <c r="EY26" s="149"/>
      <c r="EZ26" s="149"/>
      <c r="FA26" s="149"/>
      <c r="FB26" s="149"/>
      <c r="FC26" s="149"/>
      <c r="FD26" s="149"/>
      <c r="FE26" s="149"/>
      <c r="FF26" s="149"/>
      <c r="FG26" s="149"/>
      <c r="FH26" s="149"/>
      <c r="FI26" s="149"/>
      <c r="FJ26" s="149"/>
      <c r="FK26" s="149"/>
      <c r="FL26" s="149"/>
      <c r="FM26" s="149"/>
      <c r="FN26" s="149"/>
      <c r="FO26" s="149"/>
      <c r="FP26" s="149"/>
      <c r="FQ26" s="149"/>
      <c r="FR26" s="149"/>
      <c r="FS26" s="149"/>
      <c r="FT26" s="149"/>
      <c r="FU26" s="149"/>
      <c r="FV26" s="149"/>
      <c r="FW26" s="149"/>
      <c r="FX26" s="149"/>
      <c r="FY26" s="149"/>
      <c r="FZ26" s="149"/>
      <c r="GA26" s="149"/>
      <c r="GB26" s="149"/>
      <c r="GC26" s="149"/>
      <c r="GD26" s="149"/>
      <c r="GE26" s="149"/>
      <c r="GF26" s="149"/>
      <c r="GG26" s="149"/>
      <c r="GH26" s="149"/>
      <c r="GI26" s="149"/>
      <c r="GJ26" s="149"/>
      <c r="GK26" s="149"/>
      <c r="GL26" s="149"/>
      <c r="GM26" s="149"/>
      <c r="GN26" s="149"/>
      <c r="GO26" s="149"/>
      <c r="GP26" s="149"/>
      <c r="GQ26" s="149"/>
      <c r="GR26" s="149"/>
      <c r="GS26" s="149"/>
      <c r="GT26" s="149"/>
      <c r="GU26" s="149"/>
      <c r="GV26" s="149"/>
      <c r="GW26" s="149"/>
      <c r="GX26" s="149"/>
      <c r="GY26" s="149"/>
      <c r="GZ26" s="149"/>
      <c r="HA26" s="149"/>
      <c r="HB26" s="149"/>
      <c r="HC26" s="149"/>
      <c r="HD26" s="149"/>
      <c r="HE26" s="149"/>
      <c r="HF26" s="149"/>
      <c r="HG26" s="149"/>
      <c r="HH26" s="149"/>
      <c r="HI26" s="149"/>
      <c r="HJ26" s="149"/>
      <c r="HK26" s="149"/>
      <c r="HL26" s="149"/>
      <c r="HM26" s="149"/>
      <c r="HN26" s="149"/>
      <c r="HO26" s="149"/>
      <c r="HP26" s="149"/>
      <c r="HQ26" s="149"/>
      <c r="HR26" s="149"/>
      <c r="HS26" s="149"/>
      <c r="HT26" s="149"/>
      <c r="HU26" s="149"/>
      <c r="HV26" s="149"/>
      <c r="HW26" s="149"/>
      <c r="HX26" s="149"/>
      <c r="HY26" s="149"/>
      <c r="HZ26" s="149"/>
      <c r="IA26" s="149"/>
      <c r="IB26" s="149"/>
      <c r="IC26" s="149"/>
      <c r="ID26" s="149"/>
      <c r="IE26" s="149"/>
      <c r="IF26" s="149"/>
      <c r="IG26" s="149"/>
      <c r="IH26" s="149"/>
      <c r="II26" s="149"/>
      <c r="IJ26" s="149"/>
      <c r="IK26" s="149"/>
      <c r="IL26" s="149"/>
      <c r="IM26" s="149"/>
      <c r="IN26" s="149"/>
      <c r="IO26" s="149"/>
      <c r="IP26" s="149"/>
      <c r="IQ26" s="149"/>
      <c r="IR26" s="149"/>
      <c r="IS26" s="149"/>
      <c r="IT26" s="149"/>
      <c r="IU26" s="149"/>
      <c r="IV26" s="149"/>
    </row>
    <row r="27" spans="1:256" s="150" customFormat="1" ht="15.95" customHeight="1" x14ac:dyDescent="0.25">
      <c r="A27" s="73" t="s">
        <v>1610</v>
      </c>
      <c r="B27" s="626">
        <v>3786935.06</v>
      </c>
      <c r="C27" s="626">
        <v>139145.47</v>
      </c>
      <c r="D27" s="626">
        <v>1.0900000000000001</v>
      </c>
      <c r="E27" s="626">
        <v>4973535.34</v>
      </c>
      <c r="F27" s="626">
        <v>182525.95</v>
      </c>
      <c r="G27" s="626">
        <v>2.29</v>
      </c>
      <c r="H27" s="126" t="s">
        <v>14</v>
      </c>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c r="GS27" s="149"/>
      <c r="GT27" s="149"/>
      <c r="GU27" s="149"/>
      <c r="GV27" s="149"/>
      <c r="GW27" s="149"/>
      <c r="GX27" s="149"/>
      <c r="GY27" s="149"/>
      <c r="GZ27" s="149"/>
      <c r="HA27" s="149"/>
      <c r="HB27" s="149"/>
      <c r="HC27" s="149"/>
      <c r="HD27" s="149"/>
      <c r="HE27" s="149"/>
      <c r="HF27" s="149"/>
      <c r="HG27" s="149"/>
      <c r="HH27" s="149"/>
      <c r="HI27" s="149"/>
      <c r="HJ27" s="149"/>
      <c r="HK27" s="149"/>
      <c r="HL27" s="149"/>
      <c r="HM27" s="149"/>
      <c r="HN27" s="149"/>
      <c r="HO27" s="149"/>
      <c r="HP27" s="149"/>
      <c r="HQ27" s="149"/>
      <c r="HR27" s="149"/>
      <c r="HS27" s="149"/>
      <c r="HT27" s="149"/>
      <c r="HU27" s="149"/>
      <c r="HV27" s="149"/>
      <c r="HW27" s="149"/>
      <c r="HX27" s="149"/>
      <c r="HY27" s="149"/>
      <c r="HZ27" s="149"/>
      <c r="IA27" s="149"/>
      <c r="IB27" s="149"/>
      <c r="IC27" s="149"/>
      <c r="ID27" s="149"/>
      <c r="IE27" s="149"/>
      <c r="IF27" s="149"/>
      <c r="IG27" s="149"/>
      <c r="IH27" s="149"/>
      <c r="II27" s="149"/>
      <c r="IJ27" s="149"/>
      <c r="IK27" s="149"/>
      <c r="IL27" s="149"/>
      <c r="IM27" s="149"/>
      <c r="IN27" s="149"/>
      <c r="IO27" s="149"/>
      <c r="IP27" s="149"/>
      <c r="IQ27" s="149"/>
      <c r="IR27" s="149"/>
      <c r="IS27" s="149"/>
      <c r="IT27" s="149"/>
      <c r="IU27" s="149"/>
      <c r="IV27" s="149"/>
    </row>
    <row r="28" spans="1:256" s="150" customFormat="1" ht="30" customHeight="1" x14ac:dyDescent="0.25">
      <c r="A28" s="73" t="s">
        <v>1611</v>
      </c>
      <c r="B28" s="626">
        <v>5589.18</v>
      </c>
      <c r="C28" s="626">
        <v>205.21</v>
      </c>
      <c r="D28" s="626">
        <v>0</v>
      </c>
      <c r="E28" s="108">
        <v>79865.55</v>
      </c>
      <c r="F28" s="108">
        <v>2952.49</v>
      </c>
      <c r="G28" s="108">
        <v>0.04</v>
      </c>
      <c r="H28" s="126" t="s">
        <v>1612</v>
      </c>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149"/>
      <c r="DJ28" s="149"/>
      <c r="DK28" s="149"/>
      <c r="DL28" s="149"/>
      <c r="DM28" s="149"/>
      <c r="DN28" s="149"/>
      <c r="DO28" s="149"/>
      <c r="DP28" s="149"/>
      <c r="DQ28" s="149"/>
      <c r="DR28" s="149"/>
      <c r="DS28" s="149"/>
      <c r="DT28" s="149"/>
      <c r="DU28" s="149"/>
      <c r="DV28" s="149"/>
      <c r="DW28" s="149"/>
      <c r="DX28" s="149"/>
      <c r="DY28" s="149"/>
      <c r="DZ28" s="149"/>
      <c r="EA28" s="149"/>
      <c r="EB28" s="149"/>
      <c r="EC28" s="149"/>
      <c r="ED28" s="149"/>
      <c r="EE28" s="149"/>
      <c r="EF28" s="149"/>
      <c r="EG28" s="149"/>
      <c r="EH28" s="149"/>
      <c r="EI28" s="149"/>
      <c r="EJ28" s="149"/>
      <c r="EK28" s="149"/>
      <c r="EL28" s="149"/>
      <c r="EM28" s="149"/>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49"/>
      <c r="FN28" s="149"/>
      <c r="FO28" s="149"/>
      <c r="FP28" s="149"/>
      <c r="FQ28" s="149"/>
      <c r="FR28" s="149"/>
      <c r="FS28" s="149"/>
      <c r="FT28" s="149"/>
      <c r="FU28" s="149"/>
      <c r="FV28" s="149"/>
      <c r="FW28" s="149"/>
      <c r="FX28" s="149"/>
      <c r="FY28" s="149"/>
      <c r="FZ28" s="149"/>
      <c r="GA28" s="149"/>
      <c r="GB28" s="149"/>
      <c r="GC28" s="149"/>
      <c r="GD28" s="149"/>
      <c r="GE28" s="149"/>
      <c r="GF28" s="149"/>
      <c r="GG28" s="149"/>
      <c r="GH28" s="149"/>
      <c r="GI28" s="149"/>
      <c r="GJ28" s="149"/>
      <c r="GK28" s="149"/>
      <c r="GL28" s="149"/>
      <c r="GM28" s="149"/>
      <c r="GN28" s="149"/>
      <c r="GO28" s="149"/>
      <c r="GP28" s="149"/>
      <c r="GQ28" s="149"/>
      <c r="GR28" s="149"/>
      <c r="GS28" s="149"/>
      <c r="GT28" s="149"/>
      <c r="GU28" s="149"/>
      <c r="GV28" s="149"/>
      <c r="GW28" s="149"/>
      <c r="GX28" s="149"/>
      <c r="GY28" s="149"/>
      <c r="GZ28" s="149"/>
      <c r="HA28" s="149"/>
      <c r="HB28" s="149"/>
      <c r="HC28" s="149"/>
      <c r="HD28" s="149"/>
      <c r="HE28" s="149"/>
      <c r="HF28" s="149"/>
      <c r="HG28" s="149"/>
      <c r="HH28" s="149"/>
      <c r="HI28" s="149"/>
      <c r="HJ28" s="149"/>
      <c r="HK28" s="149"/>
      <c r="HL28" s="149"/>
      <c r="HM28" s="149"/>
      <c r="HN28" s="149"/>
      <c r="HO28" s="149"/>
      <c r="HP28" s="149"/>
      <c r="HQ28" s="149"/>
      <c r="HR28" s="149"/>
      <c r="HS28" s="149"/>
      <c r="HT28" s="149"/>
      <c r="HU28" s="149"/>
      <c r="HV28" s="149"/>
      <c r="HW28" s="149"/>
      <c r="HX28" s="149"/>
      <c r="HY28" s="149"/>
      <c r="HZ28" s="149"/>
      <c r="IA28" s="149"/>
      <c r="IB28" s="149"/>
      <c r="IC28" s="149"/>
      <c r="ID28" s="149"/>
      <c r="IE28" s="149"/>
      <c r="IF28" s="149"/>
      <c r="IG28" s="149"/>
      <c r="IH28" s="149"/>
      <c r="II28" s="149"/>
      <c r="IJ28" s="149"/>
      <c r="IK28" s="149"/>
      <c r="IL28" s="149"/>
      <c r="IM28" s="149"/>
      <c r="IN28" s="149"/>
      <c r="IO28" s="149"/>
      <c r="IP28" s="149"/>
      <c r="IQ28" s="149"/>
      <c r="IR28" s="149"/>
      <c r="IS28" s="149"/>
      <c r="IT28" s="149"/>
      <c r="IU28" s="149"/>
      <c r="IV28" s="149"/>
    </row>
    <row r="29" spans="1:256" s="150" customFormat="1" ht="15.95" customHeight="1" x14ac:dyDescent="0.25">
      <c r="A29" s="73" t="s">
        <v>1613</v>
      </c>
      <c r="B29" s="626">
        <v>3184834.86</v>
      </c>
      <c r="C29" s="626">
        <v>116732.64</v>
      </c>
      <c r="D29" s="626">
        <v>0.91</v>
      </c>
      <c r="E29" s="626">
        <v>3001025.22</v>
      </c>
      <c r="F29" s="626">
        <v>110328.34</v>
      </c>
      <c r="G29" s="626">
        <v>1.38</v>
      </c>
      <c r="H29" s="126" t="s">
        <v>1614</v>
      </c>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c r="DE29" s="149"/>
      <c r="DF29" s="149"/>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9"/>
      <c r="EU29" s="149"/>
      <c r="EV29" s="149"/>
      <c r="EW29" s="149"/>
      <c r="EX29" s="149"/>
      <c r="EY29" s="149"/>
      <c r="EZ29" s="149"/>
      <c r="FA29" s="149"/>
      <c r="FB29" s="149"/>
      <c r="FC29" s="149"/>
      <c r="FD29" s="149"/>
      <c r="FE29" s="149"/>
      <c r="FF29" s="149"/>
      <c r="FG29" s="149"/>
      <c r="FH29" s="149"/>
      <c r="FI29" s="149"/>
      <c r="FJ29" s="149"/>
      <c r="FK29" s="149"/>
      <c r="FL29" s="149"/>
      <c r="FM29" s="149"/>
      <c r="FN29" s="149"/>
      <c r="FO29" s="149"/>
      <c r="FP29" s="149"/>
      <c r="FQ29" s="149"/>
      <c r="FR29" s="149"/>
      <c r="FS29" s="149"/>
      <c r="FT29" s="149"/>
      <c r="FU29" s="149"/>
      <c r="FV29" s="149"/>
      <c r="FW29" s="149"/>
      <c r="FX29" s="149"/>
      <c r="FY29" s="149"/>
      <c r="FZ29" s="149"/>
      <c r="GA29" s="149"/>
      <c r="GB29" s="149"/>
      <c r="GC29" s="149"/>
      <c r="GD29" s="149"/>
      <c r="GE29" s="149"/>
      <c r="GF29" s="149"/>
      <c r="GG29" s="149"/>
      <c r="GH29" s="149"/>
      <c r="GI29" s="149"/>
      <c r="GJ29" s="149"/>
      <c r="GK29" s="149"/>
      <c r="GL29" s="149"/>
      <c r="GM29" s="149"/>
      <c r="GN29" s="149"/>
      <c r="GO29" s="149"/>
      <c r="GP29" s="149"/>
      <c r="GQ29" s="149"/>
      <c r="GR29" s="149"/>
      <c r="GS29" s="149"/>
      <c r="GT29" s="149"/>
      <c r="GU29" s="149"/>
      <c r="GV29" s="149"/>
      <c r="GW29" s="149"/>
      <c r="GX29" s="149"/>
      <c r="GY29" s="149"/>
      <c r="GZ29" s="149"/>
      <c r="HA29" s="149"/>
      <c r="HB29" s="149"/>
      <c r="HC29" s="149"/>
      <c r="HD29" s="149"/>
      <c r="HE29" s="149"/>
      <c r="HF29" s="149"/>
      <c r="HG29" s="149"/>
      <c r="HH29" s="149"/>
      <c r="HI29" s="149"/>
      <c r="HJ29" s="149"/>
      <c r="HK29" s="149"/>
      <c r="HL29" s="149"/>
      <c r="HM29" s="149"/>
      <c r="HN29" s="149"/>
      <c r="HO29" s="149"/>
      <c r="HP29" s="149"/>
      <c r="HQ29" s="149"/>
      <c r="HR29" s="149"/>
      <c r="HS29" s="149"/>
      <c r="HT29" s="149"/>
      <c r="HU29" s="149"/>
      <c r="HV29" s="149"/>
      <c r="HW29" s="149"/>
      <c r="HX29" s="149"/>
      <c r="HY29" s="149"/>
      <c r="HZ29" s="149"/>
      <c r="IA29" s="149"/>
      <c r="IB29" s="149"/>
      <c r="IC29" s="149"/>
      <c r="ID29" s="149"/>
      <c r="IE29" s="149"/>
      <c r="IF29" s="149"/>
      <c r="IG29" s="149"/>
      <c r="IH29" s="149"/>
      <c r="II29" s="149"/>
      <c r="IJ29" s="149"/>
      <c r="IK29" s="149"/>
      <c r="IL29" s="149"/>
      <c r="IM29" s="149"/>
      <c r="IN29" s="149"/>
      <c r="IO29" s="149"/>
      <c r="IP29" s="149"/>
      <c r="IQ29" s="149"/>
      <c r="IR29" s="149"/>
      <c r="IS29" s="149"/>
      <c r="IT29" s="149"/>
      <c r="IU29" s="149"/>
      <c r="IV29" s="149"/>
    </row>
    <row r="30" spans="1:256" s="150" customFormat="1" ht="15.95" customHeight="1" x14ac:dyDescent="0.25">
      <c r="A30" s="73" t="s">
        <v>1245</v>
      </c>
      <c r="B30" s="626">
        <v>1807635.16</v>
      </c>
      <c r="C30" s="626">
        <v>66524.94</v>
      </c>
      <c r="D30" s="626">
        <v>0.52</v>
      </c>
      <c r="E30" s="626">
        <v>1917166.56</v>
      </c>
      <c r="F30" s="626">
        <v>70927.63</v>
      </c>
      <c r="G30" s="626">
        <v>0.89</v>
      </c>
      <c r="H30" s="126" t="s">
        <v>16</v>
      </c>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49"/>
      <c r="DD30" s="149"/>
      <c r="DE30" s="149"/>
      <c r="DF30" s="149"/>
      <c r="DG30" s="149"/>
      <c r="DH30" s="149"/>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149"/>
      <c r="EJ30" s="149"/>
      <c r="EK30" s="149"/>
      <c r="EL30" s="149"/>
      <c r="EM30" s="149"/>
      <c r="EN30" s="149"/>
      <c r="EO30" s="149"/>
      <c r="EP30" s="149"/>
      <c r="EQ30" s="149"/>
      <c r="ER30" s="149"/>
      <c r="ES30" s="149"/>
      <c r="ET30" s="149"/>
      <c r="EU30" s="149"/>
      <c r="EV30" s="149"/>
      <c r="EW30" s="149"/>
      <c r="EX30" s="149"/>
      <c r="EY30" s="149"/>
      <c r="EZ30" s="149"/>
      <c r="FA30" s="149"/>
      <c r="FB30" s="149"/>
      <c r="FC30" s="149"/>
      <c r="FD30" s="149"/>
      <c r="FE30" s="149"/>
      <c r="FF30" s="149"/>
      <c r="FG30" s="149"/>
      <c r="FH30" s="149"/>
      <c r="FI30" s="149"/>
      <c r="FJ30" s="149"/>
      <c r="FK30" s="149"/>
      <c r="FL30" s="149"/>
      <c r="FM30" s="149"/>
      <c r="FN30" s="149"/>
      <c r="FO30" s="149"/>
      <c r="FP30" s="149"/>
      <c r="FQ30" s="149"/>
      <c r="FR30" s="149"/>
      <c r="FS30" s="149"/>
      <c r="FT30" s="149"/>
      <c r="FU30" s="149"/>
      <c r="FV30" s="149"/>
      <c r="FW30" s="149"/>
      <c r="FX30" s="149"/>
      <c r="FY30" s="149"/>
      <c r="FZ30" s="149"/>
      <c r="GA30" s="149"/>
      <c r="GB30" s="149"/>
      <c r="GC30" s="149"/>
      <c r="GD30" s="149"/>
      <c r="GE30" s="149"/>
      <c r="GF30" s="149"/>
      <c r="GG30" s="149"/>
      <c r="GH30" s="149"/>
      <c r="GI30" s="149"/>
      <c r="GJ30" s="149"/>
      <c r="GK30" s="149"/>
      <c r="GL30" s="149"/>
      <c r="GM30" s="149"/>
      <c r="GN30" s="149"/>
      <c r="GO30" s="149"/>
      <c r="GP30" s="149"/>
      <c r="GQ30" s="149"/>
      <c r="GR30" s="149"/>
      <c r="GS30" s="149"/>
      <c r="GT30" s="149"/>
      <c r="GU30" s="149"/>
      <c r="GV30" s="149"/>
      <c r="GW30" s="149"/>
      <c r="GX30" s="149"/>
      <c r="GY30" s="149"/>
      <c r="GZ30" s="149"/>
      <c r="HA30" s="149"/>
      <c r="HB30" s="149"/>
      <c r="HC30" s="149"/>
      <c r="HD30" s="149"/>
      <c r="HE30" s="149"/>
      <c r="HF30" s="149"/>
      <c r="HG30" s="149"/>
      <c r="HH30" s="149"/>
      <c r="HI30" s="149"/>
      <c r="HJ30" s="149"/>
      <c r="HK30" s="149"/>
      <c r="HL30" s="149"/>
      <c r="HM30" s="149"/>
      <c r="HN30" s="149"/>
      <c r="HO30" s="149"/>
      <c r="HP30" s="149"/>
      <c r="HQ30" s="149"/>
      <c r="HR30" s="149"/>
      <c r="HS30" s="149"/>
      <c r="HT30" s="149"/>
      <c r="HU30" s="149"/>
      <c r="HV30" s="149"/>
      <c r="HW30" s="149"/>
      <c r="HX30" s="149"/>
      <c r="HY30" s="149"/>
      <c r="HZ30" s="149"/>
      <c r="IA30" s="149"/>
      <c r="IB30" s="149"/>
      <c r="IC30" s="149"/>
      <c r="ID30" s="149"/>
      <c r="IE30" s="149"/>
      <c r="IF30" s="149"/>
      <c r="IG30" s="149"/>
      <c r="IH30" s="149"/>
      <c r="II30" s="149"/>
      <c r="IJ30" s="149"/>
      <c r="IK30" s="149"/>
      <c r="IL30" s="149"/>
      <c r="IM30" s="149"/>
      <c r="IN30" s="149"/>
      <c r="IO30" s="149"/>
      <c r="IP30" s="149"/>
      <c r="IQ30" s="149"/>
      <c r="IR30" s="149"/>
      <c r="IS30" s="149"/>
      <c r="IT30" s="149"/>
      <c r="IU30" s="149"/>
      <c r="IV30" s="149"/>
    </row>
    <row r="31" spans="1:256" s="150" customFormat="1" ht="30" customHeight="1" x14ac:dyDescent="0.25">
      <c r="A31" s="73" t="s">
        <v>1615</v>
      </c>
      <c r="B31" s="626">
        <v>22952.93</v>
      </c>
      <c r="C31" s="626">
        <v>837.93</v>
      </c>
      <c r="D31" s="626">
        <v>0.01</v>
      </c>
      <c r="E31" s="626">
        <v>5119.1400000000003</v>
      </c>
      <c r="F31" s="626">
        <v>187.9</v>
      </c>
      <c r="G31" s="626">
        <v>0</v>
      </c>
      <c r="H31" s="126" t="s">
        <v>548</v>
      </c>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49"/>
      <c r="ED31" s="149"/>
      <c r="EE31" s="149"/>
      <c r="EF31" s="149"/>
      <c r="EG31" s="149"/>
      <c r="EH31" s="149"/>
      <c r="EI31" s="149"/>
      <c r="EJ31" s="149"/>
      <c r="EK31" s="149"/>
      <c r="EL31" s="149"/>
      <c r="EM31" s="149"/>
      <c r="EN31" s="149"/>
      <c r="EO31" s="149"/>
      <c r="EP31" s="149"/>
      <c r="EQ31" s="149"/>
      <c r="ER31" s="149"/>
      <c r="ES31" s="149"/>
      <c r="ET31" s="149"/>
      <c r="EU31" s="149"/>
      <c r="EV31" s="149"/>
      <c r="EW31" s="149"/>
      <c r="EX31" s="149"/>
      <c r="EY31" s="149"/>
      <c r="EZ31" s="149"/>
      <c r="FA31" s="149"/>
      <c r="FB31" s="149"/>
      <c r="FC31" s="149"/>
      <c r="FD31" s="149"/>
      <c r="FE31" s="149"/>
      <c r="FF31" s="149"/>
      <c r="FG31" s="149"/>
      <c r="FH31" s="149"/>
      <c r="FI31" s="149"/>
      <c r="FJ31" s="149"/>
      <c r="FK31" s="149"/>
      <c r="FL31" s="149"/>
      <c r="FM31" s="149"/>
      <c r="FN31" s="149"/>
      <c r="FO31" s="149"/>
      <c r="FP31" s="149"/>
      <c r="FQ31" s="149"/>
      <c r="FR31" s="149"/>
      <c r="FS31" s="149"/>
      <c r="FT31" s="149"/>
      <c r="FU31" s="149"/>
      <c r="FV31" s="149"/>
      <c r="FW31" s="149"/>
      <c r="FX31" s="149"/>
      <c r="FY31" s="149"/>
      <c r="FZ31" s="149"/>
      <c r="GA31" s="149"/>
      <c r="GB31" s="149"/>
      <c r="GC31" s="149"/>
      <c r="GD31" s="149"/>
      <c r="GE31" s="149"/>
      <c r="GF31" s="149"/>
      <c r="GG31" s="149"/>
      <c r="GH31" s="149"/>
      <c r="GI31" s="149"/>
      <c r="GJ31" s="149"/>
      <c r="GK31" s="149"/>
      <c r="GL31" s="149"/>
      <c r="GM31" s="149"/>
      <c r="GN31" s="149"/>
      <c r="GO31" s="149"/>
      <c r="GP31" s="149"/>
      <c r="GQ31" s="149"/>
      <c r="GR31" s="149"/>
      <c r="GS31" s="149"/>
      <c r="GT31" s="149"/>
      <c r="GU31" s="149"/>
      <c r="GV31" s="149"/>
      <c r="GW31" s="149"/>
      <c r="GX31" s="149"/>
      <c r="GY31" s="149"/>
      <c r="GZ31" s="149"/>
      <c r="HA31" s="149"/>
      <c r="HB31" s="149"/>
      <c r="HC31" s="149"/>
      <c r="HD31" s="149"/>
      <c r="HE31" s="149"/>
      <c r="HF31" s="149"/>
      <c r="HG31" s="149"/>
      <c r="HH31" s="149"/>
      <c r="HI31" s="149"/>
      <c r="HJ31" s="149"/>
      <c r="HK31" s="149"/>
      <c r="HL31" s="149"/>
      <c r="HM31" s="149"/>
      <c r="HN31" s="149"/>
      <c r="HO31" s="149"/>
      <c r="HP31" s="149"/>
      <c r="HQ31" s="149"/>
      <c r="HR31" s="149"/>
      <c r="HS31" s="149"/>
      <c r="HT31" s="149"/>
      <c r="HU31" s="149"/>
      <c r="HV31" s="149"/>
      <c r="HW31" s="149"/>
      <c r="HX31" s="149"/>
      <c r="HY31" s="149"/>
      <c r="HZ31" s="149"/>
      <c r="IA31" s="149"/>
      <c r="IB31" s="149"/>
      <c r="IC31" s="149"/>
      <c r="ID31" s="149"/>
      <c r="IE31" s="149"/>
      <c r="IF31" s="149"/>
      <c r="IG31" s="149"/>
      <c r="IH31" s="149"/>
      <c r="II31" s="149"/>
      <c r="IJ31" s="149"/>
      <c r="IK31" s="149"/>
      <c r="IL31" s="149"/>
      <c r="IM31" s="149"/>
      <c r="IN31" s="149"/>
      <c r="IO31" s="149"/>
      <c r="IP31" s="149"/>
      <c r="IQ31" s="149"/>
      <c r="IR31" s="149"/>
      <c r="IS31" s="149"/>
      <c r="IT31" s="149"/>
      <c r="IU31" s="149"/>
      <c r="IV31" s="149"/>
    </row>
    <row r="32" spans="1:256" s="150" customFormat="1" ht="15.95" customHeight="1" x14ac:dyDescent="0.25">
      <c r="A32" s="73" t="s">
        <v>1616</v>
      </c>
      <c r="B32" s="626">
        <v>27123.97</v>
      </c>
      <c r="C32" s="626">
        <v>995.66</v>
      </c>
      <c r="D32" s="626">
        <v>0.01</v>
      </c>
      <c r="E32" s="626">
        <v>133349.01999999999</v>
      </c>
      <c r="F32" s="626">
        <v>4884.07</v>
      </c>
      <c r="G32" s="626">
        <v>0.06</v>
      </c>
      <c r="H32" s="126" t="s">
        <v>18</v>
      </c>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9"/>
      <c r="EU32" s="149"/>
      <c r="EV32" s="149"/>
      <c r="EW32" s="149"/>
      <c r="EX32" s="149"/>
      <c r="EY32" s="149"/>
      <c r="EZ32" s="149"/>
      <c r="FA32" s="149"/>
      <c r="FB32" s="149"/>
      <c r="FC32" s="149"/>
      <c r="FD32" s="149"/>
      <c r="FE32" s="149"/>
      <c r="FF32" s="149"/>
      <c r="FG32" s="149"/>
      <c r="FH32" s="149"/>
      <c r="FI32" s="149"/>
      <c r="FJ32" s="149"/>
      <c r="FK32" s="149"/>
      <c r="FL32" s="149"/>
      <c r="FM32" s="149"/>
      <c r="FN32" s="149"/>
      <c r="FO32" s="149"/>
      <c r="FP32" s="149"/>
      <c r="FQ32" s="149"/>
      <c r="FR32" s="149"/>
      <c r="FS32" s="149"/>
      <c r="FT32" s="149"/>
      <c r="FU32" s="149"/>
      <c r="FV32" s="149"/>
      <c r="FW32" s="149"/>
      <c r="FX32" s="149"/>
      <c r="FY32" s="149"/>
      <c r="FZ32" s="149"/>
      <c r="GA32" s="149"/>
      <c r="GB32" s="149"/>
      <c r="GC32" s="149"/>
      <c r="GD32" s="149"/>
      <c r="GE32" s="149"/>
      <c r="GF32" s="149"/>
      <c r="GG32" s="149"/>
      <c r="GH32" s="149"/>
      <c r="GI32" s="149"/>
      <c r="GJ32" s="149"/>
      <c r="GK32" s="149"/>
      <c r="GL32" s="149"/>
      <c r="GM32" s="149"/>
      <c r="GN32" s="149"/>
      <c r="GO32" s="149"/>
      <c r="GP32" s="149"/>
      <c r="GQ32" s="149"/>
      <c r="GR32" s="149"/>
      <c r="GS32" s="149"/>
      <c r="GT32" s="149"/>
      <c r="GU32" s="149"/>
      <c r="GV32" s="149"/>
      <c r="GW32" s="149"/>
      <c r="GX32" s="149"/>
      <c r="GY32" s="149"/>
      <c r="GZ32" s="149"/>
      <c r="HA32" s="149"/>
      <c r="HB32" s="149"/>
      <c r="HC32" s="149"/>
      <c r="HD32" s="149"/>
      <c r="HE32" s="149"/>
      <c r="HF32" s="149"/>
      <c r="HG32" s="149"/>
      <c r="HH32" s="149"/>
      <c r="HI32" s="149"/>
      <c r="HJ32" s="149"/>
      <c r="HK32" s="149"/>
      <c r="HL32" s="149"/>
      <c r="HM32" s="149"/>
      <c r="HN32" s="149"/>
      <c r="HO32" s="149"/>
      <c r="HP32" s="149"/>
      <c r="HQ32" s="149"/>
      <c r="HR32" s="149"/>
      <c r="HS32" s="149"/>
      <c r="HT32" s="149"/>
      <c r="HU32" s="149"/>
      <c r="HV32" s="149"/>
      <c r="HW32" s="149"/>
      <c r="HX32" s="149"/>
      <c r="HY32" s="149"/>
      <c r="HZ32" s="149"/>
      <c r="IA32" s="149"/>
      <c r="IB32" s="149"/>
      <c r="IC32" s="149"/>
      <c r="ID32" s="149"/>
      <c r="IE32" s="149"/>
      <c r="IF32" s="149"/>
      <c r="IG32" s="149"/>
      <c r="IH32" s="149"/>
      <c r="II32" s="149"/>
      <c r="IJ32" s="149"/>
      <c r="IK32" s="149"/>
      <c r="IL32" s="149"/>
      <c r="IM32" s="149"/>
      <c r="IN32" s="149"/>
      <c r="IO32" s="149"/>
      <c r="IP32" s="149"/>
      <c r="IQ32" s="149"/>
      <c r="IR32" s="149"/>
      <c r="IS32" s="149"/>
      <c r="IT32" s="149"/>
      <c r="IU32" s="149"/>
      <c r="IV32" s="149"/>
    </row>
    <row r="33" spans="1:256" s="150" customFormat="1" ht="45" customHeight="1" x14ac:dyDescent="0.25">
      <c r="A33" s="73" t="s">
        <v>1617</v>
      </c>
      <c r="B33" s="626">
        <v>7597.49</v>
      </c>
      <c r="C33" s="626">
        <v>276.83</v>
      </c>
      <c r="D33" s="626">
        <v>0</v>
      </c>
      <c r="E33" s="108" t="s">
        <v>2131</v>
      </c>
      <c r="F33" s="108" t="s">
        <v>2131</v>
      </c>
      <c r="G33" s="108" t="s">
        <v>2131</v>
      </c>
      <c r="H33" s="126" t="s">
        <v>1618</v>
      </c>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9"/>
      <c r="EU33" s="149"/>
      <c r="EV33" s="149"/>
      <c r="EW33" s="149"/>
      <c r="EX33" s="149"/>
      <c r="EY33" s="149"/>
      <c r="EZ33" s="149"/>
      <c r="FA33" s="149"/>
      <c r="FB33" s="149"/>
      <c r="FC33" s="149"/>
      <c r="FD33" s="149"/>
      <c r="FE33" s="149"/>
      <c r="FF33" s="149"/>
      <c r="FG33" s="149"/>
      <c r="FH33" s="149"/>
      <c r="FI33" s="149"/>
      <c r="FJ33" s="149"/>
      <c r="FK33" s="149"/>
      <c r="FL33" s="149"/>
      <c r="FM33" s="149"/>
      <c r="FN33" s="149"/>
      <c r="FO33" s="149"/>
      <c r="FP33" s="149"/>
      <c r="FQ33" s="149"/>
      <c r="FR33" s="149"/>
      <c r="FS33" s="149"/>
      <c r="FT33" s="149"/>
      <c r="FU33" s="149"/>
      <c r="FV33" s="149"/>
      <c r="FW33" s="149"/>
      <c r="FX33" s="149"/>
      <c r="FY33" s="149"/>
      <c r="FZ33" s="149"/>
      <c r="GA33" s="149"/>
      <c r="GB33" s="149"/>
      <c r="GC33" s="149"/>
      <c r="GD33" s="149"/>
      <c r="GE33" s="149"/>
      <c r="GF33" s="149"/>
      <c r="GG33" s="149"/>
      <c r="GH33" s="149"/>
      <c r="GI33" s="149"/>
      <c r="GJ33" s="149"/>
      <c r="GK33" s="149"/>
      <c r="GL33" s="149"/>
      <c r="GM33" s="149"/>
      <c r="GN33" s="149"/>
      <c r="GO33" s="149"/>
      <c r="GP33" s="149"/>
      <c r="GQ33" s="149"/>
      <c r="GR33" s="149"/>
      <c r="GS33" s="149"/>
      <c r="GT33" s="149"/>
      <c r="GU33" s="149"/>
      <c r="GV33" s="149"/>
      <c r="GW33" s="149"/>
      <c r="GX33" s="149"/>
      <c r="GY33" s="149"/>
      <c r="GZ33" s="149"/>
      <c r="HA33" s="149"/>
      <c r="HB33" s="149"/>
      <c r="HC33" s="149"/>
      <c r="HD33" s="149"/>
      <c r="HE33" s="149"/>
      <c r="HF33" s="149"/>
      <c r="HG33" s="149"/>
      <c r="HH33" s="149"/>
      <c r="HI33" s="149"/>
      <c r="HJ33" s="149"/>
      <c r="HK33" s="149"/>
      <c r="HL33" s="149"/>
      <c r="HM33" s="149"/>
      <c r="HN33" s="149"/>
      <c r="HO33" s="149"/>
      <c r="HP33" s="149"/>
      <c r="HQ33" s="149"/>
      <c r="HR33" s="149"/>
      <c r="HS33" s="149"/>
      <c r="HT33" s="149"/>
      <c r="HU33" s="149"/>
      <c r="HV33" s="149"/>
      <c r="HW33" s="149"/>
      <c r="HX33" s="149"/>
      <c r="HY33" s="149"/>
      <c r="HZ33" s="149"/>
      <c r="IA33" s="149"/>
      <c r="IB33" s="149"/>
      <c r="IC33" s="149"/>
      <c r="ID33" s="149"/>
      <c r="IE33" s="149"/>
      <c r="IF33" s="149"/>
      <c r="IG33" s="149"/>
      <c r="IH33" s="149"/>
      <c r="II33" s="149"/>
      <c r="IJ33" s="149"/>
      <c r="IK33" s="149"/>
      <c r="IL33" s="149"/>
      <c r="IM33" s="149"/>
      <c r="IN33" s="149"/>
      <c r="IO33" s="149"/>
      <c r="IP33" s="149"/>
      <c r="IQ33" s="149"/>
      <c r="IR33" s="149"/>
      <c r="IS33" s="149"/>
      <c r="IT33" s="149"/>
      <c r="IU33" s="149"/>
      <c r="IV33" s="149"/>
    </row>
    <row r="34" spans="1:256" s="150" customFormat="1" ht="30" customHeight="1" x14ac:dyDescent="0.25">
      <c r="A34" s="73" t="s">
        <v>1619</v>
      </c>
      <c r="B34" s="626">
        <v>2748630.72</v>
      </c>
      <c r="C34" s="626">
        <v>100841.36</v>
      </c>
      <c r="D34" s="626">
        <v>0.79</v>
      </c>
      <c r="E34" s="626">
        <v>127767.29</v>
      </c>
      <c r="F34" s="626">
        <v>4633.3900000000003</v>
      </c>
      <c r="G34" s="626">
        <v>0.06</v>
      </c>
      <c r="H34" s="126" t="s">
        <v>1620</v>
      </c>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c r="GS34" s="149"/>
      <c r="GT34" s="149"/>
      <c r="GU34" s="149"/>
      <c r="GV34" s="149"/>
      <c r="GW34" s="149"/>
      <c r="GX34" s="149"/>
      <c r="GY34" s="149"/>
      <c r="GZ34" s="149"/>
      <c r="HA34" s="149"/>
      <c r="HB34" s="149"/>
      <c r="HC34" s="149"/>
      <c r="HD34" s="149"/>
      <c r="HE34" s="149"/>
      <c r="HF34" s="149"/>
      <c r="HG34" s="149"/>
      <c r="HH34" s="149"/>
      <c r="HI34" s="149"/>
      <c r="HJ34" s="149"/>
      <c r="HK34" s="149"/>
      <c r="HL34" s="149"/>
      <c r="HM34" s="149"/>
      <c r="HN34" s="149"/>
      <c r="HO34" s="149"/>
      <c r="HP34" s="149"/>
      <c r="HQ34" s="149"/>
      <c r="HR34" s="149"/>
      <c r="HS34" s="149"/>
      <c r="HT34" s="149"/>
      <c r="HU34" s="149"/>
      <c r="HV34" s="149"/>
      <c r="HW34" s="149"/>
      <c r="HX34" s="149"/>
      <c r="HY34" s="149"/>
      <c r="HZ34" s="149"/>
      <c r="IA34" s="149"/>
      <c r="IB34" s="149"/>
      <c r="IC34" s="149"/>
      <c r="ID34" s="149"/>
      <c r="IE34" s="149"/>
      <c r="IF34" s="149"/>
      <c r="IG34" s="149"/>
      <c r="IH34" s="149"/>
      <c r="II34" s="149"/>
      <c r="IJ34" s="149"/>
      <c r="IK34" s="149"/>
      <c r="IL34" s="149"/>
      <c r="IM34" s="149"/>
      <c r="IN34" s="149"/>
      <c r="IO34" s="149"/>
      <c r="IP34" s="149"/>
      <c r="IQ34" s="149"/>
      <c r="IR34" s="149"/>
      <c r="IS34" s="149"/>
      <c r="IT34" s="149"/>
      <c r="IU34" s="149"/>
      <c r="IV34" s="149"/>
    </row>
    <row r="35" spans="1:256" s="150" customFormat="1" ht="15.95" customHeight="1" x14ac:dyDescent="0.25">
      <c r="A35" s="73" t="s">
        <v>1621</v>
      </c>
      <c r="B35" s="626">
        <v>9460.3700000000008</v>
      </c>
      <c r="C35" s="626">
        <v>354.2</v>
      </c>
      <c r="D35" s="626">
        <v>0</v>
      </c>
      <c r="E35" s="108" t="s">
        <v>2131</v>
      </c>
      <c r="F35" s="108" t="s">
        <v>2131</v>
      </c>
      <c r="G35" s="108" t="s">
        <v>2131</v>
      </c>
      <c r="H35" s="126" t="s">
        <v>1622</v>
      </c>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c r="FG35" s="149"/>
      <c r="FH35" s="149"/>
      <c r="FI35" s="149"/>
      <c r="FJ35" s="149"/>
      <c r="FK35" s="149"/>
      <c r="FL35" s="149"/>
      <c r="FM35" s="149"/>
      <c r="FN35" s="149"/>
      <c r="FO35" s="149"/>
      <c r="FP35" s="149"/>
      <c r="FQ35" s="149"/>
      <c r="FR35" s="149"/>
      <c r="FS35" s="149"/>
      <c r="FT35" s="149"/>
      <c r="FU35" s="149"/>
      <c r="FV35" s="149"/>
      <c r="FW35" s="149"/>
      <c r="FX35" s="149"/>
      <c r="FY35" s="149"/>
      <c r="FZ35" s="149"/>
      <c r="GA35" s="149"/>
      <c r="GB35" s="149"/>
      <c r="GC35" s="149"/>
      <c r="GD35" s="149"/>
      <c r="GE35" s="149"/>
      <c r="GF35" s="149"/>
      <c r="GG35" s="149"/>
      <c r="GH35" s="149"/>
      <c r="GI35" s="149"/>
      <c r="GJ35" s="149"/>
      <c r="GK35" s="149"/>
      <c r="GL35" s="149"/>
      <c r="GM35" s="149"/>
      <c r="GN35" s="149"/>
      <c r="GO35" s="149"/>
      <c r="GP35" s="149"/>
      <c r="GQ35" s="149"/>
      <c r="GR35" s="149"/>
      <c r="GS35" s="149"/>
      <c r="GT35" s="149"/>
      <c r="GU35" s="149"/>
      <c r="GV35" s="149"/>
      <c r="GW35" s="149"/>
      <c r="GX35" s="149"/>
      <c r="GY35" s="149"/>
      <c r="GZ35" s="149"/>
      <c r="HA35" s="149"/>
      <c r="HB35" s="149"/>
      <c r="HC35" s="149"/>
      <c r="HD35" s="149"/>
      <c r="HE35" s="149"/>
      <c r="HF35" s="149"/>
      <c r="HG35" s="149"/>
      <c r="HH35" s="149"/>
      <c r="HI35" s="149"/>
      <c r="HJ35" s="149"/>
      <c r="HK35" s="149"/>
      <c r="HL35" s="149"/>
      <c r="HM35" s="149"/>
      <c r="HN35" s="149"/>
      <c r="HO35" s="149"/>
      <c r="HP35" s="149"/>
      <c r="HQ35" s="149"/>
      <c r="HR35" s="149"/>
      <c r="HS35" s="149"/>
      <c r="HT35" s="149"/>
      <c r="HU35" s="149"/>
      <c r="HV35" s="149"/>
      <c r="HW35" s="149"/>
      <c r="HX35" s="149"/>
      <c r="HY35" s="149"/>
      <c r="HZ35" s="149"/>
      <c r="IA35" s="149"/>
      <c r="IB35" s="149"/>
      <c r="IC35" s="149"/>
      <c r="ID35" s="149"/>
      <c r="IE35" s="149"/>
      <c r="IF35" s="149"/>
      <c r="IG35" s="149"/>
      <c r="IH35" s="149"/>
      <c r="II35" s="149"/>
      <c r="IJ35" s="149"/>
      <c r="IK35" s="149"/>
      <c r="IL35" s="149"/>
      <c r="IM35" s="149"/>
      <c r="IN35" s="149"/>
      <c r="IO35" s="149"/>
      <c r="IP35" s="149"/>
      <c r="IQ35" s="149"/>
      <c r="IR35" s="149"/>
      <c r="IS35" s="149"/>
      <c r="IT35" s="149"/>
      <c r="IU35" s="149"/>
      <c r="IV35" s="149"/>
    </row>
    <row r="36" spans="1:256" s="150" customFormat="1" ht="15.95" customHeight="1" x14ac:dyDescent="0.25">
      <c r="A36" s="73" t="s">
        <v>1623</v>
      </c>
      <c r="B36" s="626">
        <v>17417.77</v>
      </c>
      <c r="C36" s="626">
        <v>640.44000000000005</v>
      </c>
      <c r="D36" s="626">
        <v>0.01</v>
      </c>
      <c r="E36" s="108" t="s">
        <v>2131</v>
      </c>
      <c r="F36" s="108" t="s">
        <v>2131</v>
      </c>
      <c r="G36" s="108" t="s">
        <v>2131</v>
      </c>
      <c r="H36" s="126" t="s">
        <v>1624</v>
      </c>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49"/>
      <c r="CS36" s="149"/>
      <c r="CT36" s="149"/>
      <c r="CU36" s="149"/>
      <c r="CV36" s="149"/>
      <c r="CW36" s="149"/>
      <c r="CX36" s="149"/>
      <c r="CY36" s="149"/>
      <c r="CZ36" s="149"/>
      <c r="DA36" s="149"/>
      <c r="DB36" s="149"/>
      <c r="DC36" s="149"/>
      <c r="DD36" s="149"/>
      <c r="DE36" s="149"/>
      <c r="DF36" s="149"/>
      <c r="DG36" s="149"/>
      <c r="DH36" s="149"/>
      <c r="DI36" s="149"/>
      <c r="DJ36" s="149"/>
      <c r="DK36" s="149"/>
      <c r="DL36" s="149"/>
      <c r="DM36" s="149"/>
      <c r="DN36" s="149"/>
      <c r="DO36" s="149"/>
      <c r="DP36" s="149"/>
      <c r="DQ36" s="149"/>
      <c r="DR36" s="149"/>
      <c r="DS36" s="149"/>
      <c r="DT36" s="149"/>
      <c r="DU36" s="149"/>
      <c r="DV36" s="149"/>
      <c r="DW36" s="149"/>
      <c r="DX36" s="149"/>
      <c r="DY36" s="149"/>
      <c r="DZ36" s="149"/>
      <c r="EA36" s="149"/>
      <c r="EB36" s="149"/>
      <c r="EC36" s="149"/>
      <c r="ED36" s="149"/>
      <c r="EE36" s="149"/>
      <c r="EF36" s="149"/>
      <c r="EG36" s="149"/>
      <c r="EH36" s="149"/>
      <c r="EI36" s="149"/>
      <c r="EJ36" s="149"/>
      <c r="EK36" s="149"/>
      <c r="EL36" s="149"/>
      <c r="EM36" s="149"/>
      <c r="EN36" s="149"/>
      <c r="EO36" s="149"/>
      <c r="EP36" s="149"/>
      <c r="EQ36" s="149"/>
      <c r="ER36" s="149"/>
      <c r="ES36" s="149"/>
      <c r="ET36" s="149"/>
      <c r="EU36" s="149"/>
      <c r="EV36" s="149"/>
      <c r="EW36" s="149"/>
      <c r="EX36" s="149"/>
      <c r="EY36" s="149"/>
      <c r="EZ36" s="149"/>
      <c r="FA36" s="149"/>
      <c r="FB36" s="149"/>
      <c r="FC36" s="149"/>
      <c r="FD36" s="149"/>
      <c r="FE36" s="149"/>
      <c r="FF36" s="149"/>
      <c r="FG36" s="149"/>
      <c r="FH36" s="149"/>
      <c r="FI36" s="149"/>
      <c r="FJ36" s="149"/>
      <c r="FK36" s="149"/>
      <c r="FL36" s="149"/>
      <c r="FM36" s="149"/>
      <c r="FN36" s="149"/>
      <c r="FO36" s="149"/>
      <c r="FP36" s="149"/>
      <c r="FQ36" s="149"/>
      <c r="FR36" s="149"/>
      <c r="FS36" s="149"/>
      <c r="FT36" s="149"/>
      <c r="FU36" s="149"/>
      <c r="FV36" s="149"/>
      <c r="FW36" s="149"/>
      <c r="FX36" s="149"/>
      <c r="FY36" s="149"/>
      <c r="FZ36" s="149"/>
      <c r="GA36" s="149"/>
      <c r="GB36" s="149"/>
      <c r="GC36" s="149"/>
      <c r="GD36" s="149"/>
      <c r="GE36" s="149"/>
      <c r="GF36" s="149"/>
      <c r="GG36" s="149"/>
      <c r="GH36" s="149"/>
      <c r="GI36" s="149"/>
      <c r="GJ36" s="149"/>
      <c r="GK36" s="149"/>
      <c r="GL36" s="149"/>
      <c r="GM36" s="149"/>
      <c r="GN36" s="149"/>
      <c r="GO36" s="149"/>
      <c r="GP36" s="149"/>
      <c r="GQ36" s="149"/>
      <c r="GR36" s="149"/>
      <c r="GS36" s="149"/>
      <c r="GT36" s="149"/>
      <c r="GU36" s="149"/>
      <c r="GV36" s="149"/>
      <c r="GW36" s="149"/>
      <c r="GX36" s="149"/>
      <c r="GY36" s="149"/>
      <c r="GZ36" s="149"/>
      <c r="HA36" s="149"/>
      <c r="HB36" s="149"/>
      <c r="HC36" s="149"/>
      <c r="HD36" s="149"/>
      <c r="HE36" s="149"/>
      <c r="HF36" s="149"/>
      <c r="HG36" s="149"/>
      <c r="HH36" s="149"/>
      <c r="HI36" s="149"/>
      <c r="HJ36" s="149"/>
      <c r="HK36" s="149"/>
      <c r="HL36" s="149"/>
      <c r="HM36" s="149"/>
      <c r="HN36" s="149"/>
      <c r="HO36" s="149"/>
      <c r="HP36" s="149"/>
      <c r="HQ36" s="149"/>
      <c r="HR36" s="149"/>
      <c r="HS36" s="149"/>
      <c r="HT36" s="149"/>
      <c r="HU36" s="149"/>
      <c r="HV36" s="149"/>
      <c r="HW36" s="149"/>
      <c r="HX36" s="149"/>
      <c r="HY36" s="149"/>
      <c r="HZ36" s="149"/>
      <c r="IA36" s="149"/>
      <c r="IB36" s="149"/>
      <c r="IC36" s="149"/>
      <c r="ID36" s="149"/>
      <c r="IE36" s="149"/>
      <c r="IF36" s="149"/>
      <c r="IG36" s="149"/>
      <c r="IH36" s="149"/>
      <c r="II36" s="149"/>
      <c r="IJ36" s="149"/>
      <c r="IK36" s="149"/>
      <c r="IL36" s="149"/>
      <c r="IM36" s="149"/>
      <c r="IN36" s="149"/>
      <c r="IO36" s="149"/>
      <c r="IP36" s="149"/>
      <c r="IQ36" s="149"/>
      <c r="IR36" s="149"/>
      <c r="IS36" s="149"/>
      <c r="IT36" s="149"/>
      <c r="IU36" s="149"/>
      <c r="IV36" s="149"/>
    </row>
    <row r="37" spans="1:256" s="150" customFormat="1" ht="15.95" customHeight="1" x14ac:dyDescent="0.25">
      <c r="A37" s="73" t="s">
        <v>1625</v>
      </c>
      <c r="B37" s="626">
        <v>131437.70000000001</v>
      </c>
      <c r="C37" s="626">
        <v>4832.28</v>
      </c>
      <c r="D37" s="626">
        <v>0.04</v>
      </c>
      <c r="E37" s="626">
        <v>53549.71</v>
      </c>
      <c r="F37" s="626">
        <v>1942.96</v>
      </c>
      <c r="G37" s="626">
        <v>0.02</v>
      </c>
      <c r="H37" s="126" t="s">
        <v>20</v>
      </c>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49"/>
      <c r="CF37" s="149"/>
      <c r="CG37" s="149"/>
      <c r="CH37" s="149"/>
      <c r="CI37" s="149"/>
      <c r="CJ37" s="149"/>
      <c r="CK37" s="149"/>
      <c r="CL37" s="149"/>
      <c r="CM37" s="149"/>
      <c r="CN37" s="149"/>
      <c r="CO37" s="149"/>
      <c r="CP37" s="149"/>
      <c r="CQ37" s="149"/>
      <c r="CR37" s="149"/>
      <c r="CS37" s="149"/>
      <c r="CT37" s="149"/>
      <c r="CU37" s="149"/>
      <c r="CV37" s="149"/>
      <c r="CW37" s="149"/>
      <c r="CX37" s="149"/>
      <c r="CY37" s="149"/>
      <c r="CZ37" s="149"/>
      <c r="DA37" s="149"/>
      <c r="DB37" s="149"/>
      <c r="DC37" s="149"/>
      <c r="DD37" s="149"/>
      <c r="DE37" s="149"/>
      <c r="DF37" s="149"/>
      <c r="DG37" s="149"/>
      <c r="DH37" s="149"/>
      <c r="DI37" s="149"/>
      <c r="DJ37" s="149"/>
      <c r="DK37" s="149"/>
      <c r="DL37" s="149"/>
      <c r="DM37" s="149"/>
      <c r="DN37" s="149"/>
      <c r="DO37" s="149"/>
      <c r="DP37" s="149"/>
      <c r="DQ37" s="149"/>
      <c r="DR37" s="149"/>
      <c r="DS37" s="149"/>
      <c r="DT37" s="149"/>
      <c r="DU37" s="149"/>
      <c r="DV37" s="149"/>
      <c r="DW37" s="149"/>
      <c r="DX37" s="149"/>
      <c r="DY37" s="149"/>
      <c r="DZ37" s="149"/>
      <c r="EA37" s="149"/>
      <c r="EB37" s="149"/>
      <c r="EC37" s="149"/>
      <c r="ED37" s="149"/>
      <c r="EE37" s="149"/>
      <c r="EF37" s="149"/>
      <c r="EG37" s="149"/>
      <c r="EH37" s="149"/>
      <c r="EI37" s="149"/>
      <c r="EJ37" s="149"/>
      <c r="EK37" s="149"/>
      <c r="EL37" s="149"/>
      <c r="EM37" s="149"/>
      <c r="EN37" s="149"/>
      <c r="EO37" s="149"/>
      <c r="EP37" s="149"/>
      <c r="EQ37" s="149"/>
      <c r="ER37" s="149"/>
      <c r="ES37" s="149"/>
      <c r="ET37" s="149"/>
      <c r="EU37" s="149"/>
      <c r="EV37" s="149"/>
      <c r="EW37" s="149"/>
      <c r="EX37" s="149"/>
      <c r="EY37" s="149"/>
      <c r="EZ37" s="149"/>
      <c r="FA37" s="149"/>
      <c r="FB37" s="149"/>
      <c r="FC37" s="149"/>
      <c r="FD37" s="149"/>
      <c r="FE37" s="149"/>
      <c r="FF37" s="149"/>
      <c r="FG37" s="149"/>
      <c r="FH37" s="149"/>
      <c r="FI37" s="149"/>
      <c r="FJ37" s="149"/>
      <c r="FK37" s="149"/>
      <c r="FL37" s="149"/>
      <c r="FM37" s="149"/>
      <c r="FN37" s="149"/>
      <c r="FO37" s="149"/>
      <c r="FP37" s="149"/>
      <c r="FQ37" s="149"/>
      <c r="FR37" s="149"/>
      <c r="FS37" s="149"/>
      <c r="FT37" s="149"/>
      <c r="FU37" s="149"/>
      <c r="FV37" s="149"/>
      <c r="FW37" s="149"/>
      <c r="FX37" s="149"/>
      <c r="FY37" s="149"/>
      <c r="FZ37" s="149"/>
      <c r="GA37" s="149"/>
      <c r="GB37" s="149"/>
      <c r="GC37" s="149"/>
      <c r="GD37" s="149"/>
      <c r="GE37" s="149"/>
      <c r="GF37" s="149"/>
      <c r="GG37" s="149"/>
      <c r="GH37" s="149"/>
      <c r="GI37" s="149"/>
      <c r="GJ37" s="149"/>
      <c r="GK37" s="149"/>
      <c r="GL37" s="149"/>
      <c r="GM37" s="149"/>
      <c r="GN37" s="149"/>
      <c r="GO37" s="149"/>
      <c r="GP37" s="149"/>
      <c r="GQ37" s="149"/>
      <c r="GR37" s="149"/>
      <c r="GS37" s="149"/>
      <c r="GT37" s="149"/>
      <c r="GU37" s="149"/>
      <c r="GV37" s="149"/>
      <c r="GW37" s="149"/>
      <c r="GX37" s="149"/>
      <c r="GY37" s="149"/>
      <c r="GZ37" s="149"/>
      <c r="HA37" s="149"/>
      <c r="HB37" s="149"/>
      <c r="HC37" s="149"/>
      <c r="HD37" s="149"/>
      <c r="HE37" s="149"/>
      <c r="HF37" s="149"/>
      <c r="HG37" s="149"/>
      <c r="HH37" s="149"/>
      <c r="HI37" s="149"/>
      <c r="HJ37" s="149"/>
      <c r="HK37" s="149"/>
      <c r="HL37" s="149"/>
      <c r="HM37" s="149"/>
      <c r="HN37" s="149"/>
      <c r="HO37" s="149"/>
      <c r="HP37" s="149"/>
      <c r="HQ37" s="149"/>
      <c r="HR37" s="149"/>
      <c r="HS37" s="149"/>
      <c r="HT37" s="149"/>
      <c r="HU37" s="149"/>
      <c r="HV37" s="149"/>
      <c r="HW37" s="149"/>
      <c r="HX37" s="149"/>
      <c r="HY37" s="149"/>
      <c r="HZ37" s="149"/>
      <c r="IA37" s="149"/>
      <c r="IB37" s="149"/>
      <c r="IC37" s="149"/>
      <c r="ID37" s="149"/>
      <c r="IE37" s="149"/>
      <c r="IF37" s="149"/>
      <c r="IG37" s="149"/>
      <c r="IH37" s="149"/>
      <c r="II37" s="149"/>
      <c r="IJ37" s="149"/>
      <c r="IK37" s="149"/>
      <c r="IL37" s="149"/>
      <c r="IM37" s="149"/>
      <c r="IN37" s="149"/>
      <c r="IO37" s="149"/>
      <c r="IP37" s="149"/>
      <c r="IQ37" s="149"/>
      <c r="IR37" s="149"/>
      <c r="IS37" s="149"/>
      <c r="IT37" s="149"/>
      <c r="IU37" s="149"/>
      <c r="IV37" s="149"/>
    </row>
    <row r="38" spans="1:256" s="150" customFormat="1" ht="30" customHeight="1" x14ac:dyDescent="0.25">
      <c r="A38" s="73" t="s">
        <v>1626</v>
      </c>
      <c r="B38" s="626">
        <v>7900.82</v>
      </c>
      <c r="C38" s="626">
        <v>291.37</v>
      </c>
      <c r="D38" s="626">
        <v>0</v>
      </c>
      <c r="E38" s="108" t="s">
        <v>2131</v>
      </c>
      <c r="F38" s="108" t="s">
        <v>2131</v>
      </c>
      <c r="G38" s="108" t="s">
        <v>2131</v>
      </c>
      <c r="H38" s="126" t="s">
        <v>1627</v>
      </c>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49"/>
      <c r="CR38" s="149"/>
      <c r="CS38" s="149"/>
      <c r="CT38" s="149"/>
      <c r="CU38" s="149"/>
      <c r="CV38" s="149"/>
      <c r="CW38" s="149"/>
      <c r="CX38" s="149"/>
      <c r="CY38" s="149"/>
      <c r="CZ38" s="149"/>
      <c r="DA38" s="149"/>
      <c r="DB38" s="149"/>
      <c r="DC38" s="149"/>
      <c r="DD38" s="149"/>
      <c r="DE38" s="149"/>
      <c r="DF38" s="149"/>
      <c r="DG38" s="149"/>
      <c r="DH38" s="149"/>
      <c r="DI38" s="149"/>
      <c r="DJ38" s="149"/>
      <c r="DK38" s="149"/>
      <c r="DL38" s="149"/>
      <c r="DM38" s="149"/>
      <c r="DN38" s="149"/>
      <c r="DO38" s="149"/>
      <c r="DP38" s="149"/>
      <c r="DQ38" s="149"/>
      <c r="DR38" s="149"/>
      <c r="DS38" s="149"/>
      <c r="DT38" s="149"/>
      <c r="DU38" s="149"/>
      <c r="DV38" s="149"/>
      <c r="DW38" s="149"/>
      <c r="DX38" s="149"/>
      <c r="DY38" s="149"/>
      <c r="DZ38" s="149"/>
      <c r="EA38" s="149"/>
      <c r="EB38" s="149"/>
      <c r="EC38" s="149"/>
      <c r="ED38" s="149"/>
      <c r="EE38" s="149"/>
      <c r="EF38" s="149"/>
      <c r="EG38" s="149"/>
      <c r="EH38" s="149"/>
      <c r="EI38" s="149"/>
      <c r="EJ38" s="149"/>
      <c r="EK38" s="149"/>
      <c r="EL38" s="149"/>
      <c r="EM38" s="149"/>
      <c r="EN38" s="149"/>
      <c r="EO38" s="149"/>
      <c r="EP38" s="149"/>
      <c r="EQ38" s="149"/>
      <c r="ER38" s="149"/>
      <c r="ES38" s="149"/>
      <c r="ET38" s="149"/>
      <c r="EU38" s="149"/>
      <c r="EV38" s="149"/>
      <c r="EW38" s="149"/>
      <c r="EX38" s="149"/>
      <c r="EY38" s="149"/>
      <c r="EZ38" s="149"/>
      <c r="FA38" s="149"/>
      <c r="FB38" s="149"/>
      <c r="FC38" s="149"/>
      <c r="FD38" s="149"/>
      <c r="FE38" s="149"/>
      <c r="FF38" s="149"/>
      <c r="FG38" s="149"/>
      <c r="FH38" s="149"/>
      <c r="FI38" s="149"/>
      <c r="FJ38" s="149"/>
      <c r="FK38" s="149"/>
      <c r="FL38" s="149"/>
      <c r="FM38" s="149"/>
      <c r="FN38" s="149"/>
      <c r="FO38" s="149"/>
      <c r="FP38" s="149"/>
      <c r="FQ38" s="149"/>
      <c r="FR38" s="149"/>
      <c r="FS38" s="149"/>
      <c r="FT38" s="149"/>
      <c r="FU38" s="149"/>
      <c r="FV38" s="149"/>
      <c r="FW38" s="149"/>
      <c r="FX38" s="149"/>
      <c r="FY38" s="149"/>
      <c r="FZ38" s="149"/>
      <c r="GA38" s="149"/>
      <c r="GB38" s="149"/>
      <c r="GC38" s="149"/>
      <c r="GD38" s="149"/>
      <c r="GE38" s="149"/>
      <c r="GF38" s="149"/>
      <c r="GG38" s="149"/>
      <c r="GH38" s="149"/>
      <c r="GI38" s="149"/>
      <c r="GJ38" s="149"/>
      <c r="GK38" s="149"/>
      <c r="GL38" s="149"/>
      <c r="GM38" s="149"/>
      <c r="GN38" s="149"/>
      <c r="GO38" s="149"/>
      <c r="GP38" s="149"/>
      <c r="GQ38" s="149"/>
      <c r="GR38" s="149"/>
      <c r="GS38" s="149"/>
      <c r="GT38" s="149"/>
      <c r="GU38" s="149"/>
      <c r="GV38" s="149"/>
      <c r="GW38" s="149"/>
      <c r="GX38" s="149"/>
      <c r="GY38" s="149"/>
      <c r="GZ38" s="149"/>
      <c r="HA38" s="149"/>
      <c r="HB38" s="149"/>
      <c r="HC38" s="149"/>
      <c r="HD38" s="149"/>
      <c r="HE38" s="149"/>
      <c r="HF38" s="149"/>
      <c r="HG38" s="149"/>
      <c r="HH38" s="149"/>
      <c r="HI38" s="149"/>
      <c r="HJ38" s="149"/>
      <c r="HK38" s="149"/>
      <c r="HL38" s="149"/>
      <c r="HM38" s="149"/>
      <c r="HN38" s="149"/>
      <c r="HO38" s="149"/>
      <c r="HP38" s="149"/>
      <c r="HQ38" s="149"/>
      <c r="HR38" s="149"/>
      <c r="HS38" s="149"/>
      <c r="HT38" s="149"/>
      <c r="HU38" s="149"/>
      <c r="HV38" s="149"/>
      <c r="HW38" s="149"/>
      <c r="HX38" s="149"/>
      <c r="HY38" s="149"/>
      <c r="HZ38" s="149"/>
      <c r="IA38" s="149"/>
      <c r="IB38" s="149"/>
      <c r="IC38" s="149"/>
      <c r="ID38" s="149"/>
      <c r="IE38" s="149"/>
      <c r="IF38" s="149"/>
      <c r="IG38" s="149"/>
      <c r="IH38" s="149"/>
      <c r="II38" s="149"/>
      <c r="IJ38" s="149"/>
      <c r="IK38" s="149"/>
      <c r="IL38" s="149"/>
      <c r="IM38" s="149"/>
      <c r="IN38" s="149"/>
      <c r="IO38" s="149"/>
      <c r="IP38" s="149"/>
      <c r="IQ38" s="149"/>
      <c r="IR38" s="149"/>
      <c r="IS38" s="149"/>
      <c r="IT38" s="149"/>
      <c r="IU38" s="149"/>
      <c r="IV38" s="149"/>
    </row>
    <row r="39" spans="1:256" s="150" customFormat="1" ht="15.95" customHeight="1" x14ac:dyDescent="0.25">
      <c r="A39" s="73" t="s">
        <v>21</v>
      </c>
      <c r="B39" s="626">
        <v>218295.65</v>
      </c>
      <c r="C39" s="626">
        <v>8035.36</v>
      </c>
      <c r="D39" s="626">
        <v>0.06</v>
      </c>
      <c r="E39" s="626">
        <v>199446.36</v>
      </c>
      <c r="F39" s="626">
        <v>7341.63</v>
      </c>
      <c r="G39" s="626">
        <v>0.09</v>
      </c>
      <c r="H39" s="126" t="s">
        <v>22</v>
      </c>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149"/>
      <c r="BT39" s="149"/>
      <c r="BU39" s="149"/>
      <c r="BV39" s="149"/>
      <c r="BW39" s="149"/>
      <c r="BX39" s="149"/>
      <c r="BY39" s="149"/>
      <c r="BZ39" s="149"/>
      <c r="CA39" s="149"/>
      <c r="CB39" s="149"/>
      <c r="CC39" s="149"/>
      <c r="CD39" s="149"/>
      <c r="CE39" s="149"/>
      <c r="CF39" s="149"/>
      <c r="CG39" s="149"/>
      <c r="CH39" s="149"/>
      <c r="CI39" s="149"/>
      <c r="CJ39" s="149"/>
      <c r="CK39" s="149"/>
      <c r="CL39" s="149"/>
      <c r="CM39" s="149"/>
      <c r="CN39" s="149"/>
      <c r="CO39" s="149"/>
      <c r="CP39" s="149"/>
      <c r="CQ39" s="149"/>
      <c r="CR39" s="149"/>
      <c r="CS39" s="149"/>
      <c r="CT39" s="149"/>
      <c r="CU39" s="149"/>
      <c r="CV39" s="149"/>
      <c r="CW39" s="149"/>
      <c r="CX39" s="149"/>
      <c r="CY39" s="149"/>
      <c r="CZ39" s="149"/>
      <c r="DA39" s="149"/>
      <c r="DB39" s="149"/>
      <c r="DC39" s="149"/>
      <c r="DD39" s="149"/>
      <c r="DE39" s="149"/>
      <c r="DF39" s="149"/>
      <c r="DG39" s="149"/>
      <c r="DH39" s="149"/>
      <c r="DI39" s="149"/>
      <c r="DJ39" s="149"/>
      <c r="DK39" s="149"/>
      <c r="DL39" s="149"/>
      <c r="DM39" s="149"/>
      <c r="DN39" s="149"/>
      <c r="DO39" s="149"/>
      <c r="DP39" s="149"/>
      <c r="DQ39" s="149"/>
      <c r="DR39" s="149"/>
      <c r="DS39" s="149"/>
      <c r="DT39" s="149"/>
      <c r="DU39" s="149"/>
      <c r="DV39" s="149"/>
      <c r="DW39" s="149"/>
      <c r="DX39" s="149"/>
      <c r="DY39" s="149"/>
      <c r="DZ39" s="149"/>
      <c r="EA39" s="149"/>
      <c r="EB39" s="149"/>
      <c r="EC39" s="149"/>
      <c r="ED39" s="149"/>
      <c r="EE39" s="149"/>
      <c r="EF39" s="149"/>
      <c r="EG39" s="149"/>
      <c r="EH39" s="149"/>
      <c r="EI39" s="149"/>
      <c r="EJ39" s="149"/>
      <c r="EK39" s="149"/>
      <c r="EL39" s="149"/>
      <c r="EM39" s="149"/>
      <c r="EN39" s="149"/>
      <c r="EO39" s="149"/>
      <c r="EP39" s="149"/>
      <c r="EQ39" s="149"/>
      <c r="ER39" s="149"/>
      <c r="ES39" s="149"/>
      <c r="ET39" s="149"/>
      <c r="EU39" s="149"/>
      <c r="EV39" s="149"/>
      <c r="EW39" s="149"/>
      <c r="EX39" s="149"/>
      <c r="EY39" s="149"/>
      <c r="EZ39" s="149"/>
      <c r="FA39" s="149"/>
      <c r="FB39" s="149"/>
      <c r="FC39" s="149"/>
      <c r="FD39" s="149"/>
      <c r="FE39" s="149"/>
      <c r="FF39" s="149"/>
      <c r="FG39" s="149"/>
      <c r="FH39" s="149"/>
      <c r="FI39" s="149"/>
      <c r="FJ39" s="149"/>
      <c r="FK39" s="149"/>
      <c r="FL39" s="149"/>
      <c r="FM39" s="149"/>
      <c r="FN39" s="149"/>
      <c r="FO39" s="149"/>
      <c r="FP39" s="149"/>
      <c r="FQ39" s="149"/>
      <c r="FR39" s="149"/>
      <c r="FS39" s="149"/>
      <c r="FT39" s="149"/>
      <c r="FU39" s="149"/>
      <c r="FV39" s="149"/>
      <c r="FW39" s="149"/>
      <c r="FX39" s="149"/>
      <c r="FY39" s="149"/>
      <c r="FZ39" s="149"/>
      <c r="GA39" s="149"/>
      <c r="GB39" s="149"/>
      <c r="GC39" s="149"/>
      <c r="GD39" s="149"/>
      <c r="GE39" s="149"/>
      <c r="GF39" s="149"/>
      <c r="GG39" s="149"/>
      <c r="GH39" s="149"/>
      <c r="GI39" s="149"/>
      <c r="GJ39" s="149"/>
      <c r="GK39" s="149"/>
      <c r="GL39" s="149"/>
      <c r="GM39" s="149"/>
      <c r="GN39" s="149"/>
      <c r="GO39" s="149"/>
      <c r="GP39" s="149"/>
      <c r="GQ39" s="149"/>
      <c r="GR39" s="149"/>
      <c r="GS39" s="149"/>
      <c r="GT39" s="149"/>
      <c r="GU39" s="149"/>
      <c r="GV39" s="149"/>
      <c r="GW39" s="149"/>
      <c r="GX39" s="149"/>
      <c r="GY39" s="149"/>
      <c r="GZ39" s="149"/>
      <c r="HA39" s="149"/>
      <c r="HB39" s="149"/>
      <c r="HC39" s="149"/>
      <c r="HD39" s="149"/>
      <c r="HE39" s="149"/>
      <c r="HF39" s="149"/>
      <c r="HG39" s="149"/>
      <c r="HH39" s="149"/>
      <c r="HI39" s="149"/>
      <c r="HJ39" s="149"/>
      <c r="HK39" s="149"/>
      <c r="HL39" s="149"/>
      <c r="HM39" s="149"/>
      <c r="HN39" s="149"/>
      <c r="HO39" s="149"/>
      <c r="HP39" s="149"/>
      <c r="HQ39" s="149"/>
      <c r="HR39" s="149"/>
      <c r="HS39" s="149"/>
      <c r="HT39" s="149"/>
      <c r="HU39" s="149"/>
      <c r="HV39" s="149"/>
      <c r="HW39" s="149"/>
      <c r="HX39" s="149"/>
      <c r="HY39" s="149"/>
      <c r="HZ39" s="149"/>
      <c r="IA39" s="149"/>
      <c r="IB39" s="149"/>
      <c r="IC39" s="149"/>
      <c r="ID39" s="149"/>
      <c r="IE39" s="149"/>
      <c r="IF39" s="149"/>
      <c r="IG39" s="149"/>
      <c r="IH39" s="149"/>
      <c r="II39" s="149"/>
      <c r="IJ39" s="149"/>
      <c r="IK39" s="149"/>
      <c r="IL39" s="149"/>
      <c r="IM39" s="149"/>
      <c r="IN39" s="149"/>
      <c r="IO39" s="149"/>
      <c r="IP39" s="149"/>
      <c r="IQ39" s="149"/>
      <c r="IR39" s="149"/>
      <c r="IS39" s="149"/>
      <c r="IT39" s="149"/>
      <c r="IU39" s="149"/>
      <c r="IV39" s="149"/>
    </row>
    <row r="40" spans="1:256" s="150" customFormat="1" ht="15.95" customHeight="1" x14ac:dyDescent="0.25">
      <c r="A40" s="73" t="s">
        <v>1558</v>
      </c>
      <c r="B40" s="626">
        <v>11570.98</v>
      </c>
      <c r="C40" s="626">
        <v>417.4</v>
      </c>
      <c r="D40" s="626">
        <v>0</v>
      </c>
      <c r="E40" s="626" t="s">
        <v>1227</v>
      </c>
      <c r="F40" s="626" t="s">
        <v>1227</v>
      </c>
      <c r="G40" s="626" t="s">
        <v>1227</v>
      </c>
      <c r="H40" s="126" t="s">
        <v>1564</v>
      </c>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9"/>
      <c r="BP40" s="149"/>
      <c r="BQ40" s="149"/>
      <c r="BR40" s="149"/>
      <c r="BS40" s="149"/>
      <c r="BT40" s="149"/>
      <c r="BU40" s="149"/>
      <c r="BV40" s="149"/>
      <c r="BW40" s="149"/>
      <c r="BX40" s="149"/>
      <c r="BY40" s="149"/>
      <c r="BZ40" s="149"/>
      <c r="CA40" s="149"/>
      <c r="CB40" s="149"/>
      <c r="CC40" s="149"/>
      <c r="CD40" s="149"/>
      <c r="CE40" s="149"/>
      <c r="CF40" s="149"/>
      <c r="CG40" s="149"/>
      <c r="CH40" s="149"/>
      <c r="CI40" s="149"/>
      <c r="CJ40" s="149"/>
      <c r="CK40" s="149"/>
      <c r="CL40" s="149"/>
      <c r="CM40" s="149"/>
      <c r="CN40" s="149"/>
      <c r="CO40" s="149"/>
      <c r="CP40" s="149"/>
      <c r="CQ40" s="149"/>
      <c r="CR40" s="149"/>
      <c r="CS40" s="149"/>
      <c r="CT40" s="149"/>
      <c r="CU40" s="149"/>
      <c r="CV40" s="149"/>
      <c r="CW40" s="149"/>
      <c r="CX40" s="149"/>
      <c r="CY40" s="149"/>
      <c r="CZ40" s="149"/>
      <c r="DA40" s="149"/>
      <c r="DB40" s="149"/>
      <c r="DC40" s="149"/>
      <c r="DD40" s="149"/>
      <c r="DE40" s="149"/>
      <c r="DF40" s="149"/>
      <c r="DG40" s="149"/>
      <c r="DH40" s="149"/>
      <c r="DI40" s="149"/>
      <c r="DJ40" s="149"/>
      <c r="DK40" s="149"/>
      <c r="DL40" s="149"/>
      <c r="DM40" s="149"/>
      <c r="DN40" s="149"/>
      <c r="DO40" s="149"/>
      <c r="DP40" s="149"/>
      <c r="DQ40" s="149"/>
      <c r="DR40" s="149"/>
      <c r="DS40" s="149"/>
      <c r="DT40" s="149"/>
      <c r="DU40" s="149"/>
      <c r="DV40" s="149"/>
      <c r="DW40" s="149"/>
      <c r="DX40" s="149"/>
      <c r="DY40" s="149"/>
      <c r="DZ40" s="149"/>
      <c r="EA40" s="149"/>
      <c r="EB40" s="149"/>
      <c r="EC40" s="149"/>
      <c r="ED40" s="149"/>
      <c r="EE40" s="149"/>
      <c r="EF40" s="149"/>
      <c r="EG40" s="149"/>
      <c r="EH40" s="149"/>
      <c r="EI40" s="149"/>
      <c r="EJ40" s="149"/>
      <c r="EK40" s="149"/>
      <c r="EL40" s="149"/>
      <c r="EM40" s="149"/>
      <c r="EN40" s="149"/>
      <c r="EO40" s="149"/>
      <c r="EP40" s="149"/>
      <c r="EQ40" s="149"/>
      <c r="ER40" s="149"/>
      <c r="ES40" s="149"/>
      <c r="ET40" s="149"/>
      <c r="EU40" s="149"/>
      <c r="EV40" s="149"/>
      <c r="EW40" s="149"/>
      <c r="EX40" s="149"/>
      <c r="EY40" s="149"/>
      <c r="EZ40" s="149"/>
      <c r="FA40" s="149"/>
      <c r="FB40" s="149"/>
      <c r="FC40" s="149"/>
      <c r="FD40" s="149"/>
      <c r="FE40" s="149"/>
      <c r="FF40" s="149"/>
      <c r="FG40" s="149"/>
      <c r="FH40" s="149"/>
      <c r="FI40" s="149"/>
      <c r="FJ40" s="149"/>
      <c r="FK40" s="149"/>
      <c r="FL40" s="149"/>
      <c r="FM40" s="149"/>
      <c r="FN40" s="149"/>
      <c r="FO40" s="149"/>
      <c r="FP40" s="149"/>
      <c r="FQ40" s="149"/>
      <c r="FR40" s="149"/>
      <c r="FS40" s="149"/>
      <c r="FT40" s="149"/>
      <c r="FU40" s="149"/>
      <c r="FV40" s="149"/>
      <c r="FW40" s="149"/>
      <c r="FX40" s="149"/>
      <c r="FY40" s="149"/>
      <c r="FZ40" s="149"/>
      <c r="GA40" s="149"/>
      <c r="GB40" s="149"/>
      <c r="GC40" s="149"/>
      <c r="GD40" s="149"/>
      <c r="GE40" s="149"/>
      <c r="GF40" s="149"/>
      <c r="GG40" s="149"/>
      <c r="GH40" s="149"/>
      <c r="GI40" s="149"/>
      <c r="GJ40" s="149"/>
      <c r="GK40" s="149"/>
      <c r="GL40" s="149"/>
      <c r="GM40" s="149"/>
      <c r="GN40" s="149"/>
      <c r="GO40" s="149"/>
      <c r="GP40" s="149"/>
      <c r="GQ40" s="149"/>
      <c r="GR40" s="149"/>
      <c r="GS40" s="149"/>
      <c r="GT40" s="149"/>
      <c r="GU40" s="149"/>
      <c r="GV40" s="149"/>
      <c r="GW40" s="149"/>
      <c r="GX40" s="149"/>
      <c r="GY40" s="149"/>
      <c r="GZ40" s="149"/>
      <c r="HA40" s="149"/>
      <c r="HB40" s="149"/>
      <c r="HC40" s="149"/>
      <c r="HD40" s="149"/>
      <c r="HE40" s="149"/>
      <c r="HF40" s="149"/>
      <c r="HG40" s="149"/>
      <c r="HH40" s="149"/>
      <c r="HI40" s="149"/>
      <c r="HJ40" s="149"/>
      <c r="HK40" s="149"/>
      <c r="HL40" s="149"/>
      <c r="HM40" s="149"/>
      <c r="HN40" s="149"/>
      <c r="HO40" s="149"/>
      <c r="HP40" s="149"/>
      <c r="HQ40" s="149"/>
      <c r="HR40" s="149"/>
      <c r="HS40" s="149"/>
      <c r="HT40" s="149"/>
      <c r="HU40" s="149"/>
      <c r="HV40" s="149"/>
      <c r="HW40" s="149"/>
      <c r="HX40" s="149"/>
      <c r="HY40" s="149"/>
      <c r="HZ40" s="149"/>
      <c r="IA40" s="149"/>
      <c r="IB40" s="149"/>
      <c r="IC40" s="149"/>
      <c r="ID40" s="149"/>
      <c r="IE40" s="149"/>
      <c r="IF40" s="149"/>
      <c r="IG40" s="149"/>
      <c r="IH40" s="149"/>
      <c r="II40" s="149"/>
      <c r="IJ40" s="149"/>
      <c r="IK40" s="149"/>
      <c r="IL40" s="149"/>
      <c r="IM40" s="149"/>
      <c r="IN40" s="149"/>
      <c r="IO40" s="149"/>
      <c r="IP40" s="149"/>
      <c r="IQ40" s="149"/>
      <c r="IR40" s="149"/>
      <c r="IS40" s="149"/>
      <c r="IT40" s="149"/>
      <c r="IU40" s="149"/>
      <c r="IV40" s="149"/>
    </row>
    <row r="41" spans="1:256" s="150" customFormat="1" ht="15.95" customHeight="1" x14ac:dyDescent="0.25">
      <c r="A41" s="73" t="s">
        <v>1628</v>
      </c>
      <c r="B41" s="626">
        <v>97046.76</v>
      </c>
      <c r="C41" s="626">
        <v>3546.51</v>
      </c>
      <c r="D41" s="626">
        <v>0.03</v>
      </c>
      <c r="E41" s="108">
        <v>343.45</v>
      </c>
      <c r="F41" s="108">
        <v>12.53</v>
      </c>
      <c r="G41" s="108">
        <v>0</v>
      </c>
      <c r="H41" s="126" t="s">
        <v>23</v>
      </c>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49"/>
      <c r="BR41" s="149"/>
      <c r="BS41" s="149"/>
      <c r="BT41" s="149"/>
      <c r="BU41" s="149"/>
      <c r="BV41" s="149"/>
      <c r="BW41" s="149"/>
      <c r="BX41" s="149"/>
      <c r="BY41" s="149"/>
      <c r="BZ41" s="149"/>
      <c r="CA41" s="149"/>
      <c r="CB41" s="149"/>
      <c r="CC41" s="149"/>
      <c r="CD41" s="149"/>
      <c r="CE41" s="149"/>
      <c r="CF41" s="149"/>
      <c r="CG41" s="149"/>
      <c r="CH41" s="149"/>
      <c r="CI41" s="149"/>
      <c r="CJ41" s="149"/>
      <c r="CK41" s="149"/>
      <c r="CL41" s="149"/>
      <c r="CM41" s="149"/>
      <c r="CN41" s="149"/>
      <c r="CO41" s="149"/>
      <c r="CP41" s="149"/>
      <c r="CQ41" s="149"/>
      <c r="CR41" s="149"/>
      <c r="CS41" s="149"/>
      <c r="CT41" s="149"/>
      <c r="CU41" s="149"/>
      <c r="CV41" s="149"/>
      <c r="CW41" s="149"/>
      <c r="CX41" s="149"/>
      <c r="CY41" s="149"/>
      <c r="CZ41" s="149"/>
      <c r="DA41" s="149"/>
      <c r="DB41" s="149"/>
      <c r="DC41" s="149"/>
      <c r="DD41" s="149"/>
      <c r="DE41" s="149"/>
      <c r="DF41" s="149"/>
      <c r="DG41" s="149"/>
      <c r="DH41" s="149"/>
      <c r="DI41" s="149"/>
      <c r="DJ41" s="149"/>
      <c r="DK41" s="149"/>
      <c r="DL41" s="149"/>
      <c r="DM41" s="149"/>
      <c r="DN41" s="149"/>
      <c r="DO41" s="149"/>
      <c r="DP41" s="149"/>
      <c r="DQ41" s="149"/>
      <c r="DR41" s="149"/>
      <c r="DS41" s="149"/>
      <c r="DT41" s="149"/>
      <c r="DU41" s="149"/>
      <c r="DV41" s="149"/>
      <c r="DW41" s="149"/>
      <c r="DX41" s="149"/>
      <c r="DY41" s="149"/>
      <c r="DZ41" s="149"/>
      <c r="EA41" s="149"/>
      <c r="EB41" s="149"/>
      <c r="EC41" s="149"/>
      <c r="ED41" s="149"/>
      <c r="EE41" s="149"/>
      <c r="EF41" s="149"/>
      <c r="EG41" s="149"/>
      <c r="EH41" s="149"/>
      <c r="EI41" s="149"/>
      <c r="EJ41" s="149"/>
      <c r="EK41" s="149"/>
      <c r="EL41" s="149"/>
      <c r="EM41" s="149"/>
      <c r="EN41" s="149"/>
      <c r="EO41" s="149"/>
      <c r="EP41" s="149"/>
      <c r="EQ41" s="149"/>
      <c r="ER41" s="149"/>
      <c r="ES41" s="149"/>
      <c r="ET41" s="149"/>
      <c r="EU41" s="149"/>
      <c r="EV41" s="149"/>
      <c r="EW41" s="149"/>
      <c r="EX41" s="149"/>
      <c r="EY41" s="149"/>
      <c r="EZ41" s="149"/>
      <c r="FA41" s="149"/>
      <c r="FB41" s="149"/>
      <c r="FC41" s="149"/>
      <c r="FD41" s="149"/>
      <c r="FE41" s="149"/>
      <c r="FF41" s="149"/>
      <c r="FG41" s="149"/>
      <c r="FH41" s="149"/>
      <c r="FI41" s="149"/>
      <c r="FJ41" s="149"/>
      <c r="FK41" s="149"/>
      <c r="FL41" s="149"/>
      <c r="FM41" s="149"/>
      <c r="FN41" s="149"/>
      <c r="FO41" s="149"/>
      <c r="FP41" s="149"/>
      <c r="FQ41" s="149"/>
      <c r="FR41" s="149"/>
      <c r="FS41" s="149"/>
      <c r="FT41" s="149"/>
      <c r="FU41" s="149"/>
      <c r="FV41" s="149"/>
      <c r="FW41" s="149"/>
      <c r="FX41" s="149"/>
      <c r="FY41" s="149"/>
      <c r="FZ41" s="149"/>
      <c r="GA41" s="149"/>
      <c r="GB41" s="149"/>
      <c r="GC41" s="149"/>
      <c r="GD41" s="149"/>
      <c r="GE41" s="149"/>
      <c r="GF41" s="149"/>
      <c r="GG41" s="149"/>
      <c r="GH41" s="149"/>
      <c r="GI41" s="149"/>
      <c r="GJ41" s="149"/>
      <c r="GK41" s="149"/>
      <c r="GL41" s="149"/>
      <c r="GM41" s="149"/>
      <c r="GN41" s="149"/>
      <c r="GO41" s="149"/>
      <c r="GP41" s="149"/>
      <c r="GQ41" s="149"/>
      <c r="GR41" s="149"/>
      <c r="GS41" s="149"/>
      <c r="GT41" s="149"/>
      <c r="GU41" s="149"/>
      <c r="GV41" s="149"/>
      <c r="GW41" s="149"/>
      <c r="GX41" s="149"/>
      <c r="GY41" s="149"/>
      <c r="GZ41" s="149"/>
      <c r="HA41" s="149"/>
      <c r="HB41" s="149"/>
      <c r="HC41" s="149"/>
      <c r="HD41" s="149"/>
      <c r="HE41" s="149"/>
      <c r="HF41" s="149"/>
      <c r="HG41" s="149"/>
      <c r="HH41" s="149"/>
      <c r="HI41" s="149"/>
      <c r="HJ41" s="149"/>
      <c r="HK41" s="149"/>
      <c r="HL41" s="149"/>
      <c r="HM41" s="149"/>
      <c r="HN41" s="149"/>
      <c r="HO41" s="149"/>
      <c r="HP41" s="149"/>
      <c r="HQ41" s="149"/>
      <c r="HR41" s="149"/>
      <c r="HS41" s="149"/>
      <c r="HT41" s="149"/>
      <c r="HU41" s="149"/>
      <c r="HV41" s="149"/>
      <c r="HW41" s="149"/>
      <c r="HX41" s="149"/>
      <c r="HY41" s="149"/>
      <c r="HZ41" s="149"/>
      <c r="IA41" s="149"/>
      <c r="IB41" s="149"/>
      <c r="IC41" s="149"/>
      <c r="ID41" s="149"/>
      <c r="IE41" s="149"/>
      <c r="IF41" s="149"/>
      <c r="IG41" s="149"/>
      <c r="IH41" s="149"/>
      <c r="II41" s="149"/>
      <c r="IJ41" s="149"/>
      <c r="IK41" s="149"/>
      <c r="IL41" s="149"/>
      <c r="IM41" s="149"/>
      <c r="IN41" s="149"/>
      <c r="IO41" s="149"/>
      <c r="IP41" s="149"/>
      <c r="IQ41" s="149"/>
      <c r="IR41" s="149"/>
      <c r="IS41" s="149"/>
      <c r="IT41" s="149"/>
      <c r="IU41" s="149"/>
      <c r="IV41" s="149"/>
    </row>
    <row r="42" spans="1:256" s="150" customFormat="1" ht="15.95" customHeight="1" x14ac:dyDescent="0.25">
      <c r="A42" s="73" t="s">
        <v>1629</v>
      </c>
      <c r="B42" s="626">
        <v>7840.85</v>
      </c>
      <c r="C42" s="626">
        <v>287.35000000000002</v>
      </c>
      <c r="D42" s="626">
        <v>0</v>
      </c>
      <c r="E42" s="108" t="s">
        <v>2131</v>
      </c>
      <c r="F42" s="108" t="s">
        <v>2131</v>
      </c>
      <c r="G42" s="108" t="s">
        <v>2131</v>
      </c>
      <c r="H42" s="126" t="s">
        <v>25</v>
      </c>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149"/>
      <c r="BT42" s="149"/>
      <c r="BU42" s="149"/>
      <c r="BV42" s="149"/>
      <c r="BW42" s="149"/>
      <c r="BX42" s="149"/>
      <c r="BY42" s="149"/>
      <c r="BZ42" s="149"/>
      <c r="CA42" s="149"/>
      <c r="CB42" s="149"/>
      <c r="CC42" s="149"/>
      <c r="CD42" s="149"/>
      <c r="CE42" s="149"/>
      <c r="CF42" s="149"/>
      <c r="CG42" s="149"/>
      <c r="CH42" s="149"/>
      <c r="CI42" s="149"/>
      <c r="CJ42" s="149"/>
      <c r="CK42" s="149"/>
      <c r="CL42" s="149"/>
      <c r="CM42" s="149"/>
      <c r="CN42" s="149"/>
      <c r="CO42" s="149"/>
      <c r="CP42" s="149"/>
      <c r="CQ42" s="149"/>
      <c r="CR42" s="149"/>
      <c r="CS42" s="149"/>
      <c r="CT42" s="149"/>
      <c r="CU42" s="149"/>
      <c r="CV42" s="149"/>
      <c r="CW42" s="149"/>
      <c r="CX42" s="149"/>
      <c r="CY42" s="149"/>
      <c r="CZ42" s="149"/>
      <c r="DA42" s="149"/>
      <c r="DB42" s="149"/>
      <c r="DC42" s="149"/>
      <c r="DD42" s="149"/>
      <c r="DE42" s="149"/>
      <c r="DF42" s="149"/>
      <c r="DG42" s="149"/>
      <c r="DH42" s="149"/>
      <c r="DI42" s="149"/>
      <c r="DJ42" s="149"/>
      <c r="DK42" s="149"/>
      <c r="DL42" s="149"/>
      <c r="DM42" s="149"/>
      <c r="DN42" s="149"/>
      <c r="DO42" s="149"/>
      <c r="DP42" s="149"/>
      <c r="DQ42" s="149"/>
      <c r="DR42" s="149"/>
      <c r="DS42" s="149"/>
      <c r="DT42" s="149"/>
      <c r="DU42" s="149"/>
      <c r="DV42" s="149"/>
      <c r="DW42" s="149"/>
      <c r="DX42" s="149"/>
      <c r="DY42" s="149"/>
      <c r="DZ42" s="149"/>
      <c r="EA42" s="149"/>
      <c r="EB42" s="149"/>
      <c r="EC42" s="149"/>
      <c r="ED42" s="149"/>
      <c r="EE42" s="149"/>
      <c r="EF42" s="149"/>
      <c r="EG42" s="149"/>
      <c r="EH42" s="149"/>
      <c r="EI42" s="149"/>
      <c r="EJ42" s="149"/>
      <c r="EK42" s="149"/>
      <c r="EL42" s="149"/>
      <c r="EM42" s="149"/>
      <c r="EN42" s="149"/>
      <c r="EO42" s="149"/>
      <c r="EP42" s="149"/>
      <c r="EQ42" s="149"/>
      <c r="ER42" s="149"/>
      <c r="ES42" s="149"/>
      <c r="ET42" s="149"/>
      <c r="EU42" s="149"/>
      <c r="EV42" s="149"/>
      <c r="EW42" s="149"/>
      <c r="EX42" s="149"/>
      <c r="EY42" s="149"/>
      <c r="EZ42" s="149"/>
      <c r="FA42" s="149"/>
      <c r="FB42" s="149"/>
      <c r="FC42" s="149"/>
      <c r="FD42" s="149"/>
      <c r="FE42" s="149"/>
      <c r="FF42" s="149"/>
      <c r="FG42" s="149"/>
      <c r="FH42" s="149"/>
      <c r="FI42" s="149"/>
      <c r="FJ42" s="149"/>
      <c r="FK42" s="149"/>
      <c r="FL42" s="149"/>
      <c r="FM42" s="149"/>
      <c r="FN42" s="149"/>
      <c r="FO42" s="149"/>
      <c r="FP42" s="149"/>
      <c r="FQ42" s="149"/>
      <c r="FR42" s="149"/>
      <c r="FS42" s="149"/>
      <c r="FT42" s="149"/>
      <c r="FU42" s="149"/>
      <c r="FV42" s="149"/>
      <c r="FW42" s="149"/>
      <c r="FX42" s="149"/>
      <c r="FY42" s="149"/>
      <c r="FZ42" s="149"/>
      <c r="GA42" s="149"/>
      <c r="GB42" s="149"/>
      <c r="GC42" s="149"/>
      <c r="GD42" s="149"/>
      <c r="GE42" s="149"/>
      <c r="GF42" s="149"/>
      <c r="GG42" s="149"/>
      <c r="GH42" s="149"/>
      <c r="GI42" s="149"/>
      <c r="GJ42" s="149"/>
      <c r="GK42" s="149"/>
      <c r="GL42" s="149"/>
      <c r="GM42" s="149"/>
      <c r="GN42" s="149"/>
      <c r="GO42" s="149"/>
      <c r="GP42" s="149"/>
      <c r="GQ42" s="149"/>
      <c r="GR42" s="149"/>
      <c r="GS42" s="149"/>
      <c r="GT42" s="149"/>
      <c r="GU42" s="149"/>
      <c r="GV42" s="149"/>
      <c r="GW42" s="149"/>
      <c r="GX42" s="149"/>
      <c r="GY42" s="149"/>
      <c r="GZ42" s="149"/>
      <c r="HA42" s="149"/>
      <c r="HB42" s="149"/>
      <c r="HC42" s="149"/>
      <c r="HD42" s="149"/>
      <c r="HE42" s="149"/>
      <c r="HF42" s="149"/>
      <c r="HG42" s="149"/>
      <c r="HH42" s="149"/>
      <c r="HI42" s="149"/>
      <c r="HJ42" s="149"/>
      <c r="HK42" s="149"/>
      <c r="HL42" s="149"/>
      <c r="HM42" s="149"/>
      <c r="HN42" s="149"/>
      <c r="HO42" s="149"/>
      <c r="HP42" s="149"/>
      <c r="HQ42" s="149"/>
      <c r="HR42" s="149"/>
      <c r="HS42" s="149"/>
      <c r="HT42" s="149"/>
      <c r="HU42" s="149"/>
      <c r="HV42" s="149"/>
      <c r="HW42" s="149"/>
      <c r="HX42" s="149"/>
      <c r="HY42" s="149"/>
      <c r="HZ42" s="149"/>
      <c r="IA42" s="149"/>
      <c r="IB42" s="149"/>
      <c r="IC42" s="149"/>
      <c r="ID42" s="149"/>
      <c r="IE42" s="149"/>
      <c r="IF42" s="149"/>
      <c r="IG42" s="149"/>
      <c r="IH42" s="149"/>
      <c r="II42" s="149"/>
      <c r="IJ42" s="149"/>
      <c r="IK42" s="149"/>
      <c r="IL42" s="149"/>
      <c r="IM42" s="149"/>
      <c r="IN42" s="149"/>
      <c r="IO42" s="149"/>
      <c r="IP42" s="149"/>
      <c r="IQ42" s="149"/>
      <c r="IR42" s="149"/>
      <c r="IS42" s="149"/>
      <c r="IT42" s="149"/>
      <c r="IU42" s="149"/>
      <c r="IV42" s="149"/>
    </row>
    <row r="43" spans="1:256" s="150" customFormat="1" ht="15.95" customHeight="1" x14ac:dyDescent="0.25">
      <c r="A43" s="73" t="s">
        <v>1630</v>
      </c>
      <c r="B43" s="626">
        <v>2876.57</v>
      </c>
      <c r="C43" s="626">
        <v>106.83</v>
      </c>
      <c r="D43" s="626">
        <v>0</v>
      </c>
      <c r="E43" s="626">
        <v>13299.85</v>
      </c>
      <c r="F43" s="626">
        <v>483.67</v>
      </c>
      <c r="G43" s="626">
        <v>0.01</v>
      </c>
      <c r="H43" s="126" t="s">
        <v>1631</v>
      </c>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49"/>
      <c r="BR43" s="149"/>
      <c r="BS43" s="149"/>
      <c r="BT43" s="149"/>
      <c r="BU43" s="149"/>
      <c r="BV43" s="149"/>
      <c r="BW43" s="149"/>
      <c r="BX43" s="149"/>
      <c r="BY43" s="149"/>
      <c r="BZ43" s="149"/>
      <c r="CA43" s="149"/>
      <c r="CB43" s="149"/>
      <c r="CC43" s="149"/>
      <c r="CD43" s="149"/>
      <c r="CE43" s="149"/>
      <c r="CF43" s="149"/>
      <c r="CG43" s="149"/>
      <c r="CH43" s="149"/>
      <c r="CI43" s="149"/>
      <c r="CJ43" s="149"/>
      <c r="CK43" s="149"/>
      <c r="CL43" s="149"/>
      <c r="CM43" s="149"/>
      <c r="CN43" s="149"/>
      <c r="CO43" s="149"/>
      <c r="CP43" s="149"/>
      <c r="CQ43" s="149"/>
      <c r="CR43" s="149"/>
      <c r="CS43" s="149"/>
      <c r="CT43" s="149"/>
      <c r="CU43" s="149"/>
      <c r="CV43" s="149"/>
      <c r="CW43" s="149"/>
      <c r="CX43" s="149"/>
      <c r="CY43" s="149"/>
      <c r="CZ43" s="149"/>
      <c r="DA43" s="149"/>
      <c r="DB43" s="149"/>
      <c r="DC43" s="149"/>
      <c r="DD43" s="149"/>
      <c r="DE43" s="149"/>
      <c r="DF43" s="149"/>
      <c r="DG43" s="149"/>
      <c r="DH43" s="149"/>
      <c r="DI43" s="149"/>
      <c r="DJ43" s="149"/>
      <c r="DK43" s="149"/>
      <c r="DL43" s="149"/>
      <c r="DM43" s="149"/>
      <c r="DN43" s="149"/>
      <c r="DO43" s="149"/>
      <c r="DP43" s="149"/>
      <c r="DQ43" s="149"/>
      <c r="DR43" s="149"/>
      <c r="DS43" s="149"/>
      <c r="DT43" s="149"/>
      <c r="DU43" s="149"/>
      <c r="DV43" s="149"/>
      <c r="DW43" s="149"/>
      <c r="DX43" s="149"/>
      <c r="DY43" s="149"/>
      <c r="DZ43" s="149"/>
      <c r="EA43" s="149"/>
      <c r="EB43" s="149"/>
      <c r="EC43" s="149"/>
      <c r="ED43" s="149"/>
      <c r="EE43" s="149"/>
      <c r="EF43" s="149"/>
      <c r="EG43" s="149"/>
      <c r="EH43" s="149"/>
      <c r="EI43" s="149"/>
      <c r="EJ43" s="149"/>
      <c r="EK43" s="149"/>
      <c r="EL43" s="149"/>
      <c r="EM43" s="149"/>
      <c r="EN43" s="149"/>
      <c r="EO43" s="149"/>
      <c r="EP43" s="149"/>
      <c r="EQ43" s="149"/>
      <c r="ER43" s="149"/>
      <c r="ES43" s="149"/>
      <c r="ET43" s="149"/>
      <c r="EU43" s="149"/>
      <c r="EV43" s="149"/>
      <c r="EW43" s="149"/>
      <c r="EX43" s="149"/>
      <c r="EY43" s="149"/>
      <c r="EZ43" s="149"/>
      <c r="FA43" s="149"/>
      <c r="FB43" s="149"/>
      <c r="FC43" s="149"/>
      <c r="FD43" s="149"/>
      <c r="FE43" s="149"/>
      <c r="FF43" s="149"/>
      <c r="FG43" s="149"/>
      <c r="FH43" s="149"/>
      <c r="FI43" s="149"/>
      <c r="FJ43" s="149"/>
      <c r="FK43" s="149"/>
      <c r="FL43" s="149"/>
      <c r="FM43" s="149"/>
      <c r="FN43" s="149"/>
      <c r="FO43" s="149"/>
      <c r="FP43" s="149"/>
      <c r="FQ43" s="149"/>
      <c r="FR43" s="149"/>
      <c r="FS43" s="149"/>
      <c r="FT43" s="149"/>
      <c r="FU43" s="149"/>
      <c r="FV43" s="149"/>
      <c r="FW43" s="149"/>
      <c r="FX43" s="149"/>
      <c r="FY43" s="149"/>
      <c r="FZ43" s="149"/>
      <c r="GA43" s="149"/>
      <c r="GB43" s="149"/>
      <c r="GC43" s="149"/>
      <c r="GD43" s="149"/>
      <c r="GE43" s="149"/>
      <c r="GF43" s="149"/>
      <c r="GG43" s="149"/>
      <c r="GH43" s="149"/>
      <c r="GI43" s="149"/>
      <c r="GJ43" s="149"/>
      <c r="GK43" s="149"/>
      <c r="GL43" s="149"/>
      <c r="GM43" s="149"/>
      <c r="GN43" s="149"/>
      <c r="GO43" s="149"/>
      <c r="GP43" s="149"/>
      <c r="GQ43" s="149"/>
      <c r="GR43" s="149"/>
      <c r="GS43" s="149"/>
      <c r="GT43" s="149"/>
      <c r="GU43" s="149"/>
      <c r="GV43" s="149"/>
      <c r="GW43" s="149"/>
      <c r="GX43" s="149"/>
      <c r="GY43" s="149"/>
      <c r="GZ43" s="149"/>
      <c r="HA43" s="149"/>
      <c r="HB43" s="149"/>
      <c r="HC43" s="149"/>
      <c r="HD43" s="149"/>
      <c r="HE43" s="149"/>
      <c r="HF43" s="149"/>
      <c r="HG43" s="149"/>
      <c r="HH43" s="149"/>
      <c r="HI43" s="149"/>
      <c r="HJ43" s="149"/>
      <c r="HK43" s="149"/>
      <c r="HL43" s="149"/>
      <c r="HM43" s="149"/>
      <c r="HN43" s="149"/>
      <c r="HO43" s="149"/>
      <c r="HP43" s="149"/>
      <c r="HQ43" s="149"/>
      <c r="HR43" s="149"/>
      <c r="HS43" s="149"/>
      <c r="HT43" s="149"/>
      <c r="HU43" s="149"/>
      <c r="HV43" s="149"/>
      <c r="HW43" s="149"/>
      <c r="HX43" s="149"/>
      <c r="HY43" s="149"/>
      <c r="HZ43" s="149"/>
      <c r="IA43" s="149"/>
      <c r="IB43" s="149"/>
      <c r="IC43" s="149"/>
      <c r="ID43" s="149"/>
      <c r="IE43" s="149"/>
      <c r="IF43" s="149"/>
      <c r="IG43" s="149"/>
      <c r="IH43" s="149"/>
      <c r="II43" s="149"/>
      <c r="IJ43" s="149"/>
      <c r="IK43" s="149"/>
      <c r="IL43" s="149"/>
      <c r="IM43" s="149"/>
      <c r="IN43" s="149"/>
      <c r="IO43" s="149"/>
      <c r="IP43" s="149"/>
      <c r="IQ43" s="149"/>
      <c r="IR43" s="149"/>
      <c r="IS43" s="149"/>
      <c r="IT43" s="149"/>
      <c r="IU43" s="149"/>
      <c r="IV43" s="149"/>
    </row>
    <row r="44" spans="1:256" ht="15" customHeight="1" x14ac:dyDescent="0.2">
      <c r="A44" s="994" t="s">
        <v>1804</v>
      </c>
      <c r="B44" s="994"/>
      <c r="C44" s="994"/>
      <c r="D44" s="994"/>
      <c r="E44" s="994"/>
      <c r="F44" s="994"/>
      <c r="G44" s="994"/>
      <c r="H44" s="994"/>
    </row>
    <row r="45" spans="1:256" ht="18.600000000000001" customHeight="1" x14ac:dyDescent="0.2">
      <c r="A45" s="986" t="s">
        <v>1584</v>
      </c>
      <c r="B45" s="998" t="s">
        <v>1135</v>
      </c>
      <c r="C45" s="998"/>
      <c r="D45" s="999"/>
      <c r="E45" s="998" t="s">
        <v>163</v>
      </c>
      <c r="F45" s="998"/>
      <c r="G45" s="998"/>
      <c r="H45" s="989" t="s">
        <v>1585</v>
      </c>
    </row>
    <row r="46" spans="1:256" ht="18.600000000000001" customHeight="1" x14ac:dyDescent="0.2">
      <c r="A46" s="987"/>
      <c r="B46" s="1001" t="s">
        <v>1799</v>
      </c>
      <c r="C46" s="1001"/>
      <c r="D46" s="1002"/>
      <c r="E46" s="1003" t="s">
        <v>165</v>
      </c>
      <c r="F46" s="1004"/>
      <c r="G46" s="1005"/>
      <c r="H46" s="990"/>
    </row>
    <row r="47" spans="1:256" ht="48.75" customHeight="1" x14ac:dyDescent="0.2">
      <c r="A47" s="987"/>
      <c r="B47" s="631" t="s">
        <v>1800</v>
      </c>
      <c r="C47" s="632" t="s">
        <v>1801</v>
      </c>
      <c r="D47" s="632" t="s">
        <v>1802</v>
      </c>
      <c r="E47" s="631" t="s">
        <v>1800</v>
      </c>
      <c r="F47" s="632" t="s">
        <v>1801</v>
      </c>
      <c r="G47" s="632" t="s">
        <v>1802</v>
      </c>
      <c r="H47" s="990"/>
    </row>
    <row r="48" spans="1:256" ht="47.25" customHeight="1" x14ac:dyDescent="0.2">
      <c r="A48" s="988"/>
      <c r="B48" s="633" t="s">
        <v>1803</v>
      </c>
      <c r="C48" s="633" t="s">
        <v>1030</v>
      </c>
      <c r="D48" s="633" t="s">
        <v>693</v>
      </c>
      <c r="E48" s="633" t="s">
        <v>1803</v>
      </c>
      <c r="F48" s="633" t="s">
        <v>1030</v>
      </c>
      <c r="G48" s="633" t="s">
        <v>693</v>
      </c>
      <c r="H48" s="1000"/>
    </row>
    <row r="49" spans="1:8" ht="6.75" customHeight="1" x14ac:dyDescent="0.2"/>
    <row r="50" spans="1:8" ht="15" customHeight="1" x14ac:dyDescent="0.25">
      <c r="A50" s="73" t="s">
        <v>1633</v>
      </c>
      <c r="B50" s="637">
        <v>119346.84</v>
      </c>
      <c r="C50" s="637">
        <v>4379.8100000000004</v>
      </c>
      <c r="D50" s="637">
        <v>0.03</v>
      </c>
      <c r="E50" s="108" t="s">
        <v>2131</v>
      </c>
      <c r="F50" s="108" t="s">
        <v>2131</v>
      </c>
      <c r="G50" s="108" t="s">
        <v>2131</v>
      </c>
      <c r="H50" s="126" t="s">
        <v>1634</v>
      </c>
    </row>
    <row r="51" spans="1:8" ht="60" x14ac:dyDescent="0.25">
      <c r="A51" s="73" t="s">
        <v>26</v>
      </c>
      <c r="B51" s="637">
        <v>2480477.7200000002</v>
      </c>
      <c r="C51" s="637">
        <v>91089.66</v>
      </c>
      <c r="D51" s="637">
        <v>0.71</v>
      </c>
      <c r="E51" s="637">
        <v>316102.75</v>
      </c>
      <c r="F51" s="637">
        <v>11695.58</v>
      </c>
      <c r="G51" s="637">
        <v>0.15</v>
      </c>
      <c r="H51" s="126" t="s">
        <v>1635</v>
      </c>
    </row>
    <row r="52" spans="1:8" ht="15" x14ac:dyDescent="0.25">
      <c r="A52" s="73" t="s">
        <v>553</v>
      </c>
      <c r="B52" s="108" t="s">
        <v>2131</v>
      </c>
      <c r="C52" s="108" t="s">
        <v>2131</v>
      </c>
      <c r="D52" s="108" t="s">
        <v>2131</v>
      </c>
      <c r="E52" s="108" t="s">
        <v>2131</v>
      </c>
      <c r="F52" s="108" t="s">
        <v>2131</v>
      </c>
      <c r="G52" s="108" t="s">
        <v>2131</v>
      </c>
      <c r="H52" s="126" t="s">
        <v>554</v>
      </c>
    </row>
    <row r="53" spans="1:8" ht="15" customHeight="1" x14ac:dyDescent="0.25">
      <c r="A53" s="73" t="s">
        <v>1246</v>
      </c>
      <c r="B53" s="637">
        <v>332148.68</v>
      </c>
      <c r="C53" s="637">
        <v>12208.79</v>
      </c>
      <c r="D53" s="637">
        <v>0.1</v>
      </c>
      <c r="E53" s="36">
        <v>1293637.8999999999</v>
      </c>
      <c r="F53" s="36">
        <v>47781.4</v>
      </c>
      <c r="G53" s="36">
        <v>0.6</v>
      </c>
      <c r="H53" s="126" t="s">
        <v>29</v>
      </c>
    </row>
    <row r="54" spans="1:8" ht="15" x14ac:dyDescent="0.25">
      <c r="A54" s="73" t="s">
        <v>1636</v>
      </c>
      <c r="B54" s="637">
        <v>1273416.97</v>
      </c>
      <c r="C54" s="637">
        <v>46809.39</v>
      </c>
      <c r="D54" s="637">
        <v>0.37</v>
      </c>
      <c r="E54" s="36">
        <v>1448087.74</v>
      </c>
      <c r="F54" s="36">
        <v>53296.98</v>
      </c>
      <c r="G54" s="36">
        <v>0.67</v>
      </c>
      <c r="H54" s="126" t="s">
        <v>31</v>
      </c>
    </row>
    <row r="55" spans="1:8" ht="15" x14ac:dyDescent="0.25">
      <c r="A55" s="73" t="s">
        <v>1637</v>
      </c>
      <c r="B55" s="637">
        <v>6501898.8200000003</v>
      </c>
      <c r="C55" s="637">
        <v>238510.92</v>
      </c>
      <c r="D55" s="637">
        <v>1.87</v>
      </c>
      <c r="E55" s="637">
        <v>2291235.33</v>
      </c>
      <c r="F55" s="637">
        <v>84142.05</v>
      </c>
      <c r="G55" s="637">
        <v>1.05</v>
      </c>
      <c r="H55" s="126" t="s">
        <v>33</v>
      </c>
    </row>
    <row r="56" spans="1:8" ht="45" x14ac:dyDescent="0.25">
      <c r="A56" s="73" t="s">
        <v>1638</v>
      </c>
      <c r="B56" s="637">
        <v>33972.6</v>
      </c>
      <c r="C56" s="637">
        <v>1234.92</v>
      </c>
      <c r="D56" s="637">
        <v>0.01</v>
      </c>
      <c r="E56" s="108" t="s">
        <v>2131</v>
      </c>
      <c r="F56" s="108" t="s">
        <v>2131</v>
      </c>
      <c r="G56" s="108" t="s">
        <v>2131</v>
      </c>
      <c r="H56" s="126" t="s">
        <v>1639</v>
      </c>
    </row>
    <row r="57" spans="1:8" ht="30" x14ac:dyDescent="0.25">
      <c r="A57" s="73" t="s">
        <v>1640</v>
      </c>
      <c r="B57" s="637">
        <v>25820.06</v>
      </c>
      <c r="C57" s="637">
        <v>945.9</v>
      </c>
      <c r="D57" s="637">
        <v>0.01</v>
      </c>
      <c r="E57" s="36">
        <v>5397.57</v>
      </c>
      <c r="F57" s="36">
        <v>197.45</v>
      </c>
      <c r="G57" s="36">
        <v>0</v>
      </c>
      <c r="H57" s="126" t="s">
        <v>1358</v>
      </c>
    </row>
    <row r="58" spans="1:8" ht="15" x14ac:dyDescent="0.25">
      <c r="A58" s="73" t="s">
        <v>1641</v>
      </c>
      <c r="B58" s="637">
        <v>69903.53</v>
      </c>
      <c r="C58" s="637">
        <v>2562.9899999999998</v>
      </c>
      <c r="D58" s="637">
        <v>0.02</v>
      </c>
      <c r="E58" s="108" t="s">
        <v>2131</v>
      </c>
      <c r="F58" s="108" t="s">
        <v>2131</v>
      </c>
      <c r="G58" s="108" t="s">
        <v>2131</v>
      </c>
      <c r="H58" s="126" t="s">
        <v>1642</v>
      </c>
    </row>
    <row r="59" spans="1:8" ht="15" x14ac:dyDescent="0.25">
      <c r="A59" s="73" t="s">
        <v>1643</v>
      </c>
      <c r="B59" s="108" t="s">
        <v>2131</v>
      </c>
      <c r="C59" s="108" t="s">
        <v>2131</v>
      </c>
      <c r="D59" s="108" t="s">
        <v>2131</v>
      </c>
      <c r="E59" s="108" t="s">
        <v>2131</v>
      </c>
      <c r="F59" s="108" t="s">
        <v>2131</v>
      </c>
      <c r="G59" s="108" t="s">
        <v>2131</v>
      </c>
      <c r="H59" s="126" t="s">
        <v>1644</v>
      </c>
    </row>
    <row r="60" spans="1:8" ht="15" x14ac:dyDescent="0.25">
      <c r="A60" s="73" t="s">
        <v>1645</v>
      </c>
      <c r="B60" s="637">
        <v>7159.61</v>
      </c>
      <c r="C60" s="637">
        <v>266.29000000000002</v>
      </c>
      <c r="D60" s="637">
        <v>0</v>
      </c>
      <c r="E60" s="36">
        <v>686.01</v>
      </c>
      <c r="F60" s="36">
        <v>25.36</v>
      </c>
      <c r="G60" s="36">
        <v>0</v>
      </c>
      <c r="H60" s="126" t="s">
        <v>1646</v>
      </c>
    </row>
    <row r="61" spans="1:8" ht="30" x14ac:dyDescent="0.25">
      <c r="A61" s="73" t="s">
        <v>1076</v>
      </c>
      <c r="B61" s="637">
        <v>212860.86</v>
      </c>
      <c r="C61" s="637">
        <v>7759.32</v>
      </c>
      <c r="D61" s="637">
        <v>0.06</v>
      </c>
      <c r="E61" s="624">
        <v>110047.24</v>
      </c>
      <c r="F61" s="624">
        <v>3998.16</v>
      </c>
      <c r="G61" s="624">
        <v>0.05</v>
      </c>
      <c r="H61" s="126" t="s">
        <v>1077</v>
      </c>
    </row>
    <row r="62" spans="1:8" ht="15" x14ac:dyDescent="0.25">
      <c r="A62" s="73" t="s">
        <v>1083</v>
      </c>
      <c r="B62" s="637">
        <v>43465.120000000003</v>
      </c>
      <c r="C62" s="637">
        <v>1599.52</v>
      </c>
      <c r="D62" s="637">
        <v>0.01</v>
      </c>
      <c r="E62" s="637">
        <v>6647.88</v>
      </c>
      <c r="F62" s="637">
        <v>243.82</v>
      </c>
      <c r="G62" s="637">
        <v>0</v>
      </c>
      <c r="H62" s="126" t="s">
        <v>35</v>
      </c>
    </row>
    <row r="63" spans="1:8" ht="15" x14ac:dyDescent="0.25">
      <c r="A63" s="73" t="s">
        <v>1647</v>
      </c>
      <c r="B63" s="637">
        <v>5833.01</v>
      </c>
      <c r="C63" s="637">
        <v>214.44</v>
      </c>
      <c r="D63" s="637">
        <v>0</v>
      </c>
      <c r="E63" s="626" t="s">
        <v>1227</v>
      </c>
      <c r="F63" s="626" t="s">
        <v>1227</v>
      </c>
      <c r="G63" s="626" t="s">
        <v>1227</v>
      </c>
      <c r="H63" s="126" t="s">
        <v>1648</v>
      </c>
    </row>
    <row r="64" spans="1:8" ht="15" x14ac:dyDescent="0.25">
      <c r="A64" s="73" t="s">
        <v>1649</v>
      </c>
      <c r="B64" s="637">
        <v>4110492.15</v>
      </c>
      <c r="C64" s="637">
        <v>150761.56</v>
      </c>
      <c r="D64" s="637">
        <v>1.18</v>
      </c>
      <c r="E64" s="637">
        <v>1778011.72</v>
      </c>
      <c r="F64" s="637">
        <v>65475.29</v>
      </c>
      <c r="G64" s="637">
        <v>0.82</v>
      </c>
      <c r="H64" s="126" t="s">
        <v>37</v>
      </c>
    </row>
    <row r="65" spans="1:8" ht="15" x14ac:dyDescent="0.25">
      <c r="A65" s="73" t="s">
        <v>1650</v>
      </c>
      <c r="B65" s="637">
        <v>267215.96000000002</v>
      </c>
      <c r="C65" s="637">
        <v>9768.9</v>
      </c>
      <c r="D65" s="637">
        <v>0.08</v>
      </c>
      <c r="E65" s="36">
        <v>42316.11</v>
      </c>
      <c r="F65" s="36">
        <v>1555.37</v>
      </c>
      <c r="G65" s="36">
        <v>0.02</v>
      </c>
      <c r="H65" s="126" t="s">
        <v>38</v>
      </c>
    </row>
    <row r="66" spans="1:8" ht="15" x14ac:dyDescent="0.25">
      <c r="A66" s="73" t="s">
        <v>1651</v>
      </c>
      <c r="B66" s="637">
        <v>2365690.9900000002</v>
      </c>
      <c r="C66" s="637">
        <v>86812.73</v>
      </c>
      <c r="D66" s="637">
        <v>0.68</v>
      </c>
      <c r="E66" s="637">
        <v>4696988.12</v>
      </c>
      <c r="F66" s="637">
        <v>172677.27</v>
      </c>
      <c r="G66" s="637">
        <v>2.16</v>
      </c>
      <c r="H66" s="126" t="s">
        <v>40</v>
      </c>
    </row>
    <row r="67" spans="1:8" ht="15" x14ac:dyDescent="0.25">
      <c r="A67" s="73" t="s">
        <v>41</v>
      </c>
      <c r="B67" s="624">
        <v>22701.09</v>
      </c>
      <c r="C67" s="624">
        <v>838.87</v>
      </c>
      <c r="D67" s="624">
        <v>0.01</v>
      </c>
      <c r="E67" s="108" t="s">
        <v>2131</v>
      </c>
      <c r="F67" s="108" t="s">
        <v>2131</v>
      </c>
      <c r="G67" s="108" t="s">
        <v>2131</v>
      </c>
      <c r="H67" s="126" t="s">
        <v>42</v>
      </c>
    </row>
    <row r="68" spans="1:8" ht="15" x14ac:dyDescent="0.25">
      <c r="A68" s="73" t="s">
        <v>1652</v>
      </c>
      <c r="B68" s="637">
        <v>14383.48</v>
      </c>
      <c r="C68" s="637">
        <v>529.94000000000005</v>
      </c>
      <c r="D68" s="637">
        <v>0</v>
      </c>
      <c r="E68" s="108" t="s">
        <v>2131</v>
      </c>
      <c r="F68" s="108" t="s">
        <v>2131</v>
      </c>
      <c r="G68" s="108" t="s">
        <v>2131</v>
      </c>
      <c r="H68" s="126" t="s">
        <v>1653</v>
      </c>
    </row>
    <row r="69" spans="1:8" ht="15" x14ac:dyDescent="0.25">
      <c r="A69" s="73" t="s">
        <v>1654</v>
      </c>
      <c r="B69" s="108" t="s">
        <v>2131</v>
      </c>
      <c r="C69" s="108" t="s">
        <v>2131</v>
      </c>
      <c r="D69" s="108" t="s">
        <v>2131</v>
      </c>
      <c r="E69" s="108" t="s">
        <v>2131</v>
      </c>
      <c r="F69" s="108" t="s">
        <v>2131</v>
      </c>
      <c r="G69" s="108" t="s">
        <v>2131</v>
      </c>
      <c r="H69" s="126" t="s">
        <v>1655</v>
      </c>
    </row>
    <row r="70" spans="1:8" ht="15" x14ac:dyDescent="0.25">
      <c r="A70" s="73" t="s">
        <v>1656</v>
      </c>
      <c r="B70" s="637">
        <v>22120.3</v>
      </c>
      <c r="C70" s="637">
        <v>810.05</v>
      </c>
      <c r="D70" s="637">
        <v>0.01</v>
      </c>
      <c r="E70" s="637">
        <v>2476.69</v>
      </c>
      <c r="F70" s="637">
        <v>92.43</v>
      </c>
      <c r="G70" s="637">
        <v>0</v>
      </c>
      <c r="H70" s="126" t="s">
        <v>1657</v>
      </c>
    </row>
    <row r="71" spans="1:8" ht="15" x14ac:dyDescent="0.25">
      <c r="A71" s="73" t="s">
        <v>1658</v>
      </c>
      <c r="B71" s="637">
        <v>99817.37</v>
      </c>
      <c r="C71" s="637">
        <v>3678.04</v>
      </c>
      <c r="D71" s="637">
        <v>0.03</v>
      </c>
      <c r="E71" s="637">
        <v>54626.53</v>
      </c>
      <c r="F71" s="637">
        <v>2016.1</v>
      </c>
      <c r="G71" s="637">
        <v>0.03</v>
      </c>
      <c r="H71" s="126" t="s">
        <v>61</v>
      </c>
    </row>
    <row r="72" spans="1:8" ht="15" x14ac:dyDescent="0.25">
      <c r="A72" s="73" t="s">
        <v>1659</v>
      </c>
      <c r="B72" s="637">
        <v>8019110.4299999997</v>
      </c>
      <c r="C72" s="637">
        <v>294710.19</v>
      </c>
      <c r="D72" s="637">
        <v>2.31</v>
      </c>
      <c r="E72" s="637">
        <v>1150509.3</v>
      </c>
      <c r="F72" s="637">
        <v>42465.78</v>
      </c>
      <c r="G72" s="637">
        <v>0.53</v>
      </c>
      <c r="H72" s="126" t="s">
        <v>44</v>
      </c>
    </row>
    <row r="73" spans="1:8" ht="15" x14ac:dyDescent="0.25">
      <c r="A73" s="73" t="s">
        <v>1660</v>
      </c>
      <c r="B73" s="637">
        <v>4034337.52</v>
      </c>
      <c r="C73" s="637">
        <v>148089.10999999999</v>
      </c>
      <c r="D73" s="637">
        <v>1.1599999999999999</v>
      </c>
      <c r="E73" s="637">
        <v>234777.8</v>
      </c>
      <c r="F73" s="637">
        <v>8609.17</v>
      </c>
      <c r="G73" s="637">
        <v>0.11</v>
      </c>
      <c r="H73" s="126" t="s">
        <v>46</v>
      </c>
    </row>
    <row r="74" spans="1:8" ht="15" x14ac:dyDescent="0.25">
      <c r="A74" s="73" t="s">
        <v>1661</v>
      </c>
      <c r="B74" s="637">
        <v>86717.53</v>
      </c>
      <c r="C74" s="637">
        <v>3157.15</v>
      </c>
      <c r="D74" s="637">
        <v>0.02</v>
      </c>
      <c r="E74" s="637">
        <v>71420.88</v>
      </c>
      <c r="F74" s="637">
        <v>2652.21</v>
      </c>
      <c r="G74" s="637">
        <v>0.03</v>
      </c>
      <c r="H74" s="126" t="s">
        <v>48</v>
      </c>
    </row>
    <row r="75" spans="1:8" ht="15" x14ac:dyDescent="0.25">
      <c r="A75" s="73" t="s">
        <v>1662</v>
      </c>
      <c r="B75" s="637">
        <v>47674.87</v>
      </c>
      <c r="C75" s="637">
        <v>1742.05</v>
      </c>
      <c r="D75" s="637">
        <v>0.01</v>
      </c>
      <c r="E75" s="637">
        <v>65666.97</v>
      </c>
      <c r="F75" s="637">
        <v>2377.9</v>
      </c>
      <c r="G75" s="637">
        <v>0.03</v>
      </c>
      <c r="H75" s="126" t="s">
        <v>50</v>
      </c>
    </row>
    <row r="76" spans="1:8" ht="30" x14ac:dyDescent="0.25">
      <c r="A76" s="73" t="s">
        <v>1663</v>
      </c>
      <c r="B76" s="637">
        <v>71307.8</v>
      </c>
      <c r="C76" s="637">
        <v>2624.3</v>
      </c>
      <c r="D76" s="637">
        <v>0.02</v>
      </c>
      <c r="E76" s="637">
        <v>24884.33</v>
      </c>
      <c r="F76" s="637">
        <v>910.89</v>
      </c>
      <c r="G76" s="637">
        <v>0.01</v>
      </c>
      <c r="H76" s="126" t="s">
        <v>1040</v>
      </c>
    </row>
    <row r="77" spans="1:8" ht="15" x14ac:dyDescent="0.25">
      <c r="A77" s="73" t="s">
        <v>1359</v>
      </c>
      <c r="B77" s="637">
        <v>3390514.84</v>
      </c>
      <c r="C77" s="637">
        <v>124628.98</v>
      </c>
      <c r="D77" s="637">
        <v>0.97</v>
      </c>
      <c r="E77" s="637">
        <v>10242246.52</v>
      </c>
      <c r="F77" s="637">
        <v>376592.4</v>
      </c>
      <c r="G77" s="637">
        <v>4.72</v>
      </c>
      <c r="H77" s="126" t="s">
        <v>53</v>
      </c>
    </row>
    <row r="78" spans="1:8" ht="15" x14ac:dyDescent="0.25">
      <c r="A78" s="73" t="s">
        <v>54</v>
      </c>
      <c r="B78" s="637">
        <v>38273.17</v>
      </c>
      <c r="C78" s="637">
        <v>1404.21</v>
      </c>
      <c r="D78" s="637">
        <v>0.01</v>
      </c>
      <c r="E78" s="637">
        <v>3882.52</v>
      </c>
      <c r="F78" s="637">
        <v>143.65</v>
      </c>
      <c r="G78" s="637">
        <v>0</v>
      </c>
      <c r="H78" s="126" t="s">
        <v>55</v>
      </c>
    </row>
    <row r="79" spans="1:8" ht="15" x14ac:dyDescent="0.25">
      <c r="A79" s="73" t="s">
        <v>1664</v>
      </c>
      <c r="B79" s="637">
        <v>1559559.26</v>
      </c>
      <c r="C79" s="637">
        <v>57379.93</v>
      </c>
      <c r="D79" s="637">
        <v>0.45</v>
      </c>
      <c r="E79" s="637">
        <v>1062130.8700000001</v>
      </c>
      <c r="F79" s="637">
        <v>39196.300000000003</v>
      </c>
      <c r="G79" s="637">
        <v>0.49</v>
      </c>
      <c r="H79" s="126" t="s">
        <v>57</v>
      </c>
    </row>
    <row r="80" spans="1:8" ht="15" x14ac:dyDescent="0.25">
      <c r="A80" s="10" t="s">
        <v>1665</v>
      </c>
      <c r="B80" s="637">
        <v>2903215.8</v>
      </c>
      <c r="C80" s="637">
        <v>106407.14</v>
      </c>
      <c r="D80" s="637">
        <v>0.83</v>
      </c>
      <c r="E80" s="36">
        <v>1209353.79</v>
      </c>
      <c r="F80" s="36">
        <v>44532.83</v>
      </c>
      <c r="G80" s="36">
        <v>0.56000000000000005</v>
      </c>
      <c r="H80" s="126" t="s">
        <v>59</v>
      </c>
    </row>
    <row r="81" spans="1:8" ht="15" x14ac:dyDescent="0.25">
      <c r="A81" s="73" t="s">
        <v>1666</v>
      </c>
      <c r="B81" s="108" t="s">
        <v>2131</v>
      </c>
      <c r="C81" s="108" t="s">
        <v>2131</v>
      </c>
      <c r="D81" s="108" t="s">
        <v>2131</v>
      </c>
      <c r="E81" s="637">
        <v>582.74</v>
      </c>
      <c r="F81" s="637">
        <v>21.69</v>
      </c>
      <c r="G81" s="637">
        <v>0</v>
      </c>
      <c r="H81" s="126" t="s">
        <v>1667</v>
      </c>
    </row>
    <row r="82" spans="1:8" ht="15" x14ac:dyDescent="0.25">
      <c r="A82" s="73" t="s">
        <v>1668</v>
      </c>
      <c r="B82" s="637">
        <v>1423941.84</v>
      </c>
      <c r="C82" s="637">
        <v>52456.34</v>
      </c>
      <c r="D82" s="637">
        <v>0.41</v>
      </c>
      <c r="E82" s="637">
        <v>767215.63</v>
      </c>
      <c r="F82" s="637">
        <v>28243.06</v>
      </c>
      <c r="G82" s="637">
        <v>0.35</v>
      </c>
      <c r="H82" s="126" t="s">
        <v>63</v>
      </c>
    </row>
    <row r="83" spans="1:8" ht="30" x14ac:dyDescent="0.25">
      <c r="A83" s="73" t="s">
        <v>1669</v>
      </c>
      <c r="B83" s="637">
        <v>113010.21</v>
      </c>
      <c r="C83" s="637">
        <v>4153.8599999999997</v>
      </c>
      <c r="D83" s="637">
        <v>0.03</v>
      </c>
      <c r="E83" s="108" t="s">
        <v>2131</v>
      </c>
      <c r="F83" s="108" t="s">
        <v>2131</v>
      </c>
      <c r="G83" s="108" t="s">
        <v>2131</v>
      </c>
      <c r="H83" s="126" t="s">
        <v>1670</v>
      </c>
    </row>
    <row r="84" spans="1:8" ht="15" x14ac:dyDescent="0.25">
      <c r="A84" s="73" t="s">
        <v>1078</v>
      </c>
      <c r="B84" s="637">
        <v>18913.37</v>
      </c>
      <c r="C84" s="637">
        <v>694.62</v>
      </c>
      <c r="D84" s="637">
        <v>0.01</v>
      </c>
      <c r="E84" s="637">
        <v>8.1300000000000008</v>
      </c>
      <c r="F84" s="637">
        <v>0.3</v>
      </c>
      <c r="G84" s="637">
        <v>0</v>
      </c>
      <c r="H84" s="126" t="s">
        <v>1079</v>
      </c>
    </row>
    <row r="85" spans="1:8" ht="15.95" customHeight="1" x14ac:dyDescent="0.25">
      <c r="A85" s="73" t="s">
        <v>1671</v>
      </c>
      <c r="B85" s="637">
        <v>3289920.04</v>
      </c>
      <c r="C85" s="637">
        <v>120851.38</v>
      </c>
      <c r="D85" s="637">
        <v>0.95</v>
      </c>
      <c r="E85" s="637">
        <v>601226.05000000005</v>
      </c>
      <c r="F85" s="637">
        <v>22220.26</v>
      </c>
      <c r="G85" s="637">
        <v>0.28000000000000003</v>
      </c>
      <c r="H85" s="126" t="s">
        <v>65</v>
      </c>
    </row>
    <row r="86" spans="1:8" ht="15.6" customHeight="1" x14ac:dyDescent="0.25">
      <c r="A86" s="73" t="s">
        <v>66</v>
      </c>
      <c r="B86" s="637">
        <v>189267.52</v>
      </c>
      <c r="C86" s="637">
        <v>6946.62</v>
      </c>
      <c r="D86" s="637">
        <v>0.05</v>
      </c>
      <c r="E86" s="637">
        <v>188774.53</v>
      </c>
      <c r="F86" s="637">
        <v>6897.23</v>
      </c>
      <c r="G86" s="637">
        <v>0.09</v>
      </c>
      <c r="H86" s="126" t="s">
        <v>67</v>
      </c>
    </row>
    <row r="87" spans="1:8" ht="15.6" customHeight="1" x14ac:dyDescent="0.25">
      <c r="A87" s="73" t="s">
        <v>68</v>
      </c>
      <c r="B87" s="637">
        <v>22633.34</v>
      </c>
      <c r="C87" s="637">
        <v>830.31</v>
      </c>
      <c r="D87" s="637">
        <v>0.01</v>
      </c>
      <c r="E87" s="637">
        <v>53439.21</v>
      </c>
      <c r="F87" s="637">
        <v>1975.1</v>
      </c>
      <c r="G87" s="637">
        <v>0.02</v>
      </c>
      <c r="H87" s="126" t="s">
        <v>69</v>
      </c>
    </row>
    <row r="88" spans="1:8" ht="15" x14ac:dyDescent="0.25">
      <c r="A88" s="73" t="s">
        <v>1672</v>
      </c>
      <c r="B88" s="637">
        <v>38795.31</v>
      </c>
      <c r="C88" s="637">
        <v>1424.1</v>
      </c>
      <c r="D88" s="637">
        <v>0.01</v>
      </c>
      <c r="E88" s="637">
        <v>39316.15</v>
      </c>
      <c r="F88" s="637">
        <v>1431.93</v>
      </c>
      <c r="G88" s="637">
        <v>0.02</v>
      </c>
      <c r="H88" s="126" t="s">
        <v>1673</v>
      </c>
    </row>
    <row r="89" spans="1:8" ht="15" x14ac:dyDescent="0.25">
      <c r="A89" s="73" t="s">
        <v>1674</v>
      </c>
      <c r="B89" s="637">
        <v>2599114.98</v>
      </c>
      <c r="C89" s="637">
        <v>95737.87</v>
      </c>
      <c r="D89" s="637">
        <v>0.75</v>
      </c>
      <c r="E89" s="36">
        <v>7726169.2699999996</v>
      </c>
      <c r="F89" s="36">
        <v>284283.92</v>
      </c>
      <c r="G89" s="36">
        <v>3.56</v>
      </c>
      <c r="H89" s="126" t="s">
        <v>71</v>
      </c>
    </row>
    <row r="90" spans="1:8" ht="15" x14ac:dyDescent="0.25">
      <c r="A90" s="73" t="s">
        <v>1675</v>
      </c>
      <c r="B90" s="637">
        <v>10518075.32</v>
      </c>
      <c r="C90" s="637">
        <v>386124.05</v>
      </c>
      <c r="D90" s="637">
        <v>3.02</v>
      </c>
      <c r="E90" s="36">
        <v>9850658.2799999993</v>
      </c>
      <c r="F90" s="36">
        <v>361668.49</v>
      </c>
      <c r="G90" s="36">
        <v>4.53</v>
      </c>
      <c r="H90" s="126" t="s">
        <v>1088</v>
      </c>
    </row>
    <row r="91" spans="1:8" ht="15" x14ac:dyDescent="0.25">
      <c r="A91" s="73" t="s">
        <v>72</v>
      </c>
      <c r="B91" s="637">
        <v>20609.28</v>
      </c>
      <c r="C91" s="637">
        <v>752.22</v>
      </c>
      <c r="D91" s="637">
        <v>0.01</v>
      </c>
      <c r="E91" s="36">
        <v>7073.33</v>
      </c>
      <c r="F91" s="36">
        <v>255.85</v>
      </c>
      <c r="G91" s="36">
        <v>0</v>
      </c>
      <c r="H91" s="126" t="s">
        <v>73</v>
      </c>
    </row>
    <row r="92" spans="1:8" ht="15" x14ac:dyDescent="0.25">
      <c r="A92" s="73" t="s">
        <v>1676</v>
      </c>
      <c r="B92" s="637">
        <v>40318.46</v>
      </c>
      <c r="C92" s="637">
        <v>1476.35</v>
      </c>
      <c r="D92" s="637">
        <v>0.01</v>
      </c>
      <c r="E92" s="108" t="s">
        <v>2131</v>
      </c>
      <c r="F92" s="108" t="s">
        <v>2131</v>
      </c>
      <c r="G92" s="108" t="s">
        <v>2131</v>
      </c>
      <c r="H92" s="126" t="s">
        <v>1677</v>
      </c>
    </row>
    <row r="93" spans="1:8" ht="15" x14ac:dyDescent="0.25">
      <c r="A93" s="73" t="s">
        <v>1678</v>
      </c>
      <c r="B93" s="637">
        <v>17023.07</v>
      </c>
      <c r="C93" s="637">
        <v>624.58000000000004</v>
      </c>
      <c r="D93" s="637">
        <v>0</v>
      </c>
      <c r="E93" s="108" t="s">
        <v>2131</v>
      </c>
      <c r="F93" s="108" t="s">
        <v>2131</v>
      </c>
      <c r="G93" s="108" t="s">
        <v>2131</v>
      </c>
      <c r="H93" s="126" t="s">
        <v>1679</v>
      </c>
    </row>
    <row r="94" spans="1:8" ht="60" x14ac:dyDescent="0.25">
      <c r="A94" s="73" t="s">
        <v>1680</v>
      </c>
      <c r="B94" s="637">
        <v>10377.36</v>
      </c>
      <c r="C94" s="637">
        <v>381.54</v>
      </c>
      <c r="D94" s="637">
        <v>0</v>
      </c>
      <c r="E94" s="637">
        <v>3263.65</v>
      </c>
      <c r="F94" s="637">
        <v>119.37</v>
      </c>
      <c r="G94" s="637">
        <v>0</v>
      </c>
      <c r="H94" s="126" t="s">
        <v>1681</v>
      </c>
    </row>
    <row r="95" spans="1:8" ht="15" x14ac:dyDescent="0.25">
      <c r="A95" s="73" t="s">
        <v>74</v>
      </c>
      <c r="B95" s="637">
        <v>4906.6000000000004</v>
      </c>
      <c r="C95" s="637">
        <v>180.72</v>
      </c>
      <c r="D95" s="637">
        <v>0</v>
      </c>
      <c r="E95" s="637">
        <v>4803.26</v>
      </c>
      <c r="F95" s="637">
        <v>177.39</v>
      </c>
      <c r="G95" s="637">
        <v>0</v>
      </c>
      <c r="H95" s="126" t="s">
        <v>75</v>
      </c>
    </row>
    <row r="96" spans="1:8" ht="15" x14ac:dyDescent="0.25">
      <c r="A96" s="73" t="s">
        <v>1682</v>
      </c>
      <c r="B96" s="637">
        <v>14913.9</v>
      </c>
      <c r="C96" s="637">
        <v>545.01</v>
      </c>
      <c r="D96" s="637">
        <v>0</v>
      </c>
      <c r="E96" s="637">
        <v>439.49</v>
      </c>
      <c r="F96" s="637">
        <v>16.13</v>
      </c>
      <c r="G96" s="637">
        <v>0</v>
      </c>
      <c r="H96" s="126" t="s">
        <v>1683</v>
      </c>
    </row>
    <row r="97" spans="1:8" ht="15" x14ac:dyDescent="0.25">
      <c r="A97" s="73" t="s">
        <v>1684</v>
      </c>
      <c r="B97" s="637">
        <v>1394.07</v>
      </c>
      <c r="C97" s="637">
        <v>51.43</v>
      </c>
      <c r="D97" s="637">
        <v>0</v>
      </c>
      <c r="E97" s="637">
        <v>18137.900000000001</v>
      </c>
      <c r="F97" s="637">
        <v>660.43</v>
      </c>
      <c r="G97" s="637">
        <v>0.01</v>
      </c>
      <c r="H97" s="126" t="s">
        <v>1685</v>
      </c>
    </row>
    <row r="98" spans="1:8" ht="15" x14ac:dyDescent="0.25">
      <c r="A98" s="73" t="s">
        <v>1686</v>
      </c>
      <c r="B98" s="637">
        <v>29712.959999999999</v>
      </c>
      <c r="C98" s="637">
        <v>1095.27</v>
      </c>
      <c r="D98" s="637">
        <v>0.01</v>
      </c>
      <c r="E98" s="637">
        <v>12000.04</v>
      </c>
      <c r="F98" s="637">
        <v>439.11</v>
      </c>
      <c r="G98" s="637">
        <v>0.01</v>
      </c>
      <c r="H98" s="126" t="s">
        <v>1687</v>
      </c>
    </row>
    <row r="99" spans="1:8" ht="15" x14ac:dyDescent="0.25">
      <c r="A99" s="73" t="s">
        <v>1688</v>
      </c>
      <c r="B99" s="637">
        <v>100979.49</v>
      </c>
      <c r="C99" s="637">
        <v>3699.83</v>
      </c>
      <c r="D99" s="637">
        <v>0.03</v>
      </c>
      <c r="E99" s="637">
        <v>11180.95</v>
      </c>
      <c r="F99" s="637">
        <v>400.95</v>
      </c>
      <c r="G99" s="637">
        <v>0.01</v>
      </c>
      <c r="H99" s="126" t="s">
        <v>1689</v>
      </c>
    </row>
    <row r="100" spans="1:8" ht="15" x14ac:dyDescent="0.25">
      <c r="A100" s="73" t="s">
        <v>1690</v>
      </c>
      <c r="B100" s="637">
        <v>1489785.74</v>
      </c>
      <c r="C100" s="637">
        <v>54879.19</v>
      </c>
      <c r="D100" s="637">
        <v>0.43</v>
      </c>
      <c r="E100" s="637">
        <v>1943118.49</v>
      </c>
      <c r="F100" s="637">
        <v>71541.23</v>
      </c>
      <c r="G100" s="637">
        <v>0.9</v>
      </c>
      <c r="H100" s="126" t="s">
        <v>79</v>
      </c>
    </row>
    <row r="101" spans="1:8" ht="15" x14ac:dyDescent="0.25">
      <c r="A101" s="73" t="s">
        <v>1253</v>
      </c>
      <c r="B101" s="637">
        <v>1819692.07</v>
      </c>
      <c r="C101" s="637">
        <v>66885.94</v>
      </c>
      <c r="D101" s="637">
        <v>0.52</v>
      </c>
      <c r="E101" s="637">
        <v>2097945.54</v>
      </c>
      <c r="F101" s="637">
        <v>77367.899999999994</v>
      </c>
      <c r="G101" s="637">
        <v>0.97</v>
      </c>
      <c r="H101" s="126" t="s">
        <v>81</v>
      </c>
    </row>
    <row r="102" spans="1:8" ht="15" x14ac:dyDescent="0.25">
      <c r="A102" s="73" t="s">
        <v>1691</v>
      </c>
      <c r="B102" s="637">
        <v>431800.9</v>
      </c>
      <c r="C102" s="637">
        <v>15903.86</v>
      </c>
      <c r="D102" s="637">
        <v>0.12</v>
      </c>
      <c r="E102" s="108" t="s">
        <v>2131</v>
      </c>
      <c r="F102" s="108" t="s">
        <v>2131</v>
      </c>
      <c r="G102" s="108" t="s">
        <v>2131</v>
      </c>
      <c r="H102" s="126" t="s">
        <v>1692</v>
      </c>
    </row>
    <row r="103" spans="1:8" ht="15" x14ac:dyDescent="0.25">
      <c r="A103" s="73" t="s">
        <v>1693</v>
      </c>
      <c r="B103" s="637">
        <v>151642.25</v>
      </c>
      <c r="C103" s="637">
        <v>5549.85</v>
      </c>
      <c r="D103" s="637">
        <v>0.04</v>
      </c>
      <c r="E103" s="637">
        <v>22095.5</v>
      </c>
      <c r="F103" s="637">
        <v>809.62</v>
      </c>
      <c r="G103" s="637">
        <v>0.01</v>
      </c>
      <c r="H103" s="126" t="s">
        <v>83</v>
      </c>
    </row>
    <row r="104" spans="1:8" ht="15" x14ac:dyDescent="0.25">
      <c r="A104" s="73" t="s">
        <v>1360</v>
      </c>
      <c r="B104" s="637">
        <v>55147.55</v>
      </c>
      <c r="C104" s="637">
        <v>2046.08</v>
      </c>
      <c r="D104" s="637">
        <v>0.02</v>
      </c>
      <c r="E104" s="637">
        <v>11511.83</v>
      </c>
      <c r="F104" s="637">
        <v>416.66</v>
      </c>
      <c r="G104" s="637">
        <v>0.01</v>
      </c>
      <c r="H104" s="126" t="s">
        <v>85</v>
      </c>
    </row>
    <row r="105" spans="1:8" ht="15" x14ac:dyDescent="0.25">
      <c r="A105" s="73" t="s">
        <v>1694</v>
      </c>
      <c r="B105" s="637">
        <v>18693.21</v>
      </c>
      <c r="C105" s="637">
        <v>684.42</v>
      </c>
      <c r="D105" s="637">
        <v>0.01</v>
      </c>
      <c r="E105" s="624">
        <v>1753.98</v>
      </c>
      <c r="F105" s="624">
        <v>64.95</v>
      </c>
      <c r="G105" s="624">
        <v>0</v>
      </c>
      <c r="H105" s="126" t="s">
        <v>1695</v>
      </c>
    </row>
    <row r="106" spans="1:8" ht="15" x14ac:dyDescent="0.25">
      <c r="A106" s="73" t="s">
        <v>1254</v>
      </c>
      <c r="B106" s="637">
        <v>872742.31</v>
      </c>
      <c r="C106" s="637">
        <v>32028.91</v>
      </c>
      <c r="D106" s="637">
        <v>0.25</v>
      </c>
      <c r="E106" s="637">
        <v>3021089.32</v>
      </c>
      <c r="F106" s="637">
        <v>110875.56</v>
      </c>
      <c r="G106" s="637">
        <v>1.39</v>
      </c>
      <c r="H106" s="126" t="s">
        <v>86</v>
      </c>
    </row>
    <row r="107" spans="1:8" ht="15" x14ac:dyDescent="0.25">
      <c r="A107" s="73" t="s">
        <v>1696</v>
      </c>
      <c r="B107" s="637">
        <v>15590.66</v>
      </c>
      <c r="C107" s="637">
        <v>571.46</v>
      </c>
      <c r="D107" s="637">
        <v>0</v>
      </c>
      <c r="E107" s="36">
        <v>16415.61</v>
      </c>
      <c r="F107" s="36">
        <v>610.08000000000004</v>
      </c>
      <c r="G107" s="36">
        <v>0.01</v>
      </c>
      <c r="H107" s="126" t="s">
        <v>1697</v>
      </c>
    </row>
    <row r="108" spans="1:8" ht="15" x14ac:dyDescent="0.25">
      <c r="A108" s="73" t="s">
        <v>1698</v>
      </c>
      <c r="B108" s="637">
        <v>23780.89</v>
      </c>
      <c r="C108" s="637">
        <v>872.09</v>
      </c>
      <c r="D108" s="637">
        <v>0.01</v>
      </c>
      <c r="E108" s="626" t="s">
        <v>1227</v>
      </c>
      <c r="F108" s="626" t="s">
        <v>1227</v>
      </c>
      <c r="G108" s="626" t="s">
        <v>1227</v>
      </c>
      <c r="H108" s="126" t="s">
        <v>1699</v>
      </c>
    </row>
    <row r="109" spans="1:8" ht="15" x14ac:dyDescent="0.25">
      <c r="A109" s="73" t="s">
        <v>1700</v>
      </c>
      <c r="B109" s="637">
        <v>364067.44</v>
      </c>
      <c r="C109" s="637">
        <v>13551.7</v>
      </c>
      <c r="D109" s="637">
        <v>0.11</v>
      </c>
      <c r="E109" s="637">
        <v>31778.39</v>
      </c>
      <c r="F109" s="637">
        <v>1168.6300000000001</v>
      </c>
      <c r="G109" s="637">
        <v>0.01</v>
      </c>
      <c r="H109" s="126" t="s">
        <v>88</v>
      </c>
    </row>
    <row r="110" spans="1:8" ht="15" x14ac:dyDescent="0.25">
      <c r="A110" s="73" t="s">
        <v>1701</v>
      </c>
      <c r="B110" s="637">
        <v>54153.33</v>
      </c>
      <c r="C110" s="637">
        <v>2011.12</v>
      </c>
      <c r="D110" s="637">
        <v>0.02</v>
      </c>
      <c r="E110" s="637">
        <v>26484.5</v>
      </c>
      <c r="F110" s="637">
        <v>970.84</v>
      </c>
      <c r="G110" s="637">
        <v>0.01</v>
      </c>
      <c r="H110" s="126" t="s">
        <v>1702</v>
      </c>
    </row>
    <row r="111" spans="1:8" ht="15" x14ac:dyDescent="0.25">
      <c r="A111" s="73" t="s">
        <v>1703</v>
      </c>
      <c r="B111" s="637">
        <v>125755.32</v>
      </c>
      <c r="C111" s="637">
        <v>4580.28</v>
      </c>
      <c r="D111" s="637">
        <v>0.04</v>
      </c>
      <c r="E111" s="637">
        <v>830648.06</v>
      </c>
      <c r="F111" s="637">
        <v>30294.44</v>
      </c>
      <c r="G111" s="637">
        <v>0.38</v>
      </c>
      <c r="H111" s="126" t="s">
        <v>1704</v>
      </c>
    </row>
    <row r="112" spans="1:8" ht="15" x14ac:dyDescent="0.25">
      <c r="A112" s="73" t="s">
        <v>1255</v>
      </c>
      <c r="B112" s="637">
        <v>7530268.1600000001</v>
      </c>
      <c r="C112" s="637">
        <v>276846.7</v>
      </c>
      <c r="D112" s="637">
        <v>2.17</v>
      </c>
      <c r="E112" s="637">
        <v>6446031.6600000001</v>
      </c>
      <c r="F112" s="637">
        <v>236482.98</v>
      </c>
      <c r="G112" s="637">
        <v>2.96</v>
      </c>
      <c r="H112" s="126" t="s">
        <v>559</v>
      </c>
    </row>
    <row r="113" spans="1:8" ht="15" x14ac:dyDescent="0.25">
      <c r="A113" s="73" t="s">
        <v>1705</v>
      </c>
      <c r="B113" s="637">
        <v>590205.27</v>
      </c>
      <c r="C113" s="637">
        <v>21671.62</v>
      </c>
      <c r="D113" s="637">
        <v>0.17</v>
      </c>
      <c r="E113" s="637">
        <v>19597.830000000002</v>
      </c>
      <c r="F113" s="637">
        <v>723.64</v>
      </c>
      <c r="G113" s="637">
        <v>0.01</v>
      </c>
      <c r="H113" s="126" t="s">
        <v>90</v>
      </c>
    </row>
    <row r="114" spans="1:8" ht="30" x14ac:dyDescent="0.25">
      <c r="A114" s="73" t="s">
        <v>1706</v>
      </c>
      <c r="B114" s="637">
        <v>1229576.71</v>
      </c>
      <c r="C114" s="637">
        <v>45212.59</v>
      </c>
      <c r="D114" s="637">
        <v>0.35</v>
      </c>
      <c r="E114" s="637">
        <v>7113.87</v>
      </c>
      <c r="F114" s="637">
        <v>264.72000000000003</v>
      </c>
      <c r="G114" s="637">
        <v>0</v>
      </c>
      <c r="H114" s="126" t="s">
        <v>1707</v>
      </c>
    </row>
    <row r="115" spans="1:8" ht="15" x14ac:dyDescent="0.25">
      <c r="A115" s="73" t="s">
        <v>1708</v>
      </c>
      <c r="B115" s="637">
        <v>34261</v>
      </c>
      <c r="C115" s="637">
        <v>1270.6400000000001</v>
      </c>
      <c r="D115" s="637">
        <v>0.01</v>
      </c>
      <c r="E115" s="637">
        <v>133312.26999999999</v>
      </c>
      <c r="F115" s="637">
        <v>4893.3500000000004</v>
      </c>
      <c r="G115" s="637">
        <v>0.06</v>
      </c>
      <c r="H115" s="126" t="s">
        <v>92</v>
      </c>
    </row>
    <row r="116" spans="1:8" ht="15" x14ac:dyDescent="0.25">
      <c r="A116" s="73" t="s">
        <v>1709</v>
      </c>
      <c r="B116" s="637">
        <v>18374.349999999999</v>
      </c>
      <c r="C116" s="637">
        <v>679</v>
      </c>
      <c r="D116" s="637">
        <v>0.01</v>
      </c>
      <c r="E116" s="36">
        <v>6430.31</v>
      </c>
      <c r="F116" s="36">
        <v>240.22</v>
      </c>
      <c r="G116" s="36">
        <v>0</v>
      </c>
      <c r="H116" s="126" t="s">
        <v>1710</v>
      </c>
    </row>
    <row r="117" spans="1:8" ht="15" x14ac:dyDescent="0.25">
      <c r="A117" s="73" t="s">
        <v>1711</v>
      </c>
      <c r="B117" s="637">
        <v>26586.43</v>
      </c>
      <c r="C117" s="637">
        <v>988.72</v>
      </c>
      <c r="D117" s="637">
        <v>0.01</v>
      </c>
      <c r="E117" s="637">
        <v>5902.22</v>
      </c>
      <c r="F117" s="637">
        <v>215.1</v>
      </c>
      <c r="G117" s="637">
        <v>0</v>
      </c>
      <c r="H117" s="126" t="s">
        <v>1712</v>
      </c>
    </row>
    <row r="118" spans="1:8" ht="15" x14ac:dyDescent="0.25">
      <c r="A118" s="73" t="s">
        <v>1713</v>
      </c>
      <c r="B118" s="637">
        <v>101038.59</v>
      </c>
      <c r="C118" s="637">
        <v>3729.24</v>
      </c>
      <c r="D118" s="637">
        <v>0.03</v>
      </c>
      <c r="E118" s="108" t="s">
        <v>2131</v>
      </c>
      <c r="F118" s="108" t="s">
        <v>2131</v>
      </c>
      <c r="G118" s="108" t="s">
        <v>2131</v>
      </c>
      <c r="H118" s="126" t="s">
        <v>1714</v>
      </c>
    </row>
    <row r="119" spans="1:8" ht="15" x14ac:dyDescent="0.25">
      <c r="A119" s="73" t="s">
        <v>1715</v>
      </c>
      <c r="B119" s="637">
        <v>9551.9</v>
      </c>
      <c r="C119" s="637">
        <v>351.13</v>
      </c>
      <c r="D119" s="637">
        <v>0</v>
      </c>
      <c r="E119" s="108" t="s">
        <v>2131</v>
      </c>
      <c r="F119" s="108" t="s">
        <v>2131</v>
      </c>
      <c r="G119" s="108" t="s">
        <v>2131</v>
      </c>
      <c r="H119" s="126" t="s">
        <v>1716</v>
      </c>
    </row>
    <row r="120" spans="1:8" ht="15" x14ac:dyDescent="0.25">
      <c r="A120" s="73" t="s">
        <v>1717</v>
      </c>
      <c r="B120" s="637">
        <v>16756.21</v>
      </c>
      <c r="C120" s="637">
        <v>620.19000000000005</v>
      </c>
      <c r="D120" s="637">
        <v>0</v>
      </c>
      <c r="E120" s="637">
        <v>3243.95</v>
      </c>
      <c r="F120" s="637">
        <v>121.23</v>
      </c>
      <c r="G120" s="637">
        <v>0</v>
      </c>
      <c r="H120" s="126" t="s">
        <v>1718</v>
      </c>
    </row>
    <row r="121" spans="1:8" ht="15" x14ac:dyDescent="0.25">
      <c r="A121" s="73" t="s">
        <v>1719</v>
      </c>
      <c r="B121" s="637">
        <v>2734.22</v>
      </c>
      <c r="C121" s="637">
        <v>101.59</v>
      </c>
      <c r="D121" s="637">
        <v>0</v>
      </c>
      <c r="E121" s="637">
        <v>128.29</v>
      </c>
      <c r="F121" s="637">
        <v>4.8</v>
      </c>
      <c r="G121" s="637">
        <v>0</v>
      </c>
      <c r="H121" s="126" t="s">
        <v>1720</v>
      </c>
    </row>
    <row r="122" spans="1:8" ht="15" x14ac:dyDescent="0.25">
      <c r="A122" s="73" t="s">
        <v>1721</v>
      </c>
      <c r="B122" s="637">
        <v>454211.76</v>
      </c>
      <c r="C122" s="637">
        <v>16697.16</v>
      </c>
      <c r="D122" s="637">
        <v>0.13</v>
      </c>
      <c r="E122" s="637">
        <v>15407.38</v>
      </c>
      <c r="F122" s="637">
        <v>565.86</v>
      </c>
      <c r="G122" s="637">
        <v>0.01</v>
      </c>
      <c r="H122" s="126" t="s">
        <v>94</v>
      </c>
    </row>
    <row r="123" spans="1:8" ht="15" x14ac:dyDescent="0.25">
      <c r="A123" s="73" t="s">
        <v>1722</v>
      </c>
      <c r="B123" s="637">
        <v>8260717.8399999999</v>
      </c>
      <c r="C123" s="637">
        <v>303495.96000000002</v>
      </c>
      <c r="D123" s="637">
        <v>2.37</v>
      </c>
      <c r="E123" s="637">
        <v>3857140.23</v>
      </c>
      <c r="F123" s="637">
        <v>141888.92000000001</v>
      </c>
      <c r="G123" s="637">
        <v>1.78</v>
      </c>
      <c r="H123" s="126" t="s">
        <v>96</v>
      </c>
    </row>
    <row r="124" spans="1:8" ht="15" x14ac:dyDescent="0.25">
      <c r="A124" s="73" t="s">
        <v>1257</v>
      </c>
      <c r="B124" s="637">
        <v>19763359.059999999</v>
      </c>
      <c r="C124" s="637">
        <v>725634.45</v>
      </c>
      <c r="D124" s="637">
        <v>5.68</v>
      </c>
      <c r="E124" s="637">
        <v>13325045.82</v>
      </c>
      <c r="F124" s="637">
        <v>490033.95</v>
      </c>
      <c r="G124" s="637">
        <v>6.14</v>
      </c>
      <c r="H124" s="126" t="s">
        <v>98</v>
      </c>
    </row>
    <row r="125" spans="1:8" ht="15" x14ac:dyDescent="0.25">
      <c r="A125" s="73" t="s">
        <v>1361</v>
      </c>
      <c r="B125" s="637">
        <v>19873.66</v>
      </c>
      <c r="C125" s="637">
        <v>731.67</v>
      </c>
      <c r="D125" s="637">
        <v>0.01</v>
      </c>
      <c r="E125" s="637">
        <v>12398.16</v>
      </c>
      <c r="F125" s="637">
        <v>458.28</v>
      </c>
      <c r="G125" s="637">
        <v>0.01</v>
      </c>
      <c r="H125" s="126" t="s">
        <v>1362</v>
      </c>
    </row>
    <row r="126" spans="1:8" ht="15" x14ac:dyDescent="0.25">
      <c r="A126" s="73" t="s">
        <v>1723</v>
      </c>
      <c r="B126" s="637">
        <v>1246589.01</v>
      </c>
      <c r="C126" s="637">
        <v>45759.48</v>
      </c>
      <c r="D126" s="637">
        <v>0.36</v>
      </c>
      <c r="E126" s="624">
        <v>377337.85</v>
      </c>
      <c r="F126" s="624">
        <v>13840.29</v>
      </c>
      <c r="G126" s="624">
        <v>0.17</v>
      </c>
      <c r="H126" s="126" t="s">
        <v>100</v>
      </c>
    </row>
    <row r="127" spans="1:8" ht="45" x14ac:dyDescent="0.25">
      <c r="A127" s="73" t="s">
        <v>1363</v>
      </c>
      <c r="B127" s="637">
        <v>28601.98</v>
      </c>
      <c r="C127" s="637">
        <v>1051.32</v>
      </c>
      <c r="D127" s="637">
        <v>0.01</v>
      </c>
      <c r="E127" s="637">
        <v>261456.63</v>
      </c>
      <c r="F127" s="637">
        <v>9554.01</v>
      </c>
      <c r="G127" s="637">
        <v>0.12</v>
      </c>
      <c r="H127" s="126" t="s">
        <v>1364</v>
      </c>
    </row>
    <row r="128" spans="1:8" ht="30" x14ac:dyDescent="0.25">
      <c r="A128" s="73" t="s">
        <v>1724</v>
      </c>
      <c r="B128" s="637">
        <v>10953043.16</v>
      </c>
      <c r="C128" s="637">
        <v>402364.6</v>
      </c>
      <c r="D128" s="637">
        <v>3.15</v>
      </c>
      <c r="E128" s="36">
        <v>3577102.37</v>
      </c>
      <c r="F128" s="36">
        <v>131365.25</v>
      </c>
      <c r="G128" s="36">
        <v>1.65</v>
      </c>
      <c r="H128" s="126" t="s">
        <v>1725</v>
      </c>
    </row>
    <row r="129" spans="1:8" ht="15" x14ac:dyDescent="0.25">
      <c r="A129" s="73" t="s">
        <v>101</v>
      </c>
      <c r="B129" s="637">
        <v>11010.34</v>
      </c>
      <c r="C129" s="637">
        <v>403.93</v>
      </c>
      <c r="D129" s="637">
        <v>0</v>
      </c>
      <c r="E129" s="637">
        <v>1987.85</v>
      </c>
      <c r="F129" s="637">
        <v>71.94</v>
      </c>
      <c r="G129" s="637">
        <v>0</v>
      </c>
      <c r="H129" s="126" t="s">
        <v>1726</v>
      </c>
    </row>
    <row r="130" spans="1:8" ht="15" x14ac:dyDescent="0.25">
      <c r="A130" s="73" t="s">
        <v>1727</v>
      </c>
      <c r="B130" s="637">
        <v>234795.32</v>
      </c>
      <c r="C130" s="637">
        <v>8608.84</v>
      </c>
      <c r="D130" s="637">
        <v>7.0000000000000007E-2</v>
      </c>
      <c r="E130" s="637">
        <v>2433.7199999999998</v>
      </c>
      <c r="F130" s="637">
        <v>88.78</v>
      </c>
      <c r="G130" s="637">
        <v>0</v>
      </c>
      <c r="H130" s="126" t="s">
        <v>1728</v>
      </c>
    </row>
    <row r="131" spans="1:8" ht="15" customHeight="1" x14ac:dyDescent="0.25">
      <c r="A131" s="73" t="s">
        <v>1729</v>
      </c>
      <c r="B131" s="637">
        <v>17123.57</v>
      </c>
      <c r="C131" s="637">
        <v>630.52</v>
      </c>
      <c r="D131" s="637">
        <v>0</v>
      </c>
      <c r="E131" s="108" t="s">
        <v>2131</v>
      </c>
      <c r="F131" s="108" t="s">
        <v>2131</v>
      </c>
      <c r="G131" s="108" t="s">
        <v>2131</v>
      </c>
      <c r="H131" s="126" t="s">
        <v>1730</v>
      </c>
    </row>
    <row r="132" spans="1:8" ht="15" x14ac:dyDescent="0.25">
      <c r="A132" s="73" t="s">
        <v>1731</v>
      </c>
      <c r="B132" s="36">
        <v>120536.21</v>
      </c>
      <c r="C132" s="36">
        <v>4458.7700000000004</v>
      </c>
      <c r="D132" s="36">
        <v>0.03</v>
      </c>
      <c r="E132" s="36">
        <v>40731.94</v>
      </c>
      <c r="F132" s="36">
        <v>1492.94</v>
      </c>
      <c r="G132" s="36">
        <v>0.02</v>
      </c>
      <c r="H132" s="126" t="s">
        <v>104</v>
      </c>
    </row>
    <row r="133" spans="1:8" ht="15" customHeight="1" x14ac:dyDescent="0.25">
      <c r="A133" s="73" t="s">
        <v>1732</v>
      </c>
      <c r="B133" s="637">
        <v>26762.28</v>
      </c>
      <c r="C133" s="637">
        <v>983.55</v>
      </c>
      <c r="D133" s="637">
        <v>0.01</v>
      </c>
      <c r="E133" s="108" t="s">
        <v>2131</v>
      </c>
      <c r="F133" s="108" t="s">
        <v>2131</v>
      </c>
      <c r="G133" s="108" t="s">
        <v>2131</v>
      </c>
      <c r="H133" s="126" t="s">
        <v>1733</v>
      </c>
    </row>
    <row r="134" spans="1:8" ht="15" customHeight="1" x14ac:dyDescent="0.25">
      <c r="A134" s="73" t="s">
        <v>1365</v>
      </c>
      <c r="B134" s="637">
        <v>632189.98</v>
      </c>
      <c r="C134" s="637">
        <v>23211.7</v>
      </c>
      <c r="D134" s="637">
        <v>0.18</v>
      </c>
      <c r="E134" s="637">
        <v>113018.75</v>
      </c>
      <c r="F134" s="637">
        <v>4185.3</v>
      </c>
      <c r="G134" s="637">
        <v>0.05</v>
      </c>
      <c r="H134" s="126" t="s">
        <v>1366</v>
      </c>
    </row>
    <row r="135" spans="1:8" ht="15" x14ac:dyDescent="0.25">
      <c r="A135" s="73" t="s">
        <v>1367</v>
      </c>
      <c r="B135" s="637">
        <v>26189.93</v>
      </c>
      <c r="C135" s="637">
        <v>967.87</v>
      </c>
      <c r="D135" s="637">
        <v>0.01</v>
      </c>
      <c r="E135" s="637">
        <v>27468.27</v>
      </c>
      <c r="F135" s="637">
        <v>1017.1</v>
      </c>
      <c r="G135" s="637">
        <v>0.01</v>
      </c>
      <c r="H135" s="126" t="s">
        <v>1734</v>
      </c>
    </row>
    <row r="136" spans="1:8" ht="15" x14ac:dyDescent="0.25">
      <c r="A136" s="73" t="s">
        <v>1735</v>
      </c>
      <c r="B136" s="637">
        <v>122436.67</v>
      </c>
      <c r="C136" s="637">
        <v>4482.59</v>
      </c>
      <c r="D136" s="637">
        <v>0.04</v>
      </c>
      <c r="E136" s="637">
        <v>56187.51</v>
      </c>
      <c r="F136" s="637">
        <v>2074.7600000000002</v>
      </c>
      <c r="G136" s="637">
        <v>0.03</v>
      </c>
      <c r="H136" s="126" t="s">
        <v>106</v>
      </c>
    </row>
    <row r="137" spans="1:8" ht="15" x14ac:dyDescent="0.25">
      <c r="A137" s="73" t="s">
        <v>1736</v>
      </c>
      <c r="B137" s="108" t="s">
        <v>2131</v>
      </c>
      <c r="C137" s="108" t="s">
        <v>2131</v>
      </c>
      <c r="D137" s="108" t="s">
        <v>2131</v>
      </c>
      <c r="E137" s="108" t="s">
        <v>2131</v>
      </c>
      <c r="F137" s="108" t="s">
        <v>2131</v>
      </c>
      <c r="G137" s="108" t="s">
        <v>2131</v>
      </c>
      <c r="H137" s="126" t="s">
        <v>1737</v>
      </c>
    </row>
    <row r="138" spans="1:8" ht="30" x14ac:dyDescent="0.25">
      <c r="A138" s="73" t="s">
        <v>560</v>
      </c>
      <c r="B138" s="637">
        <v>160739.9</v>
      </c>
      <c r="C138" s="637">
        <v>5906.79</v>
      </c>
      <c r="D138" s="637">
        <v>0.05</v>
      </c>
      <c r="E138" s="637">
        <v>17405.810000000001</v>
      </c>
      <c r="F138" s="637">
        <v>636.94000000000005</v>
      </c>
      <c r="G138" s="637">
        <v>0.01</v>
      </c>
      <c r="H138" s="126" t="s">
        <v>1738</v>
      </c>
    </row>
    <row r="139" spans="1:8" ht="15" x14ac:dyDescent="0.25">
      <c r="A139" s="73" t="s">
        <v>1258</v>
      </c>
      <c r="B139" s="637">
        <v>13029862</v>
      </c>
      <c r="C139" s="637">
        <v>477583.32</v>
      </c>
      <c r="D139" s="637">
        <v>3.74</v>
      </c>
      <c r="E139" s="36">
        <v>7749993.6100000003</v>
      </c>
      <c r="F139" s="36">
        <v>285042.90000000002</v>
      </c>
      <c r="G139" s="36">
        <v>3.57</v>
      </c>
      <c r="H139" s="126" t="s">
        <v>108</v>
      </c>
    </row>
    <row r="140" spans="1:8" ht="15" x14ac:dyDescent="0.25">
      <c r="A140" s="73" t="s">
        <v>1739</v>
      </c>
      <c r="B140" s="637">
        <v>210286.65</v>
      </c>
      <c r="C140" s="637">
        <v>7723.62</v>
      </c>
      <c r="D140" s="637">
        <v>0.06</v>
      </c>
      <c r="E140" s="637">
        <v>412621.25</v>
      </c>
      <c r="F140" s="637">
        <v>15237.7</v>
      </c>
      <c r="G140" s="637">
        <v>0.19</v>
      </c>
      <c r="H140" s="126" t="s">
        <v>110</v>
      </c>
    </row>
    <row r="141" spans="1:8" ht="15" x14ac:dyDescent="0.25">
      <c r="A141" s="73" t="s">
        <v>1740</v>
      </c>
      <c r="B141" s="637">
        <v>1604845.75</v>
      </c>
      <c r="C141" s="637">
        <v>58875.59</v>
      </c>
      <c r="D141" s="637">
        <v>0.46</v>
      </c>
      <c r="E141" s="36">
        <v>525778.03</v>
      </c>
      <c r="F141" s="36">
        <v>19245.53</v>
      </c>
      <c r="G141" s="36">
        <v>0.24</v>
      </c>
      <c r="H141" s="126" t="s">
        <v>1741</v>
      </c>
    </row>
    <row r="142" spans="1:8" ht="30" x14ac:dyDescent="0.25">
      <c r="A142" s="73" t="s">
        <v>1742</v>
      </c>
      <c r="B142" s="36">
        <v>1856904.72</v>
      </c>
      <c r="C142" s="36">
        <v>68395.360000000001</v>
      </c>
      <c r="D142" s="36">
        <v>0.53</v>
      </c>
      <c r="E142" s="624">
        <v>1221071.58</v>
      </c>
      <c r="F142" s="624">
        <v>44937.57</v>
      </c>
      <c r="G142" s="624">
        <v>0.56000000000000005</v>
      </c>
      <c r="H142" s="126" t="s">
        <v>1743</v>
      </c>
    </row>
    <row r="143" spans="1:8" ht="30" x14ac:dyDescent="0.25">
      <c r="A143" s="73" t="s">
        <v>1744</v>
      </c>
      <c r="B143" s="637">
        <v>53100939.350000001</v>
      </c>
      <c r="C143" s="637">
        <v>1945236.11</v>
      </c>
      <c r="D143" s="637">
        <v>15.21</v>
      </c>
      <c r="E143" s="637">
        <v>5146588.0999999996</v>
      </c>
      <c r="F143" s="637">
        <v>189373.54</v>
      </c>
      <c r="G143" s="637">
        <v>2.37</v>
      </c>
      <c r="H143" s="126" t="s">
        <v>1745</v>
      </c>
    </row>
    <row r="144" spans="1:8" ht="15" x14ac:dyDescent="0.25">
      <c r="A144" s="73" t="s">
        <v>1746</v>
      </c>
      <c r="B144" s="624">
        <v>9222.76</v>
      </c>
      <c r="C144" s="624">
        <v>341.56</v>
      </c>
      <c r="D144" s="624">
        <v>0</v>
      </c>
      <c r="E144" s="36" t="s">
        <v>1590</v>
      </c>
      <c r="F144" s="36" t="s">
        <v>1590</v>
      </c>
      <c r="G144" s="36" t="s">
        <v>1590</v>
      </c>
      <c r="H144" s="126" t="s">
        <v>1747</v>
      </c>
    </row>
    <row r="145" spans="1:8" ht="15" x14ac:dyDescent="0.25">
      <c r="A145" s="73" t="s">
        <v>1260</v>
      </c>
      <c r="B145" s="637">
        <v>3422984.17</v>
      </c>
      <c r="C145" s="637">
        <v>125383.84</v>
      </c>
      <c r="D145" s="637">
        <v>0.98</v>
      </c>
      <c r="E145" s="637">
        <v>726822.95</v>
      </c>
      <c r="F145" s="637">
        <v>26721.24</v>
      </c>
      <c r="G145" s="637">
        <v>0.34</v>
      </c>
      <c r="H145" s="126" t="s">
        <v>115</v>
      </c>
    </row>
    <row r="146" spans="1:8" ht="15" x14ac:dyDescent="0.25">
      <c r="A146" s="73" t="s">
        <v>1748</v>
      </c>
      <c r="B146" s="637">
        <v>51228.25</v>
      </c>
      <c r="C146" s="637">
        <v>1883.5</v>
      </c>
      <c r="D146" s="637">
        <v>0.01</v>
      </c>
      <c r="E146" s="637">
        <v>25700.74</v>
      </c>
      <c r="F146" s="637">
        <v>944.49</v>
      </c>
      <c r="G146" s="637">
        <v>0.01</v>
      </c>
      <c r="H146" s="126" t="s">
        <v>1749</v>
      </c>
    </row>
    <row r="147" spans="1:8" ht="30" x14ac:dyDescent="0.25">
      <c r="A147" s="73" t="s">
        <v>1750</v>
      </c>
      <c r="B147" s="108" t="s">
        <v>2131</v>
      </c>
      <c r="C147" s="108" t="s">
        <v>2131</v>
      </c>
      <c r="D147" s="108" t="s">
        <v>2131</v>
      </c>
      <c r="E147" s="626" t="s">
        <v>1227</v>
      </c>
      <c r="F147" s="626" t="s">
        <v>1227</v>
      </c>
      <c r="G147" s="626" t="s">
        <v>1227</v>
      </c>
      <c r="H147" s="126" t="s">
        <v>1751</v>
      </c>
    </row>
    <row r="148" spans="1:8" ht="15" x14ac:dyDescent="0.25">
      <c r="A148" s="73" t="s">
        <v>1752</v>
      </c>
      <c r="B148" s="637">
        <v>308570.14</v>
      </c>
      <c r="C148" s="637">
        <v>11396.85</v>
      </c>
      <c r="D148" s="637">
        <v>0.09</v>
      </c>
      <c r="E148" s="624">
        <v>117241.76</v>
      </c>
      <c r="F148" s="624">
        <v>4251.55</v>
      </c>
      <c r="G148" s="624">
        <v>0.05</v>
      </c>
      <c r="H148" s="126" t="s">
        <v>117</v>
      </c>
    </row>
    <row r="149" spans="1:8" ht="15" x14ac:dyDescent="0.25">
      <c r="A149" s="73" t="s">
        <v>1753</v>
      </c>
      <c r="B149" s="626" t="s">
        <v>1227</v>
      </c>
      <c r="C149" s="626" t="s">
        <v>1227</v>
      </c>
      <c r="D149" s="626" t="s">
        <v>1227</v>
      </c>
      <c r="E149" s="108" t="s">
        <v>2131</v>
      </c>
      <c r="F149" s="108" t="s">
        <v>2131</v>
      </c>
      <c r="G149" s="108" t="s">
        <v>2131</v>
      </c>
      <c r="H149" s="126" t="s">
        <v>1754</v>
      </c>
    </row>
    <row r="150" spans="1:8" ht="30" x14ac:dyDescent="0.25">
      <c r="A150" s="73" t="s">
        <v>1755</v>
      </c>
      <c r="B150" s="637">
        <v>161774.85</v>
      </c>
      <c r="C150" s="637">
        <v>5989.52</v>
      </c>
      <c r="D150" s="637">
        <v>0.05</v>
      </c>
      <c r="E150" s="36">
        <v>81696.08</v>
      </c>
      <c r="F150" s="36">
        <v>3023.73</v>
      </c>
      <c r="G150" s="637">
        <v>0.04</v>
      </c>
      <c r="H150" s="126" t="s">
        <v>1756</v>
      </c>
    </row>
    <row r="151" spans="1:8" ht="15" x14ac:dyDescent="0.25">
      <c r="A151" s="73" t="s">
        <v>1368</v>
      </c>
      <c r="B151" s="637">
        <v>18657.63</v>
      </c>
      <c r="C151" s="637">
        <v>689.85</v>
      </c>
      <c r="D151" s="637">
        <v>0.01</v>
      </c>
      <c r="E151" s="36">
        <v>6762.78</v>
      </c>
      <c r="F151" s="638">
        <v>248.49</v>
      </c>
      <c r="G151" s="624">
        <v>0</v>
      </c>
      <c r="H151" s="126" t="s">
        <v>119</v>
      </c>
    </row>
    <row r="152" spans="1:8" ht="30" x14ac:dyDescent="0.25">
      <c r="A152" s="73" t="s">
        <v>1757</v>
      </c>
      <c r="B152" s="637">
        <v>153207.53</v>
      </c>
      <c r="C152" s="637">
        <v>5649.26</v>
      </c>
      <c r="D152" s="637">
        <v>0.04</v>
      </c>
      <c r="E152" s="108" t="s">
        <v>2131</v>
      </c>
      <c r="F152" s="108" t="s">
        <v>2131</v>
      </c>
      <c r="G152" s="108" t="s">
        <v>2131</v>
      </c>
      <c r="H152" s="126" t="s">
        <v>1758</v>
      </c>
    </row>
    <row r="153" spans="1:8" ht="30" customHeight="1" x14ac:dyDescent="0.25">
      <c r="A153" s="73" t="s">
        <v>1759</v>
      </c>
      <c r="B153" s="637">
        <v>81324.25</v>
      </c>
      <c r="C153" s="637">
        <v>2986.67</v>
      </c>
      <c r="D153" s="637">
        <v>0.02</v>
      </c>
      <c r="E153" s="108" t="s">
        <v>2131</v>
      </c>
      <c r="F153" s="108" t="s">
        <v>2131</v>
      </c>
      <c r="G153" s="108" t="s">
        <v>2131</v>
      </c>
      <c r="H153" s="126" t="s">
        <v>1760</v>
      </c>
    </row>
    <row r="154" spans="1:8" ht="15" x14ac:dyDescent="0.25">
      <c r="A154" s="73" t="s">
        <v>1761</v>
      </c>
      <c r="B154" s="637">
        <v>403564.6</v>
      </c>
      <c r="C154" s="637">
        <v>14814.06</v>
      </c>
      <c r="D154" s="637">
        <v>0.12</v>
      </c>
      <c r="E154" s="638">
        <v>226253</v>
      </c>
      <c r="F154" s="638">
        <v>8331.2199999999993</v>
      </c>
      <c r="G154" s="624">
        <v>0.1</v>
      </c>
      <c r="H154" s="126" t="s">
        <v>121</v>
      </c>
    </row>
    <row r="155" spans="1:8" ht="15" customHeight="1" x14ac:dyDescent="0.25">
      <c r="A155" s="73" t="s">
        <v>1762</v>
      </c>
      <c r="B155" s="637">
        <v>1895586.93</v>
      </c>
      <c r="C155" s="637">
        <v>69702.759999999995</v>
      </c>
      <c r="D155" s="637">
        <v>0.55000000000000004</v>
      </c>
      <c r="E155" s="36">
        <v>838911.25</v>
      </c>
      <c r="F155" s="36">
        <v>30850.83</v>
      </c>
      <c r="G155" s="637">
        <v>0.39</v>
      </c>
      <c r="H155" s="126" t="s">
        <v>122</v>
      </c>
    </row>
    <row r="156" spans="1:8" ht="45" x14ac:dyDescent="0.25">
      <c r="A156" s="73" t="s">
        <v>1763</v>
      </c>
      <c r="B156" s="637">
        <v>52270.05</v>
      </c>
      <c r="C156" s="637">
        <v>1921.54</v>
      </c>
      <c r="D156" s="637">
        <v>0.02</v>
      </c>
      <c r="E156" s="108" t="s">
        <v>2131</v>
      </c>
      <c r="F156" s="108" t="s">
        <v>2131</v>
      </c>
      <c r="G156" s="108" t="s">
        <v>2131</v>
      </c>
      <c r="H156" s="126" t="s">
        <v>1764</v>
      </c>
    </row>
    <row r="157" spans="1:8" ht="15" x14ac:dyDescent="0.25">
      <c r="A157" s="73" t="s">
        <v>1261</v>
      </c>
      <c r="B157" s="637">
        <v>1333732.3500000001</v>
      </c>
      <c r="C157" s="637">
        <v>48935.5</v>
      </c>
      <c r="D157" s="637">
        <v>0.38</v>
      </c>
      <c r="E157" s="36">
        <v>1071968.19</v>
      </c>
      <c r="F157" s="36">
        <v>39426.15</v>
      </c>
      <c r="G157" s="637">
        <v>0.49</v>
      </c>
      <c r="H157" s="126" t="s">
        <v>124</v>
      </c>
    </row>
    <row r="158" spans="1:8" ht="15" x14ac:dyDescent="0.25">
      <c r="A158" s="73" t="s">
        <v>1765</v>
      </c>
      <c r="B158" s="637">
        <v>715064.26</v>
      </c>
      <c r="C158" s="637">
        <v>26257.4</v>
      </c>
      <c r="D158" s="637">
        <v>0.21</v>
      </c>
      <c r="E158" s="638">
        <v>330177</v>
      </c>
      <c r="F158" s="638">
        <v>12168.01</v>
      </c>
      <c r="G158" s="624">
        <v>0.15</v>
      </c>
      <c r="H158" s="126" t="s">
        <v>126</v>
      </c>
    </row>
    <row r="159" spans="1:8" ht="15" x14ac:dyDescent="0.25">
      <c r="A159" s="73" t="s">
        <v>1766</v>
      </c>
      <c r="B159" s="637">
        <v>5445.89</v>
      </c>
      <c r="C159" s="637">
        <v>200.37</v>
      </c>
      <c r="D159" s="637">
        <v>0</v>
      </c>
      <c r="E159" s="108" t="s">
        <v>2131</v>
      </c>
      <c r="F159" s="108" t="s">
        <v>2131</v>
      </c>
      <c r="G159" s="108" t="s">
        <v>2131</v>
      </c>
      <c r="H159" s="126" t="s">
        <v>1767</v>
      </c>
    </row>
    <row r="160" spans="1:8" ht="61.5" customHeight="1" x14ac:dyDescent="0.25">
      <c r="A160" s="10" t="s">
        <v>127</v>
      </c>
      <c r="B160" s="626">
        <v>21352325.550000001</v>
      </c>
      <c r="C160" s="626">
        <v>784543.75</v>
      </c>
      <c r="D160" s="626">
        <v>6.14</v>
      </c>
      <c r="E160" s="626">
        <v>16572153.710000001</v>
      </c>
      <c r="F160" s="626">
        <v>609553.85</v>
      </c>
      <c r="G160" s="626">
        <v>7.64</v>
      </c>
      <c r="H160" s="290" t="s">
        <v>1768</v>
      </c>
    </row>
    <row r="161" spans="1:8" ht="19.7" customHeight="1" x14ac:dyDescent="0.25">
      <c r="A161" s="73" t="s">
        <v>129</v>
      </c>
      <c r="B161" s="637">
        <v>21787.919999999998</v>
      </c>
      <c r="C161" s="637">
        <v>801.28</v>
      </c>
      <c r="D161" s="637">
        <v>0.01</v>
      </c>
      <c r="E161" s="637">
        <v>170.38</v>
      </c>
      <c r="F161" s="637">
        <v>6.38</v>
      </c>
      <c r="G161" s="637">
        <v>0</v>
      </c>
      <c r="H161" s="126" t="s">
        <v>130</v>
      </c>
    </row>
    <row r="162" spans="1:8" ht="30.75" customHeight="1" x14ac:dyDescent="0.25">
      <c r="A162" s="73" t="s">
        <v>1769</v>
      </c>
      <c r="B162" s="637">
        <v>53126845.579999998</v>
      </c>
      <c r="C162" s="637">
        <v>1951850.64</v>
      </c>
      <c r="D162" s="637">
        <v>15.27</v>
      </c>
      <c r="E162" s="637">
        <v>21625959.649999999</v>
      </c>
      <c r="F162" s="637">
        <v>793771.8</v>
      </c>
      <c r="G162" s="637">
        <v>9.9499999999999993</v>
      </c>
      <c r="H162" s="126" t="s">
        <v>568</v>
      </c>
    </row>
    <row r="163" spans="1:8" ht="19.7" customHeight="1" x14ac:dyDescent="0.25">
      <c r="A163" s="73" t="s">
        <v>1770</v>
      </c>
      <c r="B163" s="637">
        <v>30229.8</v>
      </c>
      <c r="C163" s="637">
        <v>1104.07</v>
      </c>
      <c r="D163" s="637">
        <v>0.01</v>
      </c>
      <c r="E163" s="624">
        <v>25.61</v>
      </c>
      <c r="F163" s="624">
        <v>0.95</v>
      </c>
      <c r="G163" s="624">
        <v>0</v>
      </c>
      <c r="H163" s="126" t="s">
        <v>1771</v>
      </c>
    </row>
    <row r="164" spans="1:8" ht="19.7" customHeight="1" x14ac:dyDescent="0.25">
      <c r="A164" s="73" t="s">
        <v>1772</v>
      </c>
      <c r="B164" s="637">
        <v>56389.36</v>
      </c>
      <c r="C164" s="637">
        <v>2078.73</v>
      </c>
      <c r="D164" s="637">
        <v>0.02</v>
      </c>
      <c r="E164" s="637">
        <v>20171.95</v>
      </c>
      <c r="F164" s="637">
        <v>738.3</v>
      </c>
      <c r="G164" s="637">
        <v>0.01</v>
      </c>
      <c r="H164" s="126" t="s">
        <v>1773</v>
      </c>
    </row>
    <row r="165" spans="1:8" ht="30" customHeight="1" x14ac:dyDescent="0.25">
      <c r="A165" s="73" t="s">
        <v>1774</v>
      </c>
      <c r="B165" s="637">
        <v>152837.69</v>
      </c>
      <c r="C165" s="637">
        <v>5596.39</v>
      </c>
      <c r="D165" s="637">
        <v>0.04</v>
      </c>
      <c r="E165" s="637">
        <v>16974.240000000002</v>
      </c>
      <c r="F165" s="637">
        <v>623.24</v>
      </c>
      <c r="G165" s="637">
        <v>0.01</v>
      </c>
      <c r="H165" s="126" t="s">
        <v>572</v>
      </c>
    </row>
    <row r="166" spans="1:8" ht="19.7" customHeight="1" x14ac:dyDescent="0.25">
      <c r="A166" s="73" t="s">
        <v>1775</v>
      </c>
      <c r="B166" s="637">
        <v>54901.81</v>
      </c>
      <c r="C166" s="637">
        <v>2017.23</v>
      </c>
      <c r="D166" s="637">
        <v>0.02</v>
      </c>
      <c r="E166" s="637">
        <v>47535.98</v>
      </c>
      <c r="F166" s="637">
        <v>1762.26</v>
      </c>
      <c r="G166" s="637">
        <v>0.02</v>
      </c>
      <c r="H166" s="126" t="s">
        <v>133</v>
      </c>
    </row>
    <row r="167" spans="1:8" ht="19.7" customHeight="1" x14ac:dyDescent="0.25">
      <c r="A167" s="73" t="s">
        <v>1369</v>
      </c>
      <c r="B167" s="637">
        <v>19035.63</v>
      </c>
      <c r="C167" s="637">
        <v>699.77</v>
      </c>
      <c r="D167" s="637">
        <v>0.01</v>
      </c>
      <c r="E167" s="735" t="s">
        <v>2130</v>
      </c>
      <c r="F167" s="735" t="s">
        <v>2130</v>
      </c>
      <c r="G167" s="735" t="s">
        <v>2130</v>
      </c>
      <c r="H167" s="126" t="s">
        <v>1370</v>
      </c>
    </row>
    <row r="168" spans="1:8" ht="19.7" customHeight="1" x14ac:dyDescent="0.25">
      <c r="A168" s="73" t="s">
        <v>1776</v>
      </c>
      <c r="B168" s="637">
        <v>7008.79</v>
      </c>
      <c r="C168" s="637">
        <v>261.42</v>
      </c>
      <c r="D168" s="637">
        <v>0</v>
      </c>
      <c r="E168" s="626" t="s">
        <v>1227</v>
      </c>
      <c r="F168" s="626" t="s">
        <v>1227</v>
      </c>
      <c r="G168" s="626" t="s">
        <v>1227</v>
      </c>
      <c r="H168" s="126" t="s">
        <v>1777</v>
      </c>
    </row>
    <row r="169" spans="1:8" ht="19.7" customHeight="1" x14ac:dyDescent="0.25">
      <c r="A169" s="73" t="s">
        <v>1778</v>
      </c>
      <c r="B169" s="637">
        <v>82695.81</v>
      </c>
      <c r="C169" s="637">
        <v>3024.18</v>
      </c>
      <c r="D169" s="637">
        <v>0.02</v>
      </c>
      <c r="E169" s="637">
        <v>31328.78</v>
      </c>
      <c r="F169" s="637">
        <v>1151.67</v>
      </c>
      <c r="G169" s="637">
        <v>0.01</v>
      </c>
      <c r="H169" s="126" t="s">
        <v>135</v>
      </c>
    </row>
    <row r="170" spans="1:8" ht="19.7" customHeight="1" x14ac:dyDescent="0.25">
      <c r="A170" s="73" t="s">
        <v>1779</v>
      </c>
      <c r="B170" s="637">
        <v>5020008.72</v>
      </c>
      <c r="C170" s="637">
        <v>184626.55</v>
      </c>
      <c r="D170" s="637">
        <v>1.44</v>
      </c>
      <c r="E170" s="637">
        <v>25882370.800000001</v>
      </c>
      <c r="F170" s="637">
        <v>952193.6</v>
      </c>
      <c r="G170" s="637">
        <v>11.94</v>
      </c>
      <c r="H170" s="126" t="s">
        <v>137</v>
      </c>
    </row>
    <row r="171" spans="1:8" ht="19.7" customHeight="1" x14ac:dyDescent="0.25">
      <c r="A171" s="73" t="s">
        <v>1780</v>
      </c>
      <c r="B171" s="637">
        <v>221887.33</v>
      </c>
      <c r="C171" s="637">
        <v>8167.38</v>
      </c>
      <c r="D171" s="637">
        <v>0.06</v>
      </c>
      <c r="E171" s="637">
        <v>50701.41</v>
      </c>
      <c r="F171" s="637">
        <v>1868.59</v>
      </c>
      <c r="G171" s="637">
        <v>0.02</v>
      </c>
      <c r="H171" s="126" t="s">
        <v>139</v>
      </c>
    </row>
    <row r="172" spans="1:8" ht="19.7" customHeight="1" x14ac:dyDescent="0.25">
      <c r="A172" s="73" t="s">
        <v>1781</v>
      </c>
      <c r="B172" s="637">
        <v>25654.12</v>
      </c>
      <c r="C172" s="637">
        <v>951.82</v>
      </c>
      <c r="D172" s="637">
        <v>0.01</v>
      </c>
      <c r="E172" s="637">
        <v>11707.72</v>
      </c>
      <c r="F172" s="637">
        <v>432.63</v>
      </c>
      <c r="G172" s="637">
        <v>0.01</v>
      </c>
      <c r="H172" s="126" t="s">
        <v>1782</v>
      </c>
    </row>
    <row r="173" spans="1:8" ht="19.7" customHeight="1" x14ac:dyDescent="0.25">
      <c r="A173" s="73" t="s">
        <v>1263</v>
      </c>
      <c r="B173" s="637">
        <v>7025870.8099999996</v>
      </c>
      <c r="C173" s="637">
        <v>258026.18</v>
      </c>
      <c r="D173" s="637">
        <v>2.02</v>
      </c>
      <c r="E173" s="637">
        <v>1160123.22</v>
      </c>
      <c r="F173" s="637">
        <v>42570.86</v>
      </c>
      <c r="G173" s="637">
        <v>0.53</v>
      </c>
      <c r="H173" s="126" t="s">
        <v>141</v>
      </c>
    </row>
    <row r="174" spans="1:8" ht="19.7" customHeight="1" x14ac:dyDescent="0.25">
      <c r="A174" s="73" t="s">
        <v>1371</v>
      </c>
      <c r="B174" s="637">
        <v>714895.38</v>
      </c>
      <c r="C174" s="637">
        <v>26244.51</v>
      </c>
      <c r="D174" s="637">
        <v>0.21</v>
      </c>
      <c r="E174" s="637">
        <v>176583.66</v>
      </c>
      <c r="F174" s="637">
        <v>6469.86</v>
      </c>
      <c r="G174" s="637">
        <v>0.08</v>
      </c>
      <c r="H174" s="126" t="s">
        <v>143</v>
      </c>
    </row>
    <row r="175" spans="1:8" ht="19.7" customHeight="1" x14ac:dyDescent="0.25">
      <c r="A175" s="73" t="s">
        <v>564</v>
      </c>
      <c r="B175" s="624">
        <v>1318.16</v>
      </c>
      <c r="C175" s="624">
        <v>49.04</v>
      </c>
      <c r="D175" s="624">
        <v>0</v>
      </c>
      <c r="E175" s="624">
        <v>3404.89</v>
      </c>
      <c r="F175" s="624">
        <v>123.92</v>
      </c>
      <c r="G175" s="624">
        <v>0</v>
      </c>
      <c r="H175" s="126" t="s">
        <v>565</v>
      </c>
    </row>
    <row r="176" spans="1:8" ht="19.7" customHeight="1" x14ac:dyDescent="0.25">
      <c r="A176" s="73" t="s">
        <v>1372</v>
      </c>
      <c r="B176" s="637">
        <v>44727.15</v>
      </c>
      <c r="C176" s="637">
        <v>1644.94</v>
      </c>
      <c r="D176" s="637">
        <v>0.01</v>
      </c>
      <c r="E176" s="637">
        <v>4459.17</v>
      </c>
      <c r="F176" s="637">
        <v>164.27</v>
      </c>
      <c r="G176" s="637">
        <v>0</v>
      </c>
      <c r="H176" s="126" t="s">
        <v>145</v>
      </c>
    </row>
    <row r="177" spans="1:8" ht="19.7" customHeight="1" x14ac:dyDescent="0.25">
      <c r="A177" s="73" t="s">
        <v>566</v>
      </c>
      <c r="B177" s="637">
        <v>983917.81</v>
      </c>
      <c r="C177" s="637">
        <v>36077.61</v>
      </c>
      <c r="D177" s="637">
        <v>0.28000000000000003</v>
      </c>
      <c r="E177" s="637">
        <v>1081737.21</v>
      </c>
      <c r="F177" s="637">
        <v>39878.69</v>
      </c>
      <c r="G177" s="637">
        <v>0.5</v>
      </c>
      <c r="H177" s="126" t="s">
        <v>147</v>
      </c>
    </row>
    <row r="178" spans="1:8" ht="19.7" customHeight="1" x14ac:dyDescent="0.25">
      <c r="A178" s="73" t="s">
        <v>1783</v>
      </c>
      <c r="B178" s="637">
        <v>5672674.5499999998</v>
      </c>
      <c r="C178" s="637">
        <v>208485.15</v>
      </c>
      <c r="D178" s="637">
        <v>1.63</v>
      </c>
      <c r="E178" s="637">
        <v>4970904.0199999996</v>
      </c>
      <c r="F178" s="637">
        <v>183347.52</v>
      </c>
      <c r="G178" s="637">
        <v>2.2999999999999998</v>
      </c>
      <c r="H178" s="126" t="s">
        <v>149</v>
      </c>
    </row>
    <row r="179" spans="1:8" ht="19.7" customHeight="1" x14ac:dyDescent="0.25">
      <c r="A179" s="73" t="s">
        <v>150</v>
      </c>
      <c r="B179" s="637">
        <v>207264.46</v>
      </c>
      <c r="C179" s="637">
        <v>7626.04</v>
      </c>
      <c r="D179" s="637">
        <v>0.06</v>
      </c>
      <c r="E179" s="637">
        <v>297814.53000000003</v>
      </c>
      <c r="F179" s="637">
        <v>11008.3</v>
      </c>
      <c r="G179" s="637">
        <v>0.14000000000000001</v>
      </c>
      <c r="H179" s="126" t="s">
        <v>151</v>
      </c>
    </row>
    <row r="180" spans="1:8" ht="48.75" customHeight="1" x14ac:dyDescent="0.25">
      <c r="A180" s="73" t="s">
        <v>1784</v>
      </c>
      <c r="B180" s="637">
        <v>206.01</v>
      </c>
      <c r="C180" s="637">
        <v>7.64</v>
      </c>
      <c r="D180" s="637">
        <v>0</v>
      </c>
      <c r="E180" s="637">
        <v>11918.71</v>
      </c>
      <c r="F180" s="637">
        <v>437.88</v>
      </c>
      <c r="G180" s="637">
        <v>0.01</v>
      </c>
      <c r="H180" s="126" t="s">
        <v>1785</v>
      </c>
    </row>
    <row r="181" spans="1:8" ht="19.7" customHeight="1" x14ac:dyDescent="0.25">
      <c r="A181" s="73" t="s">
        <v>1267</v>
      </c>
      <c r="B181" s="637">
        <v>3168734.23</v>
      </c>
      <c r="C181" s="637">
        <v>116062.86</v>
      </c>
      <c r="D181" s="637">
        <v>0.91</v>
      </c>
      <c r="E181" s="637">
        <v>1875455.56</v>
      </c>
      <c r="F181" s="637">
        <v>69098.38</v>
      </c>
      <c r="G181" s="637">
        <v>0.87</v>
      </c>
      <c r="H181" s="126" t="s">
        <v>1268</v>
      </c>
    </row>
    <row r="182" spans="1:8" ht="19.7" customHeight="1" x14ac:dyDescent="0.25">
      <c r="A182" s="73" t="s">
        <v>1786</v>
      </c>
      <c r="B182" s="637">
        <v>7549.56</v>
      </c>
      <c r="C182" s="637">
        <v>279.41000000000003</v>
      </c>
      <c r="D182" s="637">
        <v>0</v>
      </c>
      <c r="E182" s="624">
        <v>19575.93</v>
      </c>
      <c r="F182" s="624">
        <v>713.25</v>
      </c>
      <c r="G182" s="624">
        <v>0.01</v>
      </c>
      <c r="H182" s="126" t="s">
        <v>1787</v>
      </c>
    </row>
    <row r="183" spans="1:8" ht="19.7" customHeight="1" x14ac:dyDescent="0.25">
      <c r="A183" s="73" t="s">
        <v>1788</v>
      </c>
      <c r="B183" s="637">
        <v>57020.53</v>
      </c>
      <c r="C183" s="637">
        <v>2092.6799999999998</v>
      </c>
      <c r="D183" s="637">
        <v>0.02</v>
      </c>
      <c r="E183" s="637">
        <v>993210.83</v>
      </c>
      <c r="F183" s="637">
        <v>36726.07</v>
      </c>
      <c r="G183" s="637">
        <v>0.46</v>
      </c>
      <c r="H183" s="126" t="s">
        <v>1789</v>
      </c>
    </row>
    <row r="184" spans="1:8" ht="19.7" customHeight="1" x14ac:dyDescent="0.25">
      <c r="A184" s="73" t="s">
        <v>1790</v>
      </c>
      <c r="B184" s="624">
        <v>32280834.34</v>
      </c>
      <c r="C184" s="639">
        <v>1189737.92</v>
      </c>
      <c r="D184" s="624">
        <v>9.31</v>
      </c>
      <c r="E184" s="624">
        <v>7605460</v>
      </c>
      <c r="F184" s="639">
        <v>279857.21000000002</v>
      </c>
      <c r="G184" s="624">
        <v>3.51</v>
      </c>
      <c r="H184" s="126" t="s">
        <v>155</v>
      </c>
    </row>
    <row r="185" spans="1:8" ht="19.7" customHeight="1" x14ac:dyDescent="0.25">
      <c r="A185" s="73" t="s">
        <v>1791</v>
      </c>
      <c r="B185" s="624">
        <v>3156953.28</v>
      </c>
      <c r="C185" s="639">
        <v>115941.66</v>
      </c>
      <c r="D185" s="624">
        <v>0.91</v>
      </c>
      <c r="E185" s="624">
        <v>2481378.67</v>
      </c>
      <c r="F185" s="639">
        <v>91128.29</v>
      </c>
      <c r="G185" s="624">
        <v>1.1399999999999999</v>
      </c>
      <c r="H185" s="126" t="s">
        <v>157</v>
      </c>
    </row>
    <row r="186" spans="1:8" ht="19.7" customHeight="1" x14ac:dyDescent="0.25">
      <c r="A186" s="73" t="s">
        <v>1792</v>
      </c>
      <c r="B186" s="624">
        <v>299212.44</v>
      </c>
      <c r="C186" s="639">
        <v>11163.03</v>
      </c>
      <c r="D186" s="624">
        <v>0.09</v>
      </c>
      <c r="E186" s="624">
        <v>98901.15</v>
      </c>
      <c r="F186" s="639">
        <v>3607.37</v>
      </c>
      <c r="G186" s="624">
        <v>0.05</v>
      </c>
      <c r="H186" s="126" t="s">
        <v>1793</v>
      </c>
    </row>
    <row r="187" spans="1:8" ht="19.7" customHeight="1" x14ac:dyDescent="0.25">
      <c r="A187" s="73" t="s">
        <v>1794</v>
      </c>
      <c r="B187" s="624">
        <v>3422.18</v>
      </c>
      <c r="C187" s="639">
        <v>126.28</v>
      </c>
      <c r="D187" s="624">
        <v>0</v>
      </c>
      <c r="E187" s="624">
        <v>843.74</v>
      </c>
      <c r="F187" s="639">
        <v>31.32</v>
      </c>
      <c r="G187" s="624">
        <v>0</v>
      </c>
      <c r="H187" s="126" t="s">
        <v>1795</v>
      </c>
    </row>
    <row r="188" spans="1:8" ht="19.7" customHeight="1" x14ac:dyDescent="0.25">
      <c r="A188" s="73" t="s">
        <v>1796</v>
      </c>
      <c r="B188" s="624">
        <v>349977.85</v>
      </c>
      <c r="C188" s="639">
        <v>12810.78</v>
      </c>
      <c r="D188" s="624">
        <v>0.1</v>
      </c>
      <c r="E188" s="624">
        <v>81389.81</v>
      </c>
      <c r="F188" s="639">
        <v>2983.37</v>
      </c>
      <c r="G188" s="624">
        <v>0.04</v>
      </c>
      <c r="H188" s="126" t="s">
        <v>159</v>
      </c>
    </row>
  </sheetData>
  <mergeCells count="16">
    <mergeCell ref="A44:H44"/>
    <mergeCell ref="A45:A48"/>
    <mergeCell ref="B45:D45"/>
    <mergeCell ref="E45:G45"/>
    <mergeCell ref="H45:H48"/>
    <mergeCell ref="B46:D46"/>
    <mergeCell ref="E46:G46"/>
    <mergeCell ref="A1:G1"/>
    <mergeCell ref="A2:G2"/>
    <mergeCell ref="A3:H3"/>
    <mergeCell ref="A4:A7"/>
    <mergeCell ref="B4:D4"/>
    <mergeCell ref="E4:G4"/>
    <mergeCell ref="H4:H7"/>
    <mergeCell ref="B5:D5"/>
    <mergeCell ref="E5:G5"/>
  </mergeCells>
  <pageMargins left="0.59055118110236227" right="0.59055118110236227" top="0.59055118110236227" bottom="0.59055118110236227" header="0.31496062992125984" footer="0.31496062992125984"/>
  <pageSetup paperSize="9" scale="90" firstPageNumber="86" orientation="portrait" useFirstPageNumber="1" r:id="rId1"/>
  <headerFooter>
    <oddFooter>&amp;C&amp;12&amp;P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46"/>
  <sheetViews>
    <sheetView zoomScaleNormal="100" workbookViewId="0">
      <selection activeCell="E8" sqref="E8"/>
    </sheetView>
  </sheetViews>
  <sheetFormatPr defaultRowHeight="12" x14ac:dyDescent="0.2"/>
  <cols>
    <col min="1" max="1" width="6.33203125" customWidth="1"/>
    <col min="2" max="2" width="11.1640625" customWidth="1"/>
    <col min="4" max="4" width="11.1640625" customWidth="1"/>
    <col min="6" max="6" width="20.6640625" customWidth="1"/>
    <col min="242" max="242" width="30.5" customWidth="1"/>
    <col min="243" max="248" width="12.33203125" customWidth="1"/>
    <col min="498" max="498" width="30.5" customWidth="1"/>
    <col min="499" max="504" width="12.33203125" customWidth="1"/>
    <col min="754" max="754" width="30.5" customWidth="1"/>
    <col min="755" max="760" width="12.33203125" customWidth="1"/>
    <col min="1010" max="1010" width="30.5" customWidth="1"/>
    <col min="1011" max="1016" width="12.33203125" customWidth="1"/>
    <col min="1266" max="1266" width="30.5" customWidth="1"/>
    <col min="1267" max="1272" width="12.33203125" customWidth="1"/>
    <col min="1522" max="1522" width="30.5" customWidth="1"/>
    <col min="1523" max="1528" width="12.33203125" customWidth="1"/>
    <col min="1778" max="1778" width="30.5" customWidth="1"/>
    <col min="1779" max="1784" width="12.33203125" customWidth="1"/>
    <col min="2034" max="2034" width="30.5" customWidth="1"/>
    <col min="2035" max="2040" width="12.33203125" customWidth="1"/>
    <col min="2290" max="2290" width="30.5" customWidth="1"/>
    <col min="2291" max="2296" width="12.33203125" customWidth="1"/>
    <col min="2546" max="2546" width="30.5" customWidth="1"/>
    <col min="2547" max="2552" width="12.33203125" customWidth="1"/>
    <col min="2802" max="2802" width="30.5" customWidth="1"/>
    <col min="2803" max="2808" width="12.33203125" customWidth="1"/>
    <col min="3058" max="3058" width="30.5" customWidth="1"/>
    <col min="3059" max="3064" width="12.33203125" customWidth="1"/>
    <col min="3314" max="3314" width="30.5" customWidth="1"/>
    <col min="3315" max="3320" width="12.33203125" customWidth="1"/>
    <col min="3570" max="3570" width="30.5" customWidth="1"/>
    <col min="3571" max="3576" width="12.33203125" customWidth="1"/>
    <col min="3826" max="3826" width="30.5" customWidth="1"/>
    <col min="3827" max="3832" width="12.33203125" customWidth="1"/>
    <col min="4082" max="4082" width="30.5" customWidth="1"/>
    <col min="4083" max="4088" width="12.33203125" customWidth="1"/>
    <col min="4338" max="4338" width="30.5" customWidth="1"/>
    <col min="4339" max="4344" width="12.33203125" customWidth="1"/>
    <col min="4594" max="4594" width="30.5" customWidth="1"/>
    <col min="4595" max="4600" width="12.33203125" customWidth="1"/>
    <col min="4850" max="4850" width="30.5" customWidth="1"/>
    <col min="4851" max="4856" width="12.33203125" customWidth="1"/>
    <col min="5106" max="5106" width="30.5" customWidth="1"/>
    <col min="5107" max="5112" width="12.33203125" customWidth="1"/>
    <col min="5362" max="5362" width="30.5" customWidth="1"/>
    <col min="5363" max="5368" width="12.33203125" customWidth="1"/>
    <col min="5618" max="5618" width="30.5" customWidth="1"/>
    <col min="5619" max="5624" width="12.33203125" customWidth="1"/>
    <col min="5874" max="5874" width="30.5" customWidth="1"/>
    <col min="5875" max="5880" width="12.33203125" customWidth="1"/>
    <col min="6130" max="6130" width="30.5" customWidth="1"/>
    <col min="6131" max="6136" width="12.33203125" customWidth="1"/>
    <col min="6386" max="6386" width="30.5" customWidth="1"/>
    <col min="6387" max="6392" width="12.33203125" customWidth="1"/>
    <col min="6642" max="6642" width="30.5" customWidth="1"/>
    <col min="6643" max="6648" width="12.33203125" customWidth="1"/>
    <col min="6898" max="6898" width="30.5" customWidth="1"/>
    <col min="6899" max="6904" width="12.33203125" customWidth="1"/>
    <col min="7154" max="7154" width="30.5" customWidth="1"/>
    <col min="7155" max="7160" width="12.33203125" customWidth="1"/>
    <col min="7410" max="7410" width="30.5" customWidth="1"/>
    <col min="7411" max="7416" width="12.33203125" customWidth="1"/>
    <col min="7666" max="7666" width="30.5" customWidth="1"/>
    <col min="7667" max="7672" width="12.33203125" customWidth="1"/>
    <col min="7922" max="7922" width="30.5" customWidth="1"/>
    <col min="7923" max="7928" width="12.33203125" customWidth="1"/>
    <col min="8178" max="8178" width="30.5" customWidth="1"/>
    <col min="8179" max="8184" width="12.33203125" customWidth="1"/>
    <col min="8434" max="8434" width="30.5" customWidth="1"/>
    <col min="8435" max="8440" width="12.33203125" customWidth="1"/>
    <col min="8690" max="8690" width="30.5" customWidth="1"/>
    <col min="8691" max="8696" width="12.33203125" customWidth="1"/>
    <col min="8946" max="8946" width="30.5" customWidth="1"/>
    <col min="8947" max="8952" width="12.33203125" customWidth="1"/>
    <col min="9202" max="9202" width="30.5" customWidth="1"/>
    <col min="9203" max="9208" width="12.33203125" customWidth="1"/>
    <col min="9458" max="9458" width="30.5" customWidth="1"/>
    <col min="9459" max="9464" width="12.33203125" customWidth="1"/>
    <col min="9714" max="9714" width="30.5" customWidth="1"/>
    <col min="9715" max="9720" width="12.33203125" customWidth="1"/>
    <col min="9970" max="9970" width="30.5" customWidth="1"/>
    <col min="9971" max="9976" width="12.33203125" customWidth="1"/>
    <col min="10226" max="10226" width="30.5" customWidth="1"/>
    <col min="10227" max="10232" width="12.33203125" customWidth="1"/>
    <col min="10482" max="10482" width="30.5" customWidth="1"/>
    <col min="10483" max="10488" width="12.33203125" customWidth="1"/>
    <col min="10738" max="10738" width="30.5" customWidth="1"/>
    <col min="10739" max="10744" width="12.33203125" customWidth="1"/>
    <col min="10994" max="10994" width="30.5" customWidth="1"/>
    <col min="10995" max="11000" width="12.33203125" customWidth="1"/>
    <col min="11250" max="11250" width="30.5" customWidth="1"/>
    <col min="11251" max="11256" width="12.33203125" customWidth="1"/>
    <col min="11506" max="11506" width="30.5" customWidth="1"/>
    <col min="11507" max="11512" width="12.33203125" customWidth="1"/>
    <col min="11762" max="11762" width="30.5" customWidth="1"/>
    <col min="11763" max="11768" width="12.33203125" customWidth="1"/>
    <col min="12018" max="12018" width="30.5" customWidth="1"/>
    <col min="12019" max="12024" width="12.33203125" customWidth="1"/>
    <col min="12274" max="12274" width="30.5" customWidth="1"/>
    <col min="12275" max="12280" width="12.33203125" customWidth="1"/>
    <col min="12530" max="12530" width="30.5" customWidth="1"/>
    <col min="12531" max="12536" width="12.33203125" customWidth="1"/>
    <col min="12786" max="12786" width="30.5" customWidth="1"/>
    <col min="12787" max="12792" width="12.33203125" customWidth="1"/>
    <col min="13042" max="13042" width="30.5" customWidth="1"/>
    <col min="13043" max="13048" width="12.33203125" customWidth="1"/>
    <col min="13298" max="13298" width="30.5" customWidth="1"/>
    <col min="13299" max="13304" width="12.33203125" customWidth="1"/>
    <col min="13554" max="13554" width="30.5" customWidth="1"/>
    <col min="13555" max="13560" width="12.33203125" customWidth="1"/>
    <col min="13810" max="13810" width="30.5" customWidth="1"/>
    <col min="13811" max="13816" width="12.33203125" customWidth="1"/>
    <col min="14066" max="14066" width="30.5" customWidth="1"/>
    <col min="14067" max="14072" width="12.33203125" customWidth="1"/>
    <col min="14322" max="14322" width="30.5" customWidth="1"/>
    <col min="14323" max="14328" width="12.33203125" customWidth="1"/>
    <col min="14578" max="14578" width="30.5" customWidth="1"/>
    <col min="14579" max="14584" width="12.33203125" customWidth="1"/>
    <col min="14834" max="14834" width="30.5" customWidth="1"/>
    <col min="14835" max="14840" width="12.33203125" customWidth="1"/>
    <col min="15090" max="15090" width="30.5" customWidth="1"/>
    <col min="15091" max="15096" width="12.33203125" customWidth="1"/>
    <col min="15346" max="15346" width="30.5" customWidth="1"/>
    <col min="15347" max="15352" width="12.33203125" customWidth="1"/>
    <col min="15602" max="15602" width="30.5" customWidth="1"/>
    <col min="15603" max="15608" width="12.33203125" customWidth="1"/>
    <col min="15858" max="15858" width="30.5" customWidth="1"/>
    <col min="15859" max="15864" width="12.33203125" customWidth="1"/>
    <col min="16114" max="16114" width="30.5" customWidth="1"/>
    <col min="16115" max="16120" width="12.33203125" customWidth="1"/>
  </cols>
  <sheetData>
    <row r="1" spans="1:13" ht="18.600000000000001" customHeight="1" x14ac:dyDescent="0.3">
      <c r="A1" s="849" t="s">
        <v>1805</v>
      </c>
      <c r="B1" s="849"/>
      <c r="C1" s="849"/>
      <c r="D1" s="849"/>
      <c r="E1" s="849"/>
      <c r="F1" s="849"/>
      <c r="G1" s="849"/>
      <c r="H1" s="849"/>
      <c r="I1" s="849"/>
      <c r="J1" s="849"/>
    </row>
    <row r="2" spans="1:13" ht="18.600000000000001" customHeight="1" x14ac:dyDescent="0.3">
      <c r="A2" s="850" t="s">
        <v>1806</v>
      </c>
      <c r="B2" s="850"/>
      <c r="C2" s="850"/>
      <c r="D2" s="850"/>
      <c r="E2" s="850"/>
      <c r="F2" s="850"/>
      <c r="G2" s="850"/>
      <c r="H2" s="850"/>
      <c r="I2" s="850"/>
      <c r="J2" s="850"/>
    </row>
    <row r="3" spans="1:13" x14ac:dyDescent="0.2">
      <c r="K3" s="211"/>
      <c r="L3" s="211"/>
      <c r="M3" s="211"/>
    </row>
    <row r="4" spans="1:13" ht="12.75" customHeight="1" x14ac:dyDescent="0.2">
      <c r="K4" s="211"/>
      <c r="L4" s="211"/>
      <c r="M4" s="211"/>
    </row>
    <row r="6" spans="1:13" ht="78.75" customHeight="1" x14ac:dyDescent="0.2">
      <c r="B6" s="219"/>
      <c r="C6" s="640" t="s">
        <v>1047</v>
      </c>
      <c r="D6" s="641" t="s">
        <v>1807</v>
      </c>
      <c r="E6" s="642" t="s">
        <v>1808</v>
      </c>
      <c r="F6" s="150" t="s">
        <v>1809</v>
      </c>
      <c r="G6" t="s">
        <v>1050</v>
      </c>
      <c r="H6" t="s">
        <v>1046</v>
      </c>
      <c r="I6" t="s">
        <v>1810</v>
      </c>
    </row>
    <row r="7" spans="1:13" ht="12.75" x14ac:dyDescent="0.2">
      <c r="B7" s="219">
        <v>2019</v>
      </c>
      <c r="C7" s="211">
        <v>39.668671076556535</v>
      </c>
      <c r="D7" s="211">
        <v>8.2443158235274279</v>
      </c>
      <c r="E7" s="211">
        <v>6.3087823338367333</v>
      </c>
      <c r="F7" s="211">
        <v>3.8670515862904589</v>
      </c>
      <c r="G7" s="211">
        <v>3.8754280151754426</v>
      </c>
      <c r="H7" s="211">
        <v>2.692835244581147</v>
      </c>
      <c r="I7" s="211">
        <v>2.2850995126265126</v>
      </c>
    </row>
    <row r="8" spans="1:13" ht="12.75" x14ac:dyDescent="0.2">
      <c r="B8" s="219">
        <v>2020</v>
      </c>
      <c r="C8" s="211">
        <v>23.163565999999999</v>
      </c>
      <c r="D8" s="211">
        <v>12.462799</v>
      </c>
      <c r="E8" s="211">
        <v>6.8369099999999996</v>
      </c>
      <c r="F8" s="211">
        <v>5.5827159999999996</v>
      </c>
      <c r="G8" s="211">
        <v>5.536054</v>
      </c>
      <c r="H8" s="211">
        <v>3.8723709999999998</v>
      </c>
      <c r="I8" s="211">
        <v>3.588527</v>
      </c>
    </row>
    <row r="17" spans="1:10" ht="19.7" customHeight="1" x14ac:dyDescent="0.2"/>
    <row r="18" spans="1:10" ht="19.7" customHeight="1" x14ac:dyDescent="0.2"/>
    <row r="19" spans="1:10" ht="19.7" customHeight="1" x14ac:dyDescent="0.2"/>
    <row r="20" spans="1:10" ht="19.7" customHeight="1" x14ac:dyDescent="0.2"/>
    <row r="21" spans="1:10" ht="19.7" customHeight="1" x14ac:dyDescent="0.2"/>
    <row r="25" spans="1:10" ht="18.75" x14ac:dyDescent="0.2">
      <c r="A25" s="851" t="s">
        <v>1811</v>
      </c>
      <c r="B25" s="851"/>
      <c r="C25" s="851"/>
      <c r="D25" s="851"/>
      <c r="E25" s="851"/>
      <c r="F25" s="851"/>
      <c r="G25" s="851"/>
      <c r="H25" s="851"/>
      <c r="I25" s="851"/>
      <c r="J25" s="851"/>
    </row>
    <row r="26" spans="1:10" ht="18.75" x14ac:dyDescent="0.3">
      <c r="A26" s="852" t="s">
        <v>1812</v>
      </c>
      <c r="B26" s="852"/>
      <c r="C26" s="852"/>
      <c r="D26" s="852"/>
      <c r="E26" s="852"/>
      <c r="F26" s="852"/>
      <c r="G26" s="852"/>
      <c r="H26" s="852"/>
      <c r="I26" s="852"/>
      <c r="J26" s="852"/>
    </row>
    <row r="28" spans="1:10" ht="60" x14ac:dyDescent="0.2">
      <c r="C28" s="149" t="s">
        <v>1807</v>
      </c>
      <c r="D28" s="643" t="s">
        <v>1809</v>
      </c>
      <c r="E28" s="644" t="s">
        <v>1048</v>
      </c>
      <c r="F28" s="643" t="s">
        <v>1813</v>
      </c>
      <c r="G28" s="644" t="s">
        <v>1814</v>
      </c>
      <c r="H28" s="644" t="s">
        <v>1810</v>
      </c>
      <c r="I28" s="645" t="s">
        <v>1808</v>
      </c>
    </row>
    <row r="29" spans="1:10" x14ac:dyDescent="0.2">
      <c r="B29" s="646" t="s">
        <v>1815</v>
      </c>
      <c r="C29" s="647">
        <v>7.2330336708446143</v>
      </c>
      <c r="D29" s="647">
        <v>8.7980487912752139</v>
      </c>
      <c r="E29" s="647">
        <v>8.1750700472457947</v>
      </c>
      <c r="F29" s="647">
        <v>7.0750419864872471</v>
      </c>
      <c r="G29" s="647">
        <v>4.5417188021708865</v>
      </c>
      <c r="H29" s="647">
        <v>5.8947275611948813</v>
      </c>
      <c r="I29" s="647">
        <v>3.356120135102004</v>
      </c>
    </row>
    <row r="30" spans="1:10" x14ac:dyDescent="0.2">
      <c r="B30" s="646" t="s">
        <v>631</v>
      </c>
      <c r="C30" s="647">
        <v>12.04196</v>
      </c>
      <c r="D30" s="647">
        <v>9.0971460000000004</v>
      </c>
      <c r="E30" s="647">
        <v>7.7252289999999997</v>
      </c>
      <c r="F30" s="647">
        <v>7.3560739999999996</v>
      </c>
      <c r="G30" s="647">
        <v>4.5933830000000002</v>
      </c>
      <c r="H30" s="647">
        <v>4.1775859999999998</v>
      </c>
      <c r="I30" s="647">
        <v>3.8026149999999999</v>
      </c>
    </row>
    <row r="33" spans="11:12" x14ac:dyDescent="0.2">
      <c r="K33" s="648"/>
    </row>
    <row r="34" spans="11:12" x14ac:dyDescent="0.2">
      <c r="K34" s="648"/>
    </row>
    <row r="44" spans="11:12" x14ac:dyDescent="0.2">
      <c r="K44" s="649"/>
      <c r="L44" s="120"/>
    </row>
    <row r="45" spans="11:12" x14ac:dyDescent="0.2">
      <c r="K45" s="211"/>
      <c r="L45" s="211"/>
    </row>
    <row r="46" spans="11:12" x14ac:dyDescent="0.2">
      <c r="K46" s="211"/>
      <c r="L46" s="211"/>
    </row>
  </sheetData>
  <mergeCells count="4">
    <mergeCell ref="A1:J1"/>
    <mergeCell ref="A2:J2"/>
    <mergeCell ref="A25:J25"/>
    <mergeCell ref="A26:J26"/>
  </mergeCells>
  <pageMargins left="0.78740157480314965" right="0.78740157480314965" top="0.59055118110236227" bottom="0.59055118110236227" header="0.31496062992125984" footer="0.31496062992125984"/>
  <pageSetup paperSize="9" firstPageNumber="91" orientation="portrait" useFirstPageNumber="1" r:id="rId1"/>
  <headerFooter>
    <oddFooter>&amp;C&amp;12&amp;P</oddFooter>
    <evenFooter>&amp;L__________________________________________________________________________________________________________ Зовнішня торгівля України&amp;R&amp;P</even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70"/>
  <sheetViews>
    <sheetView zoomScaleNormal="100" workbookViewId="0">
      <selection activeCell="F4" sqref="F4:F5"/>
    </sheetView>
  </sheetViews>
  <sheetFormatPr defaultColWidth="4.5" defaultRowHeight="12" x14ac:dyDescent="0.2"/>
  <cols>
    <col min="1" max="1" width="33.6640625" customWidth="1"/>
    <col min="2" max="3" width="12.83203125" customWidth="1"/>
    <col min="4" max="4" width="15" customWidth="1"/>
    <col min="5" max="5" width="14.33203125" customWidth="1"/>
    <col min="6" max="6" width="35.1640625" customWidth="1"/>
  </cols>
  <sheetData>
    <row r="1" spans="1:6" ht="18.75" x14ac:dyDescent="0.3">
      <c r="A1" s="1007" t="s">
        <v>1816</v>
      </c>
      <c r="B1" s="1007"/>
      <c r="C1" s="1007"/>
      <c r="D1" s="1007"/>
      <c r="E1" s="1007"/>
      <c r="F1" s="1007"/>
    </row>
    <row r="2" spans="1:6" ht="18.75" x14ac:dyDescent="0.3">
      <c r="A2" s="1008" t="s">
        <v>1817</v>
      </c>
      <c r="B2" s="1008"/>
      <c r="C2" s="1008"/>
      <c r="D2" s="1008"/>
      <c r="E2" s="1008"/>
      <c r="F2" s="1008"/>
    </row>
    <row r="3" spans="1:6" ht="18.600000000000001" customHeight="1" x14ac:dyDescent="0.2">
      <c r="A3" s="1009" t="s">
        <v>1818</v>
      </c>
      <c r="B3" s="1009"/>
      <c r="C3" s="1009"/>
      <c r="D3" s="1009"/>
      <c r="E3" s="1009"/>
      <c r="F3" s="1009"/>
    </row>
    <row r="4" spans="1:6" ht="63.75" customHeight="1" x14ac:dyDescent="0.2">
      <c r="A4" s="1015"/>
      <c r="B4" s="1010" t="s">
        <v>631</v>
      </c>
      <c r="C4" s="1012" t="s">
        <v>1474</v>
      </c>
      <c r="D4" s="651" t="s">
        <v>1819</v>
      </c>
      <c r="E4" s="200" t="s">
        <v>1459</v>
      </c>
      <c r="F4" s="1013"/>
    </row>
    <row r="5" spans="1:6" ht="48.75" customHeight="1" x14ac:dyDescent="0.2">
      <c r="A5" s="1016"/>
      <c r="B5" s="1011"/>
      <c r="C5" s="988"/>
      <c r="D5" s="633" t="s">
        <v>1820</v>
      </c>
      <c r="E5" s="202" t="s">
        <v>1460</v>
      </c>
      <c r="F5" s="1014"/>
    </row>
    <row r="6" spans="1:6" ht="6.75" customHeight="1" x14ac:dyDescent="0.25">
      <c r="A6" s="630"/>
      <c r="B6" s="630"/>
      <c r="C6" s="630"/>
      <c r="D6" s="630"/>
      <c r="E6" s="630"/>
      <c r="F6" s="630"/>
    </row>
    <row r="7" spans="1:6" ht="17.100000000000001" customHeight="1" x14ac:dyDescent="0.25">
      <c r="A7" s="655" t="s">
        <v>187</v>
      </c>
      <c r="B7" s="621">
        <v>11547173.970000001</v>
      </c>
      <c r="C7" s="621">
        <v>12785587.470000001</v>
      </c>
      <c r="D7" s="634">
        <v>100</v>
      </c>
      <c r="E7" s="634">
        <v>110.72481893160567</v>
      </c>
      <c r="F7" s="656" t="s">
        <v>1</v>
      </c>
    </row>
    <row r="8" spans="1:6" ht="33" customHeight="1" x14ac:dyDescent="0.25">
      <c r="A8" s="655" t="s">
        <v>1821</v>
      </c>
      <c r="B8" s="621">
        <v>1352829.95</v>
      </c>
      <c r="C8" s="621">
        <v>1538305.05</v>
      </c>
      <c r="D8" s="634">
        <v>12.031555480805764</v>
      </c>
      <c r="E8" s="634">
        <v>113.71</v>
      </c>
      <c r="F8" s="656" t="s">
        <v>1822</v>
      </c>
    </row>
    <row r="9" spans="1:6" ht="17.100000000000001" customHeight="1" x14ac:dyDescent="0.25">
      <c r="A9" s="629" t="s">
        <v>1142</v>
      </c>
      <c r="B9" s="637"/>
      <c r="C9" s="657"/>
      <c r="D9" s="626"/>
      <c r="E9" s="626"/>
      <c r="F9" s="30" t="s">
        <v>186</v>
      </c>
    </row>
    <row r="10" spans="1:6" ht="45" x14ac:dyDescent="0.25">
      <c r="A10" s="658" t="s">
        <v>1823</v>
      </c>
      <c r="B10" s="637">
        <v>7752.77</v>
      </c>
      <c r="C10" s="637">
        <v>6508.04</v>
      </c>
      <c r="D10" s="637">
        <v>0.42</v>
      </c>
      <c r="E10" s="637">
        <v>83.94</v>
      </c>
      <c r="F10" s="30" t="s">
        <v>1824</v>
      </c>
    </row>
    <row r="11" spans="1:6" ht="45" x14ac:dyDescent="0.25">
      <c r="A11" s="629" t="s">
        <v>1825</v>
      </c>
      <c r="B11" s="627">
        <v>1345077.18</v>
      </c>
      <c r="C11" s="637">
        <v>1531797.01</v>
      </c>
      <c r="D11" s="637">
        <v>99.58</v>
      </c>
      <c r="E11" s="637">
        <v>113.88</v>
      </c>
      <c r="F11" s="30" t="s">
        <v>1826</v>
      </c>
    </row>
    <row r="12" spans="1:6" ht="60" x14ac:dyDescent="0.25">
      <c r="A12" s="655" t="s">
        <v>1827</v>
      </c>
      <c r="B12" s="659">
        <v>236622.14</v>
      </c>
      <c r="C12" s="659">
        <v>302997.90000000002</v>
      </c>
      <c r="D12" s="634">
        <v>2.37</v>
      </c>
      <c r="E12" s="634">
        <v>128.05000000000001</v>
      </c>
      <c r="F12" s="656" t="s">
        <v>1828</v>
      </c>
    </row>
    <row r="13" spans="1:6" ht="15" x14ac:dyDescent="0.25">
      <c r="A13" s="655" t="s">
        <v>1829</v>
      </c>
      <c r="B13" s="659">
        <v>4988433.7300000004</v>
      </c>
      <c r="C13" s="659">
        <v>4657543.0999999996</v>
      </c>
      <c r="D13" s="634">
        <v>36.428072710217037</v>
      </c>
      <c r="E13" s="634">
        <v>93.37</v>
      </c>
      <c r="F13" s="656" t="s">
        <v>1830</v>
      </c>
    </row>
    <row r="14" spans="1:6" ht="17.100000000000001" customHeight="1" x14ac:dyDescent="0.25">
      <c r="A14" s="629" t="s">
        <v>1142</v>
      </c>
      <c r="B14" s="637"/>
      <c r="C14" s="657"/>
      <c r="D14" s="626"/>
      <c r="E14" s="626"/>
      <c r="F14" s="30" t="s">
        <v>186</v>
      </c>
    </row>
    <row r="15" spans="1:6" ht="30" x14ac:dyDescent="0.25">
      <c r="A15" s="658" t="s">
        <v>1831</v>
      </c>
      <c r="B15" s="637">
        <v>605952.86</v>
      </c>
      <c r="C15" s="657">
        <v>616848.94999999995</v>
      </c>
      <c r="D15" s="626">
        <v>13.24</v>
      </c>
      <c r="E15" s="626">
        <v>101.8</v>
      </c>
      <c r="F15" s="15" t="s">
        <v>1832</v>
      </c>
    </row>
    <row r="16" spans="1:6" ht="30" x14ac:dyDescent="0.25">
      <c r="A16" s="629" t="s">
        <v>1833</v>
      </c>
      <c r="B16" s="637">
        <v>25759.07</v>
      </c>
      <c r="C16" s="657">
        <v>36422.81</v>
      </c>
      <c r="D16" s="627">
        <v>0.78</v>
      </c>
      <c r="E16" s="626">
        <v>141.4</v>
      </c>
      <c r="F16" s="15" t="s">
        <v>1834</v>
      </c>
    </row>
    <row r="17" spans="1:6" ht="30" x14ac:dyDescent="0.25">
      <c r="A17" s="629" t="s">
        <v>1835</v>
      </c>
      <c r="B17" s="637">
        <v>802191.67</v>
      </c>
      <c r="C17" s="657">
        <v>1045326.7</v>
      </c>
      <c r="D17" s="626">
        <v>22.44</v>
      </c>
      <c r="E17" s="626">
        <v>130.31</v>
      </c>
      <c r="F17" s="15" t="s">
        <v>1836</v>
      </c>
    </row>
    <row r="18" spans="1:6" ht="30" x14ac:dyDescent="0.25">
      <c r="A18" s="629" t="s">
        <v>1837</v>
      </c>
      <c r="B18" s="637">
        <v>405158.28</v>
      </c>
      <c r="C18" s="657">
        <v>461832.74</v>
      </c>
      <c r="D18" s="626">
        <v>9.92</v>
      </c>
      <c r="E18" s="626">
        <v>113.99</v>
      </c>
      <c r="F18" s="15" t="s">
        <v>1838</v>
      </c>
    </row>
    <row r="19" spans="1:6" ht="30" x14ac:dyDescent="0.25">
      <c r="A19" s="629" t="s">
        <v>1839</v>
      </c>
      <c r="B19" s="637">
        <v>339839.26</v>
      </c>
      <c r="C19" s="657">
        <v>413266.67</v>
      </c>
      <c r="D19" s="626">
        <v>8.8699999999999992</v>
      </c>
      <c r="E19" s="626">
        <v>121.61</v>
      </c>
      <c r="F19" s="15" t="s">
        <v>1840</v>
      </c>
    </row>
    <row r="20" spans="1:6" ht="30" x14ac:dyDescent="0.25">
      <c r="A20" s="629" t="s">
        <v>1841</v>
      </c>
      <c r="B20" s="637">
        <v>2443157.23</v>
      </c>
      <c r="C20" s="657">
        <v>1664301.81</v>
      </c>
      <c r="D20" s="626">
        <v>35.729999999999997</v>
      </c>
      <c r="E20" s="626">
        <v>68.12</v>
      </c>
      <c r="F20" s="15" t="s">
        <v>1842</v>
      </c>
    </row>
    <row r="21" spans="1:6" ht="30.75" customHeight="1" x14ac:dyDescent="0.25">
      <c r="A21" s="629" t="s">
        <v>1843</v>
      </c>
      <c r="B21" s="624">
        <v>320123.19</v>
      </c>
      <c r="C21" s="657">
        <v>351411.95</v>
      </c>
      <c r="D21" s="627">
        <v>7.55</v>
      </c>
      <c r="E21" s="627">
        <v>109.77</v>
      </c>
      <c r="F21" s="30" t="s">
        <v>1844</v>
      </c>
    </row>
    <row r="22" spans="1:6" ht="30" x14ac:dyDescent="0.25">
      <c r="A22" s="629" t="s">
        <v>1845</v>
      </c>
      <c r="B22" s="637">
        <v>46252.17</v>
      </c>
      <c r="C22" s="657">
        <v>68131.47</v>
      </c>
      <c r="D22" s="626">
        <v>1.46</v>
      </c>
      <c r="E22" s="626">
        <v>147.30000000000001</v>
      </c>
      <c r="F22" s="15" t="s">
        <v>1846</v>
      </c>
    </row>
    <row r="23" spans="1:6" ht="30" x14ac:dyDescent="0.25">
      <c r="A23" s="660" t="s">
        <v>1847</v>
      </c>
      <c r="B23" s="659">
        <v>263445.78000000003</v>
      </c>
      <c r="C23" s="659">
        <v>343482.77</v>
      </c>
      <c r="D23" s="634">
        <v>2.69</v>
      </c>
      <c r="E23" s="634">
        <v>130.38</v>
      </c>
      <c r="F23" s="656" t="s">
        <v>1848</v>
      </c>
    </row>
    <row r="24" spans="1:6" ht="15" x14ac:dyDescent="0.25">
      <c r="A24" s="655" t="s">
        <v>1849</v>
      </c>
      <c r="B24" s="659">
        <v>75388.03</v>
      </c>
      <c r="C24" s="659">
        <v>58722.63</v>
      </c>
      <c r="D24" s="634">
        <v>0.46</v>
      </c>
      <c r="E24" s="634">
        <v>77.89</v>
      </c>
      <c r="F24" s="66" t="s">
        <v>1850</v>
      </c>
    </row>
    <row r="25" spans="1:6" ht="17.100000000000001" customHeight="1" x14ac:dyDescent="0.25">
      <c r="A25" s="629" t="s">
        <v>1142</v>
      </c>
      <c r="B25" s="657"/>
      <c r="C25" s="657"/>
      <c r="D25" s="661"/>
      <c r="E25" s="661"/>
      <c r="F25" s="30" t="s">
        <v>186</v>
      </c>
    </row>
    <row r="26" spans="1:6" ht="30" x14ac:dyDescent="0.25">
      <c r="A26" s="629" t="s">
        <v>1851</v>
      </c>
      <c r="B26" s="637">
        <v>58238.93</v>
      </c>
      <c r="C26" s="637">
        <v>47934.47</v>
      </c>
      <c r="D26" s="626">
        <v>81.63</v>
      </c>
      <c r="E26" s="626">
        <v>82.31</v>
      </c>
      <c r="F26" s="30" t="s">
        <v>1852</v>
      </c>
    </row>
    <row r="27" spans="1:6" ht="30" x14ac:dyDescent="0.25">
      <c r="A27" s="629" t="s">
        <v>1853</v>
      </c>
      <c r="B27" s="637">
        <v>17149.099999999999</v>
      </c>
      <c r="C27" s="637">
        <v>10788.16</v>
      </c>
      <c r="D27" s="626">
        <v>18.37</v>
      </c>
      <c r="E27" s="626">
        <v>62.91</v>
      </c>
      <c r="F27" s="30" t="s">
        <v>1854</v>
      </c>
    </row>
    <row r="28" spans="1:6" ht="20.25" customHeight="1" x14ac:dyDescent="0.25">
      <c r="A28" s="655" t="s">
        <v>1855</v>
      </c>
      <c r="B28" s="659">
        <v>58241.71</v>
      </c>
      <c r="C28" s="659">
        <v>124115.91</v>
      </c>
      <c r="D28" s="634">
        <v>0.97</v>
      </c>
      <c r="E28" s="634">
        <v>213.1</v>
      </c>
      <c r="F28" s="656" t="s">
        <v>1856</v>
      </c>
    </row>
    <row r="29" spans="1:6" ht="32.25" customHeight="1" x14ac:dyDescent="0.25">
      <c r="A29" s="655" t="s">
        <v>1857</v>
      </c>
      <c r="B29" s="659">
        <v>129598.19</v>
      </c>
      <c r="C29" s="659">
        <v>103907.52</v>
      </c>
      <c r="D29" s="634">
        <v>0.81269257469637413</v>
      </c>
      <c r="E29" s="634">
        <v>80.176675306962238</v>
      </c>
      <c r="F29" s="656" t="s">
        <v>1858</v>
      </c>
    </row>
    <row r="30" spans="1:6" ht="17.25" customHeight="1" x14ac:dyDescent="0.2">
      <c r="A30" s="1006" t="s">
        <v>1859</v>
      </c>
      <c r="B30" s="1006"/>
      <c r="C30" s="1006"/>
      <c r="D30" s="1006"/>
      <c r="E30" s="1006"/>
      <c r="F30" s="1006"/>
    </row>
    <row r="31" spans="1:6" ht="63" customHeight="1" x14ac:dyDescent="0.2">
      <c r="A31" s="650"/>
      <c r="B31" s="1017" t="s">
        <v>631</v>
      </c>
      <c r="C31" s="1019" t="s">
        <v>1474</v>
      </c>
      <c r="D31" s="651" t="s">
        <v>1819</v>
      </c>
      <c r="E31" s="200" t="s">
        <v>1459</v>
      </c>
      <c r="F31" s="652"/>
    </row>
    <row r="32" spans="1:6" ht="48" customHeight="1" x14ac:dyDescent="0.2">
      <c r="A32" s="653"/>
      <c r="B32" s="1018"/>
      <c r="C32" s="1020"/>
      <c r="D32" s="633" t="s">
        <v>1820</v>
      </c>
      <c r="E32" s="202" t="s">
        <v>1460</v>
      </c>
      <c r="F32" s="654"/>
    </row>
    <row r="33" spans="1:6" ht="6.75" customHeight="1" x14ac:dyDescent="0.2"/>
    <row r="34" spans="1:6" ht="18.75" customHeight="1" x14ac:dyDescent="0.25">
      <c r="A34" s="629" t="s">
        <v>1142</v>
      </c>
      <c r="B34" s="657"/>
      <c r="C34" s="657"/>
      <c r="D34" s="661"/>
      <c r="E34" s="661"/>
      <c r="F34" s="30" t="s">
        <v>186</v>
      </c>
    </row>
    <row r="35" spans="1:6" ht="29.85" customHeight="1" x14ac:dyDescent="0.25">
      <c r="A35" s="629" t="s">
        <v>1860</v>
      </c>
      <c r="B35" s="637">
        <v>5628.72</v>
      </c>
      <c r="C35" s="637">
        <v>5931.68</v>
      </c>
      <c r="D35" s="637">
        <v>5.7086147374126535</v>
      </c>
      <c r="E35" s="637">
        <v>105.38</v>
      </c>
      <c r="F35" s="30" t="s">
        <v>1861</v>
      </c>
    </row>
    <row r="36" spans="1:6" ht="29.85" customHeight="1" x14ac:dyDescent="0.25">
      <c r="A36" s="629" t="s">
        <v>1862</v>
      </c>
      <c r="B36" s="637">
        <v>22747.02</v>
      </c>
      <c r="C36" s="637">
        <v>17238.310000000001</v>
      </c>
      <c r="D36" s="637">
        <v>16.59005046025543</v>
      </c>
      <c r="E36" s="637">
        <v>75.78</v>
      </c>
      <c r="F36" s="30" t="s">
        <v>1863</v>
      </c>
    </row>
    <row r="37" spans="1:6" ht="29.85" customHeight="1" x14ac:dyDescent="0.25">
      <c r="A37" s="629" t="s">
        <v>1864</v>
      </c>
      <c r="B37" s="637">
        <v>75222.45</v>
      </c>
      <c r="C37" s="637">
        <v>68737.53</v>
      </c>
      <c r="D37" s="637">
        <v>66.152603776896996</v>
      </c>
      <c r="E37" s="637">
        <v>91.38</v>
      </c>
      <c r="F37" s="30" t="s">
        <v>1865</v>
      </c>
    </row>
    <row r="38" spans="1:6" ht="58.5" customHeight="1" x14ac:dyDescent="0.25">
      <c r="A38" s="629" t="s">
        <v>1866</v>
      </c>
      <c r="B38" s="637">
        <v>26000</v>
      </c>
      <c r="C38" s="637">
        <v>12000</v>
      </c>
      <c r="D38" s="637">
        <v>11.548731025434925</v>
      </c>
      <c r="E38" s="637">
        <v>46.153846153846153</v>
      </c>
      <c r="F38" s="30" t="s">
        <v>1867</v>
      </c>
    </row>
    <row r="39" spans="1:6" ht="42.6" customHeight="1" x14ac:dyDescent="0.25">
      <c r="A39" s="655" t="s">
        <v>1868</v>
      </c>
      <c r="B39" s="659">
        <v>94930.61</v>
      </c>
      <c r="C39" s="659">
        <v>61774.71</v>
      </c>
      <c r="D39" s="634">
        <v>0.48</v>
      </c>
      <c r="E39" s="634">
        <v>65.069999999999993</v>
      </c>
      <c r="F39" s="656" t="s">
        <v>1869</v>
      </c>
    </row>
    <row r="40" spans="1:6" ht="17.100000000000001" customHeight="1" x14ac:dyDescent="0.25">
      <c r="A40" s="629" t="s">
        <v>1142</v>
      </c>
      <c r="B40" s="637"/>
      <c r="C40" s="657"/>
      <c r="D40" s="626"/>
      <c r="E40" s="626"/>
      <c r="F40" s="30" t="s">
        <v>186</v>
      </c>
    </row>
    <row r="41" spans="1:6" ht="44.1" customHeight="1" x14ac:dyDescent="0.25">
      <c r="A41" s="629" t="s">
        <v>1870</v>
      </c>
      <c r="B41" s="637">
        <v>7727.7</v>
      </c>
      <c r="C41" s="637">
        <v>9070.99</v>
      </c>
      <c r="D41" s="626">
        <v>14.68</v>
      </c>
      <c r="E41" s="626">
        <v>117.38</v>
      </c>
      <c r="F41" s="30" t="s">
        <v>1871</v>
      </c>
    </row>
    <row r="42" spans="1:6" ht="29.85" customHeight="1" x14ac:dyDescent="0.25">
      <c r="A42" s="629" t="s">
        <v>1872</v>
      </c>
      <c r="B42" s="637">
        <v>44201.99</v>
      </c>
      <c r="C42" s="637">
        <v>40542.43</v>
      </c>
      <c r="D42" s="626">
        <v>65.63</v>
      </c>
      <c r="E42" s="626">
        <v>91.72</v>
      </c>
      <c r="F42" s="30" t="s">
        <v>1873</v>
      </c>
    </row>
    <row r="43" spans="1:6" ht="29.85" customHeight="1" x14ac:dyDescent="0.25">
      <c r="A43" s="629" t="s">
        <v>1874</v>
      </c>
      <c r="B43" s="637">
        <v>37243.29</v>
      </c>
      <c r="C43" s="637">
        <v>3838.07</v>
      </c>
      <c r="D43" s="626">
        <v>6.21</v>
      </c>
      <c r="E43" s="626">
        <v>10.31</v>
      </c>
      <c r="F43" s="30" t="s">
        <v>1875</v>
      </c>
    </row>
    <row r="44" spans="1:6" ht="17.100000000000001" customHeight="1" x14ac:dyDescent="0.25">
      <c r="A44" s="629" t="s">
        <v>1876</v>
      </c>
      <c r="B44" s="637">
        <v>5757.63</v>
      </c>
      <c r="C44" s="637">
        <v>8323.2199999999993</v>
      </c>
      <c r="D44" s="626">
        <v>13.47</v>
      </c>
      <c r="E44" s="626">
        <v>144.56</v>
      </c>
      <c r="F44" s="30" t="s">
        <v>1877</v>
      </c>
    </row>
    <row r="45" spans="1:6" ht="58.5" customHeight="1" x14ac:dyDescent="0.25">
      <c r="A45" s="655" t="s">
        <v>1878</v>
      </c>
      <c r="B45" s="659">
        <v>3051447.45</v>
      </c>
      <c r="C45" s="659">
        <v>4031997.96</v>
      </c>
      <c r="D45" s="634">
        <v>31.535492361697475</v>
      </c>
      <c r="E45" s="634">
        <v>132.13</v>
      </c>
      <c r="F45" s="656" t="s">
        <v>1879</v>
      </c>
    </row>
    <row r="46" spans="1:6" ht="17.100000000000001" customHeight="1" x14ac:dyDescent="0.25">
      <c r="A46" s="629" t="s">
        <v>1142</v>
      </c>
      <c r="B46" s="637"/>
      <c r="C46" s="657"/>
      <c r="D46" s="626"/>
      <c r="E46" s="626"/>
      <c r="F46" s="30" t="s">
        <v>186</v>
      </c>
    </row>
    <row r="47" spans="1:6" ht="17.100000000000001" customHeight="1" x14ac:dyDescent="0.25">
      <c r="A47" s="629" t="s">
        <v>1880</v>
      </c>
      <c r="B47" s="637">
        <v>93511.41</v>
      </c>
      <c r="C47" s="637">
        <v>102078.26</v>
      </c>
      <c r="D47" s="626">
        <v>2.5299999999999998</v>
      </c>
      <c r="E47" s="626">
        <v>109.16</v>
      </c>
      <c r="F47" s="30" t="s">
        <v>1881</v>
      </c>
    </row>
    <row r="48" spans="1:6" ht="17.100000000000001" customHeight="1" x14ac:dyDescent="0.25">
      <c r="A48" s="629" t="s">
        <v>1882</v>
      </c>
      <c r="B48" s="637">
        <v>2345012.89</v>
      </c>
      <c r="C48" s="637">
        <v>3161685.63</v>
      </c>
      <c r="D48" s="626">
        <v>78.41</v>
      </c>
      <c r="E48" s="626">
        <v>134.83000000000001</v>
      </c>
      <c r="F48" s="30" t="s">
        <v>1883</v>
      </c>
    </row>
    <row r="49" spans="1:6" ht="17.100000000000001" customHeight="1" x14ac:dyDescent="0.25">
      <c r="A49" s="629" t="s">
        <v>1884</v>
      </c>
      <c r="B49" s="637">
        <v>612923.15</v>
      </c>
      <c r="C49" s="637">
        <v>768234.07</v>
      </c>
      <c r="D49" s="626">
        <v>19.05</v>
      </c>
      <c r="E49" s="626">
        <v>125.34</v>
      </c>
      <c r="F49" s="30" t="s">
        <v>1885</v>
      </c>
    </row>
    <row r="50" spans="1:6" ht="17.100000000000001" customHeight="1" x14ac:dyDescent="0.25">
      <c r="A50" s="655" t="s">
        <v>1886</v>
      </c>
      <c r="B50" s="659">
        <v>1256661.67</v>
      </c>
      <c r="C50" s="659">
        <v>1504164.54</v>
      </c>
      <c r="D50" s="634">
        <v>11.764532083718167</v>
      </c>
      <c r="E50" s="634">
        <v>119.7</v>
      </c>
      <c r="F50" s="656" t="s">
        <v>1887</v>
      </c>
    </row>
    <row r="51" spans="1:6" ht="17.100000000000001" customHeight="1" x14ac:dyDescent="0.25">
      <c r="A51" s="629" t="s">
        <v>1142</v>
      </c>
      <c r="B51" s="637"/>
      <c r="C51" s="657"/>
      <c r="D51" s="626"/>
      <c r="E51" s="626"/>
      <c r="F51" s="30" t="s">
        <v>186</v>
      </c>
    </row>
    <row r="52" spans="1:6" ht="33.950000000000003" customHeight="1" x14ac:dyDescent="0.25">
      <c r="A52" s="629" t="s">
        <v>1888</v>
      </c>
      <c r="B52" s="637">
        <v>125431.3</v>
      </c>
      <c r="C52" s="637">
        <v>154477.28</v>
      </c>
      <c r="D52" s="626">
        <v>10.27</v>
      </c>
      <c r="E52" s="626">
        <v>123.16</v>
      </c>
      <c r="F52" s="30" t="s">
        <v>1889</v>
      </c>
    </row>
    <row r="53" spans="1:6" ht="31.5" customHeight="1" x14ac:dyDescent="0.25">
      <c r="A53" s="629" t="s">
        <v>1890</v>
      </c>
      <c r="B53" s="637">
        <v>615074.57999999996</v>
      </c>
      <c r="C53" s="637">
        <v>766008.03</v>
      </c>
      <c r="D53" s="626">
        <v>50.93</v>
      </c>
      <c r="E53" s="626">
        <v>124.54</v>
      </c>
      <c r="F53" s="30" t="s">
        <v>1891</v>
      </c>
    </row>
    <row r="54" spans="1:6" ht="18.75" customHeight="1" x14ac:dyDescent="0.25">
      <c r="A54" s="629" t="s">
        <v>1892</v>
      </c>
      <c r="B54" s="637">
        <v>269011.14</v>
      </c>
      <c r="C54" s="637">
        <v>330006.63</v>
      </c>
      <c r="D54" s="626">
        <v>21.94</v>
      </c>
      <c r="E54" s="626">
        <v>122.67</v>
      </c>
      <c r="F54" s="15" t="s">
        <v>1893</v>
      </c>
    </row>
    <row r="55" spans="1:6" ht="46.5" customHeight="1" x14ac:dyDescent="0.25">
      <c r="A55" s="629" t="s">
        <v>1894</v>
      </c>
      <c r="B55" s="637">
        <v>534.66</v>
      </c>
      <c r="C55" s="637">
        <v>632.83000000000004</v>
      </c>
      <c r="D55" s="626">
        <v>0.04</v>
      </c>
      <c r="E55" s="626">
        <v>118.36</v>
      </c>
      <c r="F55" s="30" t="s">
        <v>1895</v>
      </c>
    </row>
    <row r="56" spans="1:6" ht="46.5" customHeight="1" x14ac:dyDescent="0.25">
      <c r="A56" s="629" t="s">
        <v>1896</v>
      </c>
      <c r="B56" s="637">
        <v>7548.24</v>
      </c>
      <c r="C56" s="637">
        <v>3945.27</v>
      </c>
      <c r="D56" s="626">
        <v>0.26</v>
      </c>
      <c r="E56" s="626">
        <v>52.27</v>
      </c>
      <c r="F56" s="30" t="s">
        <v>1897</v>
      </c>
    </row>
    <row r="57" spans="1:6" ht="33.950000000000003" customHeight="1" x14ac:dyDescent="0.25">
      <c r="A57" s="629" t="s">
        <v>1898</v>
      </c>
      <c r="B57" s="637">
        <v>45554.14</v>
      </c>
      <c r="C57" s="637">
        <v>49629.14</v>
      </c>
      <c r="D57" s="626">
        <v>3.3</v>
      </c>
      <c r="E57" s="626">
        <v>108.95</v>
      </c>
      <c r="F57" s="30" t="s">
        <v>1899</v>
      </c>
    </row>
    <row r="58" spans="1:6" ht="17.25" customHeight="1" x14ac:dyDescent="0.2">
      <c r="A58" s="1006" t="s">
        <v>1859</v>
      </c>
      <c r="B58" s="1006"/>
      <c r="C58" s="1006"/>
      <c r="D58" s="1006"/>
      <c r="E58" s="1006"/>
      <c r="F58" s="1006"/>
    </row>
    <row r="59" spans="1:6" ht="63" customHeight="1" x14ac:dyDescent="0.2">
      <c r="A59" s="650"/>
      <c r="B59" s="1017" t="s">
        <v>631</v>
      </c>
      <c r="C59" s="1019" t="s">
        <v>1474</v>
      </c>
      <c r="D59" s="651" t="s">
        <v>1819</v>
      </c>
      <c r="E59" s="200" t="s">
        <v>1459</v>
      </c>
      <c r="F59" s="652"/>
    </row>
    <row r="60" spans="1:6" ht="48" customHeight="1" x14ac:dyDescent="0.2">
      <c r="A60" s="653"/>
      <c r="B60" s="1018"/>
      <c r="C60" s="1020"/>
      <c r="D60" s="633" t="s">
        <v>1820</v>
      </c>
      <c r="E60" s="202" t="s">
        <v>1460</v>
      </c>
      <c r="F60" s="654"/>
    </row>
    <row r="61" spans="1:6" ht="6.75" customHeight="1" x14ac:dyDescent="0.2"/>
    <row r="62" spans="1:6" ht="46.5" customHeight="1" x14ac:dyDescent="0.25">
      <c r="A62" s="629" t="s">
        <v>1900</v>
      </c>
      <c r="B62" s="637">
        <v>76049.5</v>
      </c>
      <c r="C62" s="637">
        <v>52089.06</v>
      </c>
      <c r="D62" s="626">
        <v>3.46</v>
      </c>
      <c r="E62" s="626">
        <v>68.489999999999995</v>
      </c>
      <c r="F62" s="30" t="s">
        <v>1901</v>
      </c>
    </row>
    <row r="63" spans="1:6" ht="18.75" customHeight="1" x14ac:dyDescent="0.25">
      <c r="A63" s="629" t="s">
        <v>1902</v>
      </c>
      <c r="B63" s="637">
        <v>117458.11</v>
      </c>
      <c r="C63" s="637">
        <v>147376.29999999999</v>
      </c>
      <c r="D63" s="626">
        <v>9.8000000000000007</v>
      </c>
      <c r="E63" s="626">
        <v>125.47</v>
      </c>
      <c r="F63" s="30" t="s">
        <v>1903</v>
      </c>
    </row>
    <row r="64" spans="1:6" ht="48" customHeight="1" x14ac:dyDescent="0.25">
      <c r="A64" s="655" t="s">
        <v>1904</v>
      </c>
      <c r="B64" s="659">
        <v>32136.77</v>
      </c>
      <c r="C64" s="659">
        <v>49268.37</v>
      </c>
      <c r="D64" s="634">
        <v>0.39</v>
      </c>
      <c r="E64" s="634">
        <v>153.31</v>
      </c>
      <c r="F64" s="662" t="s">
        <v>1905</v>
      </c>
    </row>
    <row r="65" spans="1:6" ht="19.7" customHeight="1" x14ac:dyDescent="0.25">
      <c r="A65" s="629" t="s">
        <v>1142</v>
      </c>
      <c r="B65" s="637"/>
      <c r="C65" s="657"/>
      <c r="D65" s="626"/>
      <c r="E65" s="626"/>
      <c r="F65" s="30" t="s">
        <v>186</v>
      </c>
    </row>
    <row r="66" spans="1:6" ht="33.950000000000003" customHeight="1" x14ac:dyDescent="0.25">
      <c r="A66" s="629" t="s">
        <v>1906</v>
      </c>
      <c r="B66" s="637">
        <v>13753.36</v>
      </c>
      <c r="C66" s="637">
        <v>19047.689999999999</v>
      </c>
      <c r="D66" s="626">
        <v>38.659999999999997</v>
      </c>
      <c r="E66" s="626">
        <v>138.49</v>
      </c>
      <c r="F66" s="30" t="s">
        <v>1907</v>
      </c>
    </row>
    <row r="67" spans="1:6" ht="33.950000000000003" customHeight="1" x14ac:dyDescent="0.25">
      <c r="A67" s="629" t="s">
        <v>1908</v>
      </c>
      <c r="B67" s="637">
        <v>1701.5</v>
      </c>
      <c r="C67" s="637">
        <v>1975.63</v>
      </c>
      <c r="D67" s="626">
        <v>4.01</v>
      </c>
      <c r="E67" s="626">
        <v>116.11</v>
      </c>
      <c r="F67" s="30" t="s">
        <v>1909</v>
      </c>
    </row>
    <row r="68" spans="1:6" ht="19.7" customHeight="1" x14ac:dyDescent="0.25">
      <c r="A68" s="629" t="s">
        <v>1910</v>
      </c>
      <c r="B68" s="637">
        <v>16681.91</v>
      </c>
      <c r="C68" s="637">
        <v>28245.05</v>
      </c>
      <c r="D68" s="626">
        <v>57.33</v>
      </c>
      <c r="E68" s="626">
        <v>169.32</v>
      </c>
      <c r="F68" s="30" t="s">
        <v>1911</v>
      </c>
    </row>
    <row r="69" spans="1:6" ht="19.7" customHeight="1" x14ac:dyDescent="0.25">
      <c r="A69" s="655" t="s">
        <v>1912</v>
      </c>
      <c r="B69" s="659">
        <v>7437.94</v>
      </c>
      <c r="C69" s="659">
        <v>9307.01</v>
      </c>
      <c r="D69" s="634">
        <v>7.0000000000000007E-2</v>
      </c>
      <c r="E69" s="634">
        <v>125.13</v>
      </c>
      <c r="F69" s="662" t="s">
        <v>1913</v>
      </c>
    </row>
    <row r="70" spans="1:6" ht="12.75" x14ac:dyDescent="0.2">
      <c r="B70" s="663"/>
      <c r="C70" s="664"/>
      <c r="D70" s="45"/>
      <c r="E70" s="45"/>
    </row>
  </sheetData>
  <mergeCells count="13">
    <mergeCell ref="B31:B32"/>
    <mergeCell ref="C31:C32"/>
    <mergeCell ref="A58:F58"/>
    <mergeCell ref="B59:B60"/>
    <mergeCell ref="C59:C60"/>
    <mergeCell ref="A30:F30"/>
    <mergeCell ref="A1:F1"/>
    <mergeCell ref="A2:F2"/>
    <mergeCell ref="A3:F3"/>
    <mergeCell ref="B4:B5"/>
    <mergeCell ref="C4:C5"/>
    <mergeCell ref="F4:F5"/>
    <mergeCell ref="A4:A5"/>
  </mergeCells>
  <pageMargins left="0.59055118110236227" right="0.59055118110236227" top="0.51181102362204722" bottom="0.59055118110236227" header="0.31496062992125984" footer="0.31496062992125984"/>
  <pageSetup paperSize="9" scale="90" firstPageNumber="92" orientation="portrait" useFirstPageNumber="1" r:id="rId1"/>
  <headerFooter>
    <oddFooter>&amp;C&amp;12&amp;P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70"/>
  <sheetViews>
    <sheetView zoomScaleNormal="100" workbookViewId="0">
      <selection activeCell="F4" sqref="F4:F5"/>
    </sheetView>
  </sheetViews>
  <sheetFormatPr defaultColWidth="4.5" defaultRowHeight="12" x14ac:dyDescent="0.2"/>
  <cols>
    <col min="1" max="1" width="33.6640625" customWidth="1"/>
    <col min="2" max="3" width="12.83203125" customWidth="1"/>
    <col min="4" max="4" width="15" customWidth="1"/>
    <col min="5" max="5" width="14.1640625" customWidth="1"/>
    <col min="6" max="6" width="34.83203125" customWidth="1"/>
  </cols>
  <sheetData>
    <row r="1" spans="1:6" ht="18.75" x14ac:dyDescent="0.3">
      <c r="A1" s="1021" t="s">
        <v>1914</v>
      </c>
      <c r="B1" s="1021"/>
      <c r="C1" s="1021"/>
      <c r="D1" s="1021"/>
      <c r="E1" s="1021"/>
      <c r="F1" s="1021"/>
    </row>
    <row r="2" spans="1:6" ht="18.75" x14ac:dyDescent="0.3">
      <c r="A2" s="1008" t="s">
        <v>1915</v>
      </c>
      <c r="B2" s="1008"/>
      <c r="C2" s="1008"/>
      <c r="D2" s="1008"/>
      <c r="E2" s="1008"/>
      <c r="F2" s="1008"/>
    </row>
    <row r="3" spans="1:6" ht="18.600000000000001" customHeight="1" x14ac:dyDescent="0.2">
      <c r="A3" s="1009" t="s">
        <v>1818</v>
      </c>
      <c r="B3" s="1009"/>
      <c r="C3" s="1009"/>
      <c r="D3" s="1009"/>
      <c r="E3" s="1009"/>
      <c r="F3" s="1009"/>
    </row>
    <row r="4" spans="1:6" ht="66.75" customHeight="1" x14ac:dyDescent="0.2">
      <c r="A4" s="1015"/>
      <c r="B4" s="1010" t="s">
        <v>631</v>
      </c>
      <c r="C4" s="1012" t="s">
        <v>1474</v>
      </c>
      <c r="D4" s="651" t="s">
        <v>1819</v>
      </c>
      <c r="E4" s="200" t="s">
        <v>1459</v>
      </c>
      <c r="F4" s="1013"/>
    </row>
    <row r="5" spans="1:6" ht="45" customHeight="1" x14ac:dyDescent="0.2">
      <c r="A5" s="1016"/>
      <c r="B5" s="1011"/>
      <c r="C5" s="988"/>
      <c r="D5" s="633" t="s">
        <v>1820</v>
      </c>
      <c r="E5" s="202" t="s">
        <v>1460</v>
      </c>
      <c r="F5" s="1014"/>
    </row>
    <row r="6" spans="1:6" ht="6.75" customHeight="1" x14ac:dyDescent="0.25">
      <c r="A6" s="630"/>
      <c r="B6" s="630"/>
      <c r="C6" s="630"/>
      <c r="D6" s="630"/>
      <c r="E6" s="630"/>
      <c r="F6" s="630"/>
    </row>
    <row r="7" spans="1:6" ht="17.100000000000001" customHeight="1" x14ac:dyDescent="0.25">
      <c r="A7" s="655" t="s">
        <v>187</v>
      </c>
      <c r="B7" s="659">
        <v>5876541.9699999997</v>
      </c>
      <c r="C7" s="659">
        <v>7976456.3200000003</v>
      </c>
      <c r="D7" s="659">
        <v>100</v>
      </c>
      <c r="E7" s="659">
        <v>135.73384416754197</v>
      </c>
      <c r="F7" s="656" t="s">
        <v>1</v>
      </c>
    </row>
    <row r="8" spans="1:6" ht="30" x14ac:dyDescent="0.25">
      <c r="A8" s="655" t="s">
        <v>1821</v>
      </c>
      <c r="B8" s="659">
        <v>3020.77</v>
      </c>
      <c r="C8" s="659">
        <v>9992.7199999999993</v>
      </c>
      <c r="D8" s="659">
        <v>0.125277687222388</v>
      </c>
      <c r="E8" s="659">
        <v>330.8</v>
      </c>
      <c r="F8" s="656" t="s">
        <v>1822</v>
      </c>
    </row>
    <row r="9" spans="1:6" ht="17.100000000000001" customHeight="1" x14ac:dyDescent="0.25">
      <c r="A9" s="629" t="s">
        <v>1142</v>
      </c>
      <c r="B9" s="637"/>
      <c r="C9" s="657"/>
      <c r="D9" s="637"/>
      <c r="E9" s="637"/>
      <c r="F9" s="30" t="s">
        <v>186</v>
      </c>
    </row>
    <row r="10" spans="1:6" ht="45" x14ac:dyDescent="0.25">
      <c r="A10" s="629" t="s">
        <v>1823</v>
      </c>
      <c r="B10" s="637">
        <v>73.03</v>
      </c>
      <c r="C10" s="637">
        <v>692.23</v>
      </c>
      <c r="D10" s="637">
        <v>6.93</v>
      </c>
      <c r="E10" s="637">
        <v>947.87</v>
      </c>
      <c r="F10" s="30" t="s">
        <v>1824</v>
      </c>
    </row>
    <row r="11" spans="1:6" ht="45" x14ac:dyDescent="0.25">
      <c r="A11" s="629" t="s">
        <v>1825</v>
      </c>
      <c r="B11" s="637">
        <v>2947.74</v>
      </c>
      <c r="C11" s="637">
        <v>9300.49</v>
      </c>
      <c r="D11" s="637">
        <v>93.07</v>
      </c>
      <c r="E11" s="637">
        <v>315.51</v>
      </c>
      <c r="F11" s="30" t="s">
        <v>1826</v>
      </c>
    </row>
    <row r="12" spans="1:6" ht="60" x14ac:dyDescent="0.25">
      <c r="A12" s="655" t="s">
        <v>1827</v>
      </c>
      <c r="B12" s="659">
        <v>61462.01</v>
      </c>
      <c r="C12" s="659">
        <v>76654.509999999995</v>
      </c>
      <c r="D12" s="659">
        <v>0.96100958777644241</v>
      </c>
      <c r="E12" s="659">
        <v>124.72</v>
      </c>
      <c r="F12" s="656" t="s">
        <v>1828</v>
      </c>
    </row>
    <row r="13" spans="1:6" ht="15" x14ac:dyDescent="0.25">
      <c r="A13" s="655" t="s">
        <v>1829</v>
      </c>
      <c r="B13" s="659">
        <v>1061043.8</v>
      </c>
      <c r="C13" s="659">
        <v>1777635.96</v>
      </c>
      <c r="D13" s="659">
        <v>22.286036413724133</v>
      </c>
      <c r="E13" s="659">
        <v>167.54</v>
      </c>
      <c r="F13" s="656" t="s">
        <v>1830</v>
      </c>
    </row>
    <row r="14" spans="1:6" ht="15" x14ac:dyDescent="0.25">
      <c r="A14" s="629" t="s">
        <v>1142</v>
      </c>
      <c r="B14" s="637"/>
      <c r="C14" s="657"/>
      <c r="D14" s="637"/>
      <c r="E14" s="637"/>
      <c r="F14" s="30" t="s">
        <v>186</v>
      </c>
    </row>
    <row r="15" spans="1:6" ht="30" x14ac:dyDescent="0.25">
      <c r="A15" s="629" t="s">
        <v>1831</v>
      </c>
      <c r="B15" s="637">
        <v>309925.39</v>
      </c>
      <c r="C15" s="637">
        <v>597658.39</v>
      </c>
      <c r="D15" s="637">
        <v>33.619999999999997</v>
      </c>
      <c r="E15" s="637">
        <v>192.84</v>
      </c>
      <c r="F15" s="15" t="s">
        <v>1832</v>
      </c>
    </row>
    <row r="16" spans="1:6" ht="30" x14ac:dyDescent="0.25">
      <c r="A16" s="629" t="s">
        <v>1916</v>
      </c>
      <c r="B16" s="734" t="s">
        <v>2132</v>
      </c>
      <c r="C16" s="734" t="s">
        <v>2132</v>
      </c>
      <c r="D16" s="734" t="s">
        <v>2132</v>
      </c>
      <c r="E16" s="734" t="s">
        <v>2132</v>
      </c>
      <c r="F16" s="15" t="s">
        <v>1834</v>
      </c>
    </row>
    <row r="17" spans="1:6" ht="30" x14ac:dyDescent="0.25">
      <c r="A17" s="629" t="s">
        <v>1835</v>
      </c>
      <c r="B17" s="637">
        <v>319904.23</v>
      </c>
      <c r="C17" s="637">
        <v>566777.89</v>
      </c>
      <c r="D17" s="637">
        <v>31.88</v>
      </c>
      <c r="E17" s="637">
        <v>177.17</v>
      </c>
      <c r="F17" s="15" t="s">
        <v>1836</v>
      </c>
    </row>
    <row r="18" spans="1:6" ht="30" x14ac:dyDescent="0.25">
      <c r="A18" s="629" t="s">
        <v>1837</v>
      </c>
      <c r="B18" s="637">
        <v>197393.32</v>
      </c>
      <c r="C18" s="637">
        <v>270178.19</v>
      </c>
      <c r="D18" s="637">
        <v>15.2</v>
      </c>
      <c r="E18" s="637">
        <v>136.87</v>
      </c>
      <c r="F18" s="15" t="s">
        <v>1838</v>
      </c>
    </row>
    <row r="19" spans="1:6" ht="30" x14ac:dyDescent="0.25">
      <c r="A19" s="629" t="s">
        <v>1839</v>
      </c>
      <c r="B19" s="637">
        <v>176500.41</v>
      </c>
      <c r="C19" s="637">
        <v>236641.8</v>
      </c>
      <c r="D19" s="637">
        <v>13.31</v>
      </c>
      <c r="E19" s="637">
        <v>134.07</v>
      </c>
      <c r="F19" s="15" t="s">
        <v>1840</v>
      </c>
    </row>
    <row r="20" spans="1:6" ht="30" x14ac:dyDescent="0.25">
      <c r="A20" s="629" t="s">
        <v>1841</v>
      </c>
      <c r="B20" s="627" t="s">
        <v>2104</v>
      </c>
      <c r="C20" s="626" t="s">
        <v>2104</v>
      </c>
      <c r="D20" s="627" t="s">
        <v>2104</v>
      </c>
      <c r="E20" s="627" t="s">
        <v>2104</v>
      </c>
      <c r="F20" s="15" t="s">
        <v>1842</v>
      </c>
    </row>
    <row r="21" spans="1:6" ht="30" x14ac:dyDescent="0.25">
      <c r="A21" s="629" t="s">
        <v>1843</v>
      </c>
      <c r="B21" s="637">
        <v>27625.24</v>
      </c>
      <c r="C21" s="637">
        <v>48494.080000000002</v>
      </c>
      <c r="D21" s="637">
        <v>2.73</v>
      </c>
      <c r="E21" s="637">
        <v>175.54</v>
      </c>
      <c r="F21" s="30" t="s">
        <v>1844</v>
      </c>
    </row>
    <row r="22" spans="1:6" ht="30" x14ac:dyDescent="0.25">
      <c r="A22" s="629" t="s">
        <v>1845</v>
      </c>
      <c r="B22" s="637">
        <v>28232.67</v>
      </c>
      <c r="C22" s="637">
        <v>56408.29</v>
      </c>
      <c r="D22" s="637">
        <v>3.17</v>
      </c>
      <c r="E22" s="637">
        <v>199.8</v>
      </c>
      <c r="F22" s="15" t="s">
        <v>1846</v>
      </c>
    </row>
    <row r="23" spans="1:6" ht="33.75" customHeight="1" x14ac:dyDescent="0.25">
      <c r="A23" s="660" t="s">
        <v>1847</v>
      </c>
      <c r="B23" s="659">
        <v>702922.25</v>
      </c>
      <c r="C23" s="659">
        <v>1598761.73</v>
      </c>
      <c r="D23" s="659">
        <v>20.043508869863651</v>
      </c>
      <c r="E23" s="659">
        <v>227.45</v>
      </c>
      <c r="F23" s="656" t="s">
        <v>1848</v>
      </c>
    </row>
    <row r="24" spans="1:6" ht="17.100000000000001" customHeight="1" x14ac:dyDescent="0.25">
      <c r="A24" s="655" t="s">
        <v>1849</v>
      </c>
      <c r="B24" s="659">
        <v>39609.760000000002</v>
      </c>
      <c r="C24" s="659">
        <v>67422.86</v>
      </c>
      <c r="D24" s="659">
        <v>0.84527335567481676</v>
      </c>
      <c r="E24" s="659">
        <v>170.22</v>
      </c>
      <c r="F24" s="66" t="s">
        <v>1850</v>
      </c>
    </row>
    <row r="25" spans="1:6" ht="17.100000000000001" customHeight="1" x14ac:dyDescent="0.25">
      <c r="A25" s="629" t="s">
        <v>1142</v>
      </c>
      <c r="B25" s="637"/>
      <c r="C25" s="657"/>
      <c r="D25" s="637"/>
      <c r="E25" s="637"/>
      <c r="F25" s="30" t="s">
        <v>186</v>
      </c>
    </row>
    <row r="26" spans="1:6" ht="30" x14ac:dyDescent="0.25">
      <c r="A26" s="629" t="s">
        <v>1917</v>
      </c>
      <c r="B26" s="637">
        <v>26832.95</v>
      </c>
      <c r="C26" s="637">
        <v>41299.17</v>
      </c>
      <c r="D26" s="637">
        <v>61.25</v>
      </c>
      <c r="E26" s="637">
        <v>153.91</v>
      </c>
      <c r="F26" s="30" t="s">
        <v>1852</v>
      </c>
    </row>
    <row r="27" spans="1:6" ht="30" x14ac:dyDescent="0.25">
      <c r="A27" s="629" t="s">
        <v>1853</v>
      </c>
      <c r="B27" s="637">
        <v>12776.81</v>
      </c>
      <c r="C27" s="637">
        <v>26123.69</v>
      </c>
      <c r="D27" s="637">
        <v>38.75</v>
      </c>
      <c r="E27" s="637">
        <v>204.46</v>
      </c>
      <c r="F27" s="30" t="s">
        <v>1854</v>
      </c>
    </row>
    <row r="28" spans="1:6" ht="17.25" customHeight="1" x14ac:dyDescent="0.25">
      <c r="A28" s="655" t="s">
        <v>1855</v>
      </c>
      <c r="B28" s="659">
        <v>126888.51</v>
      </c>
      <c r="C28" s="659">
        <v>136591.43</v>
      </c>
      <c r="D28" s="659">
        <v>1.7124324953364751</v>
      </c>
      <c r="E28" s="659">
        <v>107.65</v>
      </c>
      <c r="F28" s="656" t="s">
        <v>1856</v>
      </c>
    </row>
    <row r="29" spans="1:6" ht="33" customHeight="1" x14ac:dyDescent="0.25">
      <c r="A29" s="655" t="s">
        <v>1857</v>
      </c>
      <c r="B29" s="659">
        <v>635476.62</v>
      </c>
      <c r="C29" s="659">
        <v>707286.89</v>
      </c>
      <c r="D29" s="659">
        <v>8.8671818866050032</v>
      </c>
      <c r="E29" s="659">
        <v>111.30022218598697</v>
      </c>
      <c r="F29" s="656" t="s">
        <v>1858</v>
      </c>
    </row>
    <row r="30" spans="1:6" ht="16.5" customHeight="1" x14ac:dyDescent="0.2">
      <c r="A30" s="1006" t="s">
        <v>1918</v>
      </c>
      <c r="B30" s="1006"/>
      <c r="C30" s="1006"/>
      <c r="D30" s="1006"/>
      <c r="E30" s="1006"/>
      <c r="F30" s="1006"/>
    </row>
    <row r="31" spans="1:6" ht="62.25" customHeight="1" x14ac:dyDescent="0.2">
      <c r="A31" s="650"/>
      <c r="B31" s="1010" t="s">
        <v>631</v>
      </c>
      <c r="C31" s="1012" t="s">
        <v>1474</v>
      </c>
      <c r="D31" s="651" t="s">
        <v>1819</v>
      </c>
      <c r="E31" s="200" t="s">
        <v>1459</v>
      </c>
      <c r="F31" s="652"/>
    </row>
    <row r="32" spans="1:6" ht="45" x14ac:dyDescent="0.2">
      <c r="A32" s="653"/>
      <c r="B32" s="1011"/>
      <c r="C32" s="988"/>
      <c r="D32" s="633" t="s">
        <v>1820</v>
      </c>
      <c r="E32" s="202" t="s">
        <v>1460</v>
      </c>
      <c r="F32" s="654"/>
    </row>
    <row r="33" spans="1:6" ht="6.75" customHeight="1" x14ac:dyDescent="0.2"/>
    <row r="34" spans="1:6" ht="18.75" customHeight="1" x14ac:dyDescent="0.25">
      <c r="A34" s="629" t="s">
        <v>1142</v>
      </c>
      <c r="B34" s="637"/>
      <c r="C34" s="657"/>
      <c r="D34" s="637"/>
      <c r="E34" s="637"/>
      <c r="F34" s="30" t="s">
        <v>186</v>
      </c>
    </row>
    <row r="35" spans="1:6" ht="29.85" customHeight="1" x14ac:dyDescent="0.25">
      <c r="A35" s="629" t="s">
        <v>1860</v>
      </c>
      <c r="B35" s="637">
        <v>21513.56</v>
      </c>
      <c r="C35" s="637">
        <v>24916.9</v>
      </c>
      <c r="D35" s="637">
        <v>3.5228844691296342</v>
      </c>
      <c r="E35" s="637">
        <v>115.82</v>
      </c>
      <c r="F35" s="30" t="s">
        <v>1861</v>
      </c>
    </row>
    <row r="36" spans="1:6" ht="29.85" customHeight="1" x14ac:dyDescent="0.25">
      <c r="A36" s="629" t="s">
        <v>1862</v>
      </c>
      <c r="B36" s="637">
        <v>299123.55</v>
      </c>
      <c r="C36" s="637">
        <v>318376.84999999998</v>
      </c>
      <c r="D36" s="637">
        <v>45.013820346648863</v>
      </c>
      <c r="E36" s="637">
        <v>106.44</v>
      </c>
      <c r="F36" s="30" t="s">
        <v>1863</v>
      </c>
    </row>
    <row r="37" spans="1:6" ht="29.85" customHeight="1" x14ac:dyDescent="0.25">
      <c r="A37" s="629" t="s">
        <v>1864</v>
      </c>
      <c r="B37" s="637">
        <v>150839.51</v>
      </c>
      <c r="C37" s="637">
        <v>167993.14</v>
      </c>
      <c r="D37" s="637">
        <v>23.751767829317465</v>
      </c>
      <c r="E37" s="637">
        <v>111.37</v>
      </c>
      <c r="F37" s="30" t="s">
        <v>1865</v>
      </c>
    </row>
    <row r="38" spans="1:6" ht="58.5" customHeight="1" x14ac:dyDescent="0.25">
      <c r="A38" s="629" t="s">
        <v>1866</v>
      </c>
      <c r="B38" s="637">
        <v>164000</v>
      </c>
      <c r="C38" s="637">
        <v>196000</v>
      </c>
      <c r="D38" s="637">
        <v>27.711527354904032</v>
      </c>
      <c r="E38" s="637">
        <v>119.51219512195121</v>
      </c>
      <c r="F38" s="30" t="s">
        <v>1867</v>
      </c>
    </row>
    <row r="39" spans="1:6" ht="44.25" customHeight="1" x14ac:dyDescent="0.25">
      <c r="A39" s="655" t="s">
        <v>1868</v>
      </c>
      <c r="B39" s="659">
        <v>540159.92000000004</v>
      </c>
      <c r="C39" s="659">
        <v>625814.1</v>
      </c>
      <c r="D39" s="659">
        <v>7.8457660255826482</v>
      </c>
      <c r="E39" s="659">
        <v>115.86</v>
      </c>
      <c r="F39" s="656" t="s">
        <v>1869</v>
      </c>
    </row>
    <row r="40" spans="1:6" ht="17.100000000000001" customHeight="1" x14ac:dyDescent="0.25">
      <c r="A40" s="629" t="s">
        <v>1142</v>
      </c>
      <c r="B40" s="637"/>
      <c r="C40" s="657"/>
      <c r="D40" s="637"/>
      <c r="E40" s="637"/>
      <c r="F40" s="30" t="s">
        <v>186</v>
      </c>
    </row>
    <row r="41" spans="1:6" ht="47.25" customHeight="1" x14ac:dyDescent="0.25">
      <c r="A41" s="629" t="s">
        <v>1919</v>
      </c>
      <c r="B41" s="637">
        <v>179374.7</v>
      </c>
      <c r="C41" s="637">
        <v>231943.8</v>
      </c>
      <c r="D41" s="637">
        <v>37.06</v>
      </c>
      <c r="E41" s="637">
        <v>129.31</v>
      </c>
      <c r="F41" s="30" t="s">
        <v>1871</v>
      </c>
    </row>
    <row r="42" spans="1:6" ht="33.950000000000003" customHeight="1" x14ac:dyDescent="0.25">
      <c r="A42" s="629" t="s">
        <v>1872</v>
      </c>
      <c r="B42" s="637">
        <v>272998.34000000003</v>
      </c>
      <c r="C42" s="637">
        <v>291443.71999999997</v>
      </c>
      <c r="D42" s="637">
        <v>46.57</v>
      </c>
      <c r="E42" s="637">
        <v>106.76</v>
      </c>
      <c r="F42" s="30" t="s">
        <v>1873</v>
      </c>
    </row>
    <row r="43" spans="1:6" ht="33.950000000000003" customHeight="1" x14ac:dyDescent="0.25">
      <c r="A43" s="629" t="s">
        <v>1874</v>
      </c>
      <c r="B43" s="637">
        <v>539.33000000000004</v>
      </c>
      <c r="C43" s="637">
        <v>739.32</v>
      </c>
      <c r="D43" s="637">
        <v>0.12</v>
      </c>
      <c r="E43" s="637">
        <v>137.08000000000001</v>
      </c>
      <c r="F43" s="30" t="s">
        <v>1875</v>
      </c>
    </row>
    <row r="44" spans="1:6" ht="17.100000000000001" customHeight="1" x14ac:dyDescent="0.25">
      <c r="A44" s="629" t="s">
        <v>1876</v>
      </c>
      <c r="B44" s="637">
        <v>87247.55</v>
      </c>
      <c r="C44" s="637">
        <v>101687.26</v>
      </c>
      <c r="D44" s="637">
        <v>16.25</v>
      </c>
      <c r="E44" s="637">
        <v>116.55</v>
      </c>
      <c r="F44" s="30" t="s">
        <v>1877</v>
      </c>
    </row>
    <row r="45" spans="1:6" ht="60.75" customHeight="1" x14ac:dyDescent="0.25">
      <c r="A45" s="655" t="s">
        <v>1878</v>
      </c>
      <c r="B45" s="659">
        <v>562020.71</v>
      </c>
      <c r="C45" s="659">
        <v>713299.52</v>
      </c>
      <c r="D45" s="659">
        <v>8.9425616010895421</v>
      </c>
      <c r="E45" s="659">
        <v>126.92</v>
      </c>
      <c r="F45" s="656" t="s">
        <v>1879</v>
      </c>
    </row>
    <row r="46" spans="1:6" ht="17.100000000000001" customHeight="1" x14ac:dyDescent="0.25">
      <c r="A46" s="629" t="s">
        <v>1142</v>
      </c>
      <c r="B46" s="637"/>
      <c r="C46" s="657"/>
      <c r="D46" s="637"/>
      <c r="E46" s="637"/>
      <c r="F46" s="30" t="s">
        <v>186</v>
      </c>
    </row>
    <row r="47" spans="1:6" ht="17.100000000000001" customHeight="1" x14ac:dyDescent="0.25">
      <c r="A47" s="629" t="s">
        <v>1880</v>
      </c>
      <c r="B47" s="637">
        <v>85942.49</v>
      </c>
      <c r="C47" s="637">
        <v>107312.21</v>
      </c>
      <c r="D47" s="637">
        <v>15.04</v>
      </c>
      <c r="E47" s="637">
        <v>124.87</v>
      </c>
      <c r="F47" s="30" t="s">
        <v>1881</v>
      </c>
    </row>
    <row r="48" spans="1:6" ht="17.100000000000001" customHeight="1" x14ac:dyDescent="0.25">
      <c r="A48" s="629" t="s">
        <v>1882</v>
      </c>
      <c r="B48" s="637">
        <v>330904.53000000003</v>
      </c>
      <c r="C48" s="637">
        <v>401420.56</v>
      </c>
      <c r="D48" s="637">
        <v>56.28</v>
      </c>
      <c r="E48" s="637">
        <v>121.31</v>
      </c>
      <c r="F48" s="30" t="s">
        <v>1883</v>
      </c>
    </row>
    <row r="49" spans="1:6" ht="17.100000000000001" customHeight="1" x14ac:dyDescent="0.25">
      <c r="A49" s="629" t="s">
        <v>1884</v>
      </c>
      <c r="B49" s="637">
        <v>145173.69</v>
      </c>
      <c r="C49" s="637">
        <v>204566.75</v>
      </c>
      <c r="D49" s="637">
        <v>28.68</v>
      </c>
      <c r="E49" s="637">
        <v>140.91</v>
      </c>
      <c r="F49" s="30" t="s">
        <v>1885</v>
      </c>
    </row>
    <row r="50" spans="1:6" ht="17.100000000000001" customHeight="1" x14ac:dyDescent="0.25">
      <c r="A50" s="655" t="s">
        <v>1886</v>
      </c>
      <c r="B50" s="659">
        <v>993584.94</v>
      </c>
      <c r="C50" s="659">
        <v>1143111.3999999999</v>
      </c>
      <c r="D50" s="659">
        <v>14.331068260648355</v>
      </c>
      <c r="E50" s="659">
        <v>115.05</v>
      </c>
      <c r="F50" s="656" t="s">
        <v>1887</v>
      </c>
    </row>
    <row r="51" spans="1:6" ht="17.100000000000001" customHeight="1" x14ac:dyDescent="0.25">
      <c r="A51" s="629" t="s">
        <v>1142</v>
      </c>
      <c r="B51" s="637"/>
      <c r="C51" s="657"/>
      <c r="D51" s="637"/>
      <c r="E51" s="637"/>
      <c r="F51" s="30" t="s">
        <v>186</v>
      </c>
    </row>
    <row r="52" spans="1:6" ht="29.25" customHeight="1" x14ac:dyDescent="0.25">
      <c r="A52" s="629" t="s">
        <v>1888</v>
      </c>
      <c r="B52" s="637">
        <v>29068.65</v>
      </c>
      <c r="C52" s="637">
        <v>36199.480000000003</v>
      </c>
      <c r="D52" s="637">
        <v>3.17</v>
      </c>
      <c r="E52" s="637">
        <v>124.53</v>
      </c>
      <c r="F52" s="30" t="s">
        <v>1889</v>
      </c>
    </row>
    <row r="53" spans="1:6" ht="29.25" customHeight="1" x14ac:dyDescent="0.25">
      <c r="A53" s="629" t="s">
        <v>1890</v>
      </c>
      <c r="B53" s="637">
        <v>556056.56999999995</v>
      </c>
      <c r="C53" s="637">
        <v>644778.57999999996</v>
      </c>
      <c r="D53" s="637">
        <v>56.41</v>
      </c>
      <c r="E53" s="637">
        <v>115.96</v>
      </c>
      <c r="F53" s="30" t="s">
        <v>1891</v>
      </c>
    </row>
    <row r="54" spans="1:6" ht="19.5" customHeight="1" x14ac:dyDescent="0.25">
      <c r="A54" s="629" t="s">
        <v>1892</v>
      </c>
      <c r="B54" s="637">
        <v>118041.82</v>
      </c>
      <c r="C54" s="637">
        <v>131546.26</v>
      </c>
      <c r="D54" s="637">
        <v>11.51</v>
      </c>
      <c r="E54" s="637">
        <v>111.44</v>
      </c>
      <c r="F54" s="15" t="s">
        <v>1893</v>
      </c>
    </row>
    <row r="55" spans="1:6" ht="42.75" customHeight="1" x14ac:dyDescent="0.25">
      <c r="A55" s="629" t="s">
        <v>1894</v>
      </c>
      <c r="B55" s="637">
        <v>28441.01</v>
      </c>
      <c r="C55" s="637">
        <v>164.31</v>
      </c>
      <c r="D55" s="637">
        <v>0.01</v>
      </c>
      <c r="E55" s="637">
        <v>0.57999999999999996</v>
      </c>
      <c r="F55" s="30" t="s">
        <v>1895</v>
      </c>
    </row>
    <row r="56" spans="1:6" ht="45" customHeight="1" x14ac:dyDescent="0.25">
      <c r="A56" s="629" t="s">
        <v>1896</v>
      </c>
      <c r="B56" s="637">
        <v>22193.95</v>
      </c>
      <c r="C56" s="637">
        <v>5459.01</v>
      </c>
      <c r="D56" s="637">
        <v>0.48</v>
      </c>
      <c r="E56" s="637">
        <v>24.6</v>
      </c>
      <c r="F56" s="30" t="s">
        <v>1897</v>
      </c>
    </row>
    <row r="57" spans="1:6" ht="28.5" customHeight="1" x14ac:dyDescent="0.25">
      <c r="A57" s="629" t="s">
        <v>1920</v>
      </c>
      <c r="B57" s="637">
        <v>157961.54</v>
      </c>
      <c r="C57" s="637">
        <v>229973.52</v>
      </c>
      <c r="D57" s="637">
        <v>20.12</v>
      </c>
      <c r="E57" s="637">
        <v>145.59</v>
      </c>
      <c r="F57" s="30" t="s">
        <v>1899</v>
      </c>
    </row>
    <row r="58" spans="1:6" ht="16.5" customHeight="1" x14ac:dyDescent="0.2">
      <c r="A58" s="1006" t="s">
        <v>1918</v>
      </c>
      <c r="B58" s="1006"/>
      <c r="C58" s="1006"/>
      <c r="D58" s="1006"/>
      <c r="E58" s="1006"/>
      <c r="F58" s="1006"/>
    </row>
    <row r="59" spans="1:6" ht="62.25" customHeight="1" x14ac:dyDescent="0.2">
      <c r="A59" s="650"/>
      <c r="B59" s="1010" t="s">
        <v>631</v>
      </c>
      <c r="C59" s="1012" t="s">
        <v>1474</v>
      </c>
      <c r="D59" s="651" t="s">
        <v>1819</v>
      </c>
      <c r="E59" s="200" t="s">
        <v>1459</v>
      </c>
      <c r="F59" s="652"/>
    </row>
    <row r="60" spans="1:6" ht="45" x14ac:dyDescent="0.2">
      <c r="A60" s="653"/>
      <c r="B60" s="1011"/>
      <c r="C60" s="988"/>
      <c r="D60" s="633" t="s">
        <v>1820</v>
      </c>
      <c r="E60" s="202" t="s">
        <v>1460</v>
      </c>
      <c r="F60" s="654"/>
    </row>
    <row r="61" spans="1:6" ht="6.75" customHeight="1" x14ac:dyDescent="0.2"/>
    <row r="62" spans="1:6" ht="48.75" customHeight="1" x14ac:dyDescent="0.25">
      <c r="A62" s="629" t="s">
        <v>1900</v>
      </c>
      <c r="B62" s="637">
        <v>24584.03</v>
      </c>
      <c r="C62" s="637">
        <v>24530.79</v>
      </c>
      <c r="D62" s="637">
        <v>2.15</v>
      </c>
      <c r="E62" s="637">
        <v>99.78</v>
      </c>
      <c r="F62" s="30" t="s">
        <v>1901</v>
      </c>
    </row>
    <row r="63" spans="1:6" ht="21.75" customHeight="1" x14ac:dyDescent="0.25">
      <c r="A63" s="629" t="s">
        <v>1902</v>
      </c>
      <c r="B63" s="637">
        <v>57237.37</v>
      </c>
      <c r="C63" s="637">
        <v>70459.45</v>
      </c>
      <c r="D63" s="637">
        <v>6.16</v>
      </c>
      <c r="E63" s="637">
        <v>123.1</v>
      </c>
      <c r="F63" s="30" t="s">
        <v>1903</v>
      </c>
    </row>
    <row r="64" spans="1:6" ht="51" customHeight="1" x14ac:dyDescent="0.25">
      <c r="A64" s="655" t="s">
        <v>1904</v>
      </c>
      <c r="B64" s="659">
        <v>12536.7</v>
      </c>
      <c r="C64" s="659">
        <v>21812.71</v>
      </c>
      <c r="D64" s="659">
        <v>0.273463667635304</v>
      </c>
      <c r="E64" s="659">
        <v>173.99</v>
      </c>
      <c r="F64" s="662" t="s">
        <v>1905</v>
      </c>
    </row>
    <row r="65" spans="1:6" ht="17.100000000000001" customHeight="1" x14ac:dyDescent="0.25">
      <c r="A65" s="629" t="s">
        <v>1142</v>
      </c>
      <c r="B65" s="637"/>
      <c r="C65" s="657"/>
      <c r="D65" s="637"/>
      <c r="E65" s="637"/>
      <c r="F65" s="30" t="s">
        <v>186</v>
      </c>
    </row>
    <row r="66" spans="1:6" ht="33.950000000000003" customHeight="1" x14ac:dyDescent="0.25">
      <c r="A66" s="629" t="s">
        <v>1906</v>
      </c>
      <c r="B66" s="637">
        <v>6096.74</v>
      </c>
      <c r="C66" s="637">
        <v>15826.58</v>
      </c>
      <c r="D66" s="637">
        <v>72.56</v>
      </c>
      <c r="E66" s="637">
        <v>259.58999999999997</v>
      </c>
      <c r="F66" s="30" t="s">
        <v>1907</v>
      </c>
    </row>
    <row r="67" spans="1:6" ht="33.950000000000003" customHeight="1" x14ac:dyDescent="0.25">
      <c r="A67" s="629" t="s">
        <v>1908</v>
      </c>
      <c r="B67" s="637">
        <v>3873.83</v>
      </c>
      <c r="C67" s="637">
        <v>2696.12</v>
      </c>
      <c r="D67" s="637">
        <v>12.36</v>
      </c>
      <c r="E67" s="637">
        <v>69.599999999999994</v>
      </c>
      <c r="F67" s="30" t="s">
        <v>1909</v>
      </c>
    </row>
    <row r="68" spans="1:6" ht="17.100000000000001" customHeight="1" x14ac:dyDescent="0.25">
      <c r="A68" s="629" t="s">
        <v>1910</v>
      </c>
      <c r="B68" s="637">
        <v>2566.13</v>
      </c>
      <c r="C68" s="637">
        <v>3290.01</v>
      </c>
      <c r="D68" s="637">
        <v>15.08</v>
      </c>
      <c r="E68" s="637">
        <v>128.21</v>
      </c>
      <c r="F68" s="30" t="s">
        <v>1911</v>
      </c>
    </row>
    <row r="69" spans="1:6" ht="17.100000000000001" customHeight="1" x14ac:dyDescent="0.25">
      <c r="A69" s="655" t="s">
        <v>1912</v>
      </c>
      <c r="B69" s="659">
        <v>1137815.98</v>
      </c>
      <c r="C69" s="659">
        <v>1098072.49</v>
      </c>
      <c r="D69" s="659">
        <v>13.766420148841233</v>
      </c>
      <c r="E69" s="659">
        <v>96.51</v>
      </c>
      <c r="F69" s="662" t="s">
        <v>1913</v>
      </c>
    </row>
    <row r="70" spans="1:6" ht="12.75" x14ac:dyDescent="0.2">
      <c r="B70" s="663"/>
      <c r="C70" s="664"/>
    </row>
  </sheetData>
  <mergeCells count="13">
    <mergeCell ref="B31:B32"/>
    <mergeCell ref="C31:C32"/>
    <mergeCell ref="A58:F58"/>
    <mergeCell ref="B59:B60"/>
    <mergeCell ref="C59:C60"/>
    <mergeCell ref="A30:F30"/>
    <mergeCell ref="A1:F1"/>
    <mergeCell ref="A2:F2"/>
    <mergeCell ref="A3:F3"/>
    <mergeCell ref="B4:B5"/>
    <mergeCell ref="C4:C5"/>
    <mergeCell ref="F4:F5"/>
    <mergeCell ref="A4:A5"/>
  </mergeCells>
  <pageMargins left="0.59055118110236227" right="0.59055118110236227" top="0.59055118110236227" bottom="0.59055118110236227" header="0.31496062992125984" footer="0.31496062992125984"/>
  <pageSetup paperSize="9" scale="90" firstPageNumber="95" orientation="portrait" useFirstPageNumber="1" r:id="rId1"/>
  <headerFooter>
    <oddFooter>&amp;C&amp;12&amp;P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01417-10FE-4BC7-A09B-9F403BF5A3E2}">
  <dimension ref="A1:J24"/>
  <sheetViews>
    <sheetView zoomScale="120" zoomScaleNormal="120" workbookViewId="0">
      <selection activeCell="K17" sqref="K17"/>
    </sheetView>
  </sheetViews>
  <sheetFormatPr defaultRowHeight="12" x14ac:dyDescent="0.2"/>
  <cols>
    <col min="2" max="2" width="8.5" customWidth="1"/>
    <col min="7" max="7" width="11.5" customWidth="1"/>
  </cols>
  <sheetData>
    <row r="1" spans="1:10" ht="18.75" x14ac:dyDescent="0.2">
      <c r="A1" s="885" t="s">
        <v>1921</v>
      </c>
      <c r="B1" s="885"/>
      <c r="C1" s="885"/>
      <c r="D1" s="885"/>
      <c r="E1" s="885"/>
      <c r="F1" s="885"/>
      <c r="G1" s="885"/>
      <c r="H1" s="885"/>
      <c r="I1" s="885"/>
      <c r="J1" s="885"/>
    </row>
    <row r="2" spans="1:10" ht="18.75" x14ac:dyDescent="0.2">
      <c r="A2" s="956" t="s">
        <v>1922</v>
      </c>
      <c r="B2" s="956"/>
      <c r="C2" s="956"/>
      <c r="D2" s="956"/>
      <c r="E2" s="956"/>
      <c r="F2" s="956"/>
      <c r="G2" s="956"/>
      <c r="H2" s="956"/>
      <c r="I2" s="956"/>
      <c r="J2" s="956"/>
    </row>
    <row r="5" spans="1:10" ht="192" x14ac:dyDescent="0.2">
      <c r="C5" s="644" t="s">
        <v>1924</v>
      </c>
      <c r="D5" s="644" t="s">
        <v>1923</v>
      </c>
      <c r="E5" s="644" t="s">
        <v>1925</v>
      </c>
      <c r="F5" s="644" t="s">
        <v>1926</v>
      </c>
      <c r="G5" s="644" t="s">
        <v>2133</v>
      </c>
      <c r="H5" s="644" t="s">
        <v>1927</v>
      </c>
      <c r="I5" s="644" t="s">
        <v>1928</v>
      </c>
    </row>
    <row r="6" spans="1:10" x14ac:dyDescent="0.2">
      <c r="B6" s="665">
        <v>2020</v>
      </c>
      <c r="C6" s="647">
        <v>21.2</v>
      </c>
      <c r="D6" s="647">
        <v>20.399999999999999</v>
      </c>
      <c r="E6" s="647">
        <v>11.7</v>
      </c>
      <c r="F6" s="647">
        <v>7</v>
      </c>
      <c r="G6" s="647">
        <v>5.3</v>
      </c>
      <c r="H6" s="647">
        <v>5.3</v>
      </c>
      <c r="I6" s="647">
        <v>5.3</v>
      </c>
    </row>
    <row r="7" spans="1:10" x14ac:dyDescent="0.2">
      <c r="B7" s="665">
        <v>2021</v>
      </c>
      <c r="C7" s="647">
        <v>24.7</v>
      </c>
      <c r="D7" s="647">
        <v>13</v>
      </c>
      <c r="E7" s="647">
        <v>12</v>
      </c>
      <c r="F7" s="647">
        <v>8.1999999999999993</v>
      </c>
      <c r="G7" s="647">
        <v>6</v>
      </c>
      <c r="H7" s="647">
        <v>6</v>
      </c>
      <c r="I7" s="647">
        <v>4.8</v>
      </c>
    </row>
    <row r="8" spans="1:10" x14ac:dyDescent="0.2">
      <c r="B8" s="120"/>
    </row>
    <row r="9" spans="1:10" x14ac:dyDescent="0.2">
      <c r="B9" s="120"/>
    </row>
    <row r="10" spans="1:10" x14ac:dyDescent="0.2">
      <c r="B10" s="120"/>
    </row>
    <row r="11" spans="1:10" x14ac:dyDescent="0.2">
      <c r="B11" s="120"/>
    </row>
    <row r="12" spans="1:10" x14ac:dyDescent="0.2">
      <c r="B12" s="120"/>
    </row>
    <row r="18" spans="1:10" ht="15" customHeight="1" x14ac:dyDescent="0.3">
      <c r="A18" s="862" t="s">
        <v>1929</v>
      </c>
      <c r="B18" s="862"/>
      <c r="C18" s="862"/>
      <c r="D18" s="862"/>
      <c r="E18" s="862"/>
      <c r="F18" s="862"/>
      <c r="G18" s="862"/>
      <c r="H18" s="862"/>
      <c r="I18" s="862"/>
      <c r="J18" s="862"/>
    </row>
    <row r="19" spans="1:10" ht="18.75" x14ac:dyDescent="0.2">
      <c r="A19" s="956" t="s">
        <v>1930</v>
      </c>
      <c r="B19" s="956"/>
      <c r="C19" s="956"/>
      <c r="D19" s="956"/>
      <c r="E19" s="956"/>
      <c r="F19" s="956"/>
      <c r="G19" s="956"/>
      <c r="H19" s="956"/>
      <c r="I19" s="956"/>
      <c r="J19" s="956"/>
    </row>
    <row r="21" spans="1:10" ht="140.25" x14ac:dyDescent="0.2">
      <c r="C21" s="665" t="s">
        <v>1932</v>
      </c>
      <c r="D21" s="706" t="s">
        <v>2134</v>
      </c>
      <c r="E21" s="665" t="s">
        <v>1931</v>
      </c>
      <c r="F21" s="665" t="s">
        <v>1934</v>
      </c>
      <c r="G21" s="665" t="s">
        <v>1933</v>
      </c>
      <c r="H21" s="665" t="s">
        <v>1937</v>
      </c>
      <c r="I21" s="665" t="s">
        <v>1936</v>
      </c>
      <c r="J21" s="665" t="s">
        <v>1935</v>
      </c>
    </row>
    <row r="22" spans="1:10" ht="20.25" customHeight="1" x14ac:dyDescent="0.2">
      <c r="B22" s="646" t="s">
        <v>631</v>
      </c>
      <c r="C22" s="666">
        <v>12.3</v>
      </c>
      <c r="D22" s="666">
        <v>16.899999999999999</v>
      </c>
      <c r="E22" s="666">
        <v>19.899999999999999</v>
      </c>
      <c r="F22" s="666">
        <v>8.3000000000000007</v>
      </c>
      <c r="G22" s="666">
        <v>9.6999999999999993</v>
      </c>
      <c r="H22" s="666">
        <v>5.4</v>
      </c>
      <c r="I22" s="666">
        <v>5.6</v>
      </c>
      <c r="J22" s="666">
        <v>5.8</v>
      </c>
    </row>
    <row r="23" spans="1:10" x14ac:dyDescent="0.2">
      <c r="B23" s="646" t="s">
        <v>1474</v>
      </c>
      <c r="C23" s="666">
        <v>20</v>
      </c>
      <c r="D23" s="666">
        <v>14.3</v>
      </c>
      <c r="E23" s="666">
        <v>13.8</v>
      </c>
      <c r="F23" s="666">
        <v>8.9</v>
      </c>
      <c r="G23" s="666">
        <v>8.1</v>
      </c>
      <c r="H23" s="666">
        <v>7.5</v>
      </c>
      <c r="I23" s="666">
        <v>7.1</v>
      </c>
      <c r="J23" s="666">
        <v>5</v>
      </c>
    </row>
    <row r="24" spans="1:10" x14ac:dyDescent="0.2">
      <c r="B24" s="120"/>
    </row>
  </sheetData>
  <mergeCells count="4">
    <mergeCell ref="A1:J1"/>
    <mergeCell ref="A2:J2"/>
    <mergeCell ref="A18:J18"/>
    <mergeCell ref="A19:J19"/>
  </mergeCells>
  <pageMargins left="0.59055118110236227" right="0.59055118110236227" top="0.59055118110236227" bottom="0.59055118110236227" header="0.31496062992125984" footer="0.31496062992125984"/>
  <pageSetup paperSize="9" firstPageNumber="98" orientation="portrait" useFirstPageNumber="1" r:id="rId1"/>
  <headerFooter>
    <oddFooter>&amp;C&amp;12&amp;P</oddFooter>
    <evenFooter>&amp;L__________________________________________________________________________________________________________ Зовнішня торгівля України&amp;R&amp;P</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0"/>
  <sheetViews>
    <sheetView zoomScaleNormal="100" workbookViewId="0">
      <selection activeCell="E8" sqref="E8"/>
    </sheetView>
  </sheetViews>
  <sheetFormatPr defaultRowHeight="12" x14ac:dyDescent="0.2"/>
  <cols>
    <col min="1" max="1" width="107.33203125" style="25" customWidth="1"/>
    <col min="2" max="7" width="12.33203125" style="25" customWidth="1"/>
    <col min="257" max="257" width="104.83203125" customWidth="1"/>
    <col min="258" max="263" width="12.33203125" customWidth="1"/>
    <col min="513" max="513" width="104.83203125" customWidth="1"/>
    <col min="514" max="519" width="12.33203125" customWidth="1"/>
    <col min="769" max="769" width="104.83203125" customWidth="1"/>
    <col min="770" max="775" width="12.33203125" customWidth="1"/>
    <col min="1025" max="1025" width="104.83203125" customWidth="1"/>
    <col min="1026" max="1031" width="12.33203125" customWidth="1"/>
    <col min="1281" max="1281" width="104.83203125" customWidth="1"/>
    <col min="1282" max="1287" width="12.33203125" customWidth="1"/>
    <col min="1537" max="1537" width="104.83203125" customWidth="1"/>
    <col min="1538" max="1543" width="12.33203125" customWidth="1"/>
    <col min="1793" max="1793" width="104.83203125" customWidth="1"/>
    <col min="1794" max="1799" width="12.33203125" customWidth="1"/>
    <col min="2049" max="2049" width="104.83203125" customWidth="1"/>
    <col min="2050" max="2055" width="12.33203125" customWidth="1"/>
    <col min="2305" max="2305" width="104.83203125" customWidth="1"/>
    <col min="2306" max="2311" width="12.33203125" customWidth="1"/>
    <col min="2561" max="2561" width="104.83203125" customWidth="1"/>
    <col min="2562" max="2567" width="12.33203125" customWidth="1"/>
    <col min="2817" max="2817" width="104.83203125" customWidth="1"/>
    <col min="2818" max="2823" width="12.33203125" customWidth="1"/>
    <col min="3073" max="3073" width="104.83203125" customWidth="1"/>
    <col min="3074" max="3079" width="12.33203125" customWidth="1"/>
    <col min="3329" max="3329" width="104.83203125" customWidth="1"/>
    <col min="3330" max="3335" width="12.33203125" customWidth="1"/>
    <col min="3585" max="3585" width="104.83203125" customWidth="1"/>
    <col min="3586" max="3591" width="12.33203125" customWidth="1"/>
    <col min="3841" max="3841" width="104.83203125" customWidth="1"/>
    <col min="3842" max="3847" width="12.33203125" customWidth="1"/>
    <col min="4097" max="4097" width="104.83203125" customWidth="1"/>
    <col min="4098" max="4103" width="12.33203125" customWidth="1"/>
    <col min="4353" max="4353" width="104.83203125" customWidth="1"/>
    <col min="4354" max="4359" width="12.33203125" customWidth="1"/>
    <col min="4609" max="4609" width="104.83203125" customWidth="1"/>
    <col min="4610" max="4615" width="12.33203125" customWidth="1"/>
    <col min="4865" max="4865" width="104.83203125" customWidth="1"/>
    <col min="4866" max="4871" width="12.33203125" customWidth="1"/>
    <col min="5121" max="5121" width="104.83203125" customWidth="1"/>
    <col min="5122" max="5127" width="12.33203125" customWidth="1"/>
    <col min="5377" max="5377" width="104.83203125" customWidth="1"/>
    <col min="5378" max="5383" width="12.33203125" customWidth="1"/>
    <col min="5633" max="5633" width="104.83203125" customWidth="1"/>
    <col min="5634" max="5639" width="12.33203125" customWidth="1"/>
    <col min="5889" max="5889" width="104.83203125" customWidth="1"/>
    <col min="5890" max="5895" width="12.33203125" customWidth="1"/>
    <col min="6145" max="6145" width="104.83203125" customWidth="1"/>
    <col min="6146" max="6151" width="12.33203125" customWidth="1"/>
    <col min="6401" max="6401" width="104.83203125" customWidth="1"/>
    <col min="6402" max="6407" width="12.33203125" customWidth="1"/>
    <col min="6657" max="6657" width="104.83203125" customWidth="1"/>
    <col min="6658" max="6663" width="12.33203125" customWidth="1"/>
    <col min="6913" max="6913" width="104.83203125" customWidth="1"/>
    <col min="6914" max="6919" width="12.33203125" customWidth="1"/>
    <col min="7169" max="7169" width="104.83203125" customWidth="1"/>
    <col min="7170" max="7175" width="12.33203125" customWidth="1"/>
    <col min="7425" max="7425" width="104.83203125" customWidth="1"/>
    <col min="7426" max="7431" width="12.33203125" customWidth="1"/>
    <col min="7681" max="7681" width="104.83203125" customWidth="1"/>
    <col min="7682" max="7687" width="12.33203125" customWidth="1"/>
    <col min="7937" max="7937" width="104.83203125" customWidth="1"/>
    <col min="7938" max="7943" width="12.33203125" customWidth="1"/>
    <col min="8193" max="8193" width="104.83203125" customWidth="1"/>
    <col min="8194" max="8199" width="12.33203125" customWidth="1"/>
    <col min="8449" max="8449" width="104.83203125" customWidth="1"/>
    <col min="8450" max="8455" width="12.33203125" customWidth="1"/>
    <col min="8705" max="8705" width="104.83203125" customWidth="1"/>
    <col min="8706" max="8711" width="12.33203125" customWidth="1"/>
    <col min="8961" max="8961" width="104.83203125" customWidth="1"/>
    <col min="8962" max="8967" width="12.33203125" customWidth="1"/>
    <col min="9217" max="9217" width="104.83203125" customWidth="1"/>
    <col min="9218" max="9223" width="12.33203125" customWidth="1"/>
    <col min="9473" max="9473" width="104.83203125" customWidth="1"/>
    <col min="9474" max="9479" width="12.33203125" customWidth="1"/>
    <col min="9729" max="9729" width="104.83203125" customWidth="1"/>
    <col min="9730" max="9735" width="12.33203125" customWidth="1"/>
    <col min="9985" max="9985" width="104.83203125" customWidth="1"/>
    <col min="9986" max="9991" width="12.33203125" customWidth="1"/>
    <col min="10241" max="10241" width="104.83203125" customWidth="1"/>
    <col min="10242" max="10247" width="12.33203125" customWidth="1"/>
    <col min="10497" max="10497" width="104.83203125" customWidth="1"/>
    <col min="10498" max="10503" width="12.33203125" customWidth="1"/>
    <col min="10753" max="10753" width="104.83203125" customWidth="1"/>
    <col min="10754" max="10759" width="12.33203125" customWidth="1"/>
    <col min="11009" max="11009" width="104.83203125" customWidth="1"/>
    <col min="11010" max="11015" width="12.33203125" customWidth="1"/>
    <col min="11265" max="11265" width="104.83203125" customWidth="1"/>
    <col min="11266" max="11271" width="12.33203125" customWidth="1"/>
    <col min="11521" max="11521" width="104.83203125" customWidth="1"/>
    <col min="11522" max="11527" width="12.33203125" customWidth="1"/>
    <col min="11777" max="11777" width="104.83203125" customWidth="1"/>
    <col min="11778" max="11783" width="12.33203125" customWidth="1"/>
    <col min="12033" max="12033" width="104.83203125" customWidth="1"/>
    <col min="12034" max="12039" width="12.33203125" customWidth="1"/>
    <col min="12289" max="12289" width="104.83203125" customWidth="1"/>
    <col min="12290" max="12295" width="12.33203125" customWidth="1"/>
    <col min="12545" max="12545" width="104.83203125" customWidth="1"/>
    <col min="12546" max="12551" width="12.33203125" customWidth="1"/>
    <col min="12801" max="12801" width="104.83203125" customWidth="1"/>
    <col min="12802" max="12807" width="12.33203125" customWidth="1"/>
    <col min="13057" max="13057" width="104.83203125" customWidth="1"/>
    <col min="13058" max="13063" width="12.33203125" customWidth="1"/>
    <col min="13313" max="13313" width="104.83203125" customWidth="1"/>
    <col min="13314" max="13319" width="12.33203125" customWidth="1"/>
    <col min="13569" max="13569" width="104.83203125" customWidth="1"/>
    <col min="13570" max="13575" width="12.33203125" customWidth="1"/>
    <col min="13825" max="13825" width="104.83203125" customWidth="1"/>
    <col min="13826" max="13831" width="12.33203125" customWidth="1"/>
    <col min="14081" max="14081" width="104.83203125" customWidth="1"/>
    <col min="14082" max="14087" width="12.33203125" customWidth="1"/>
    <col min="14337" max="14337" width="104.83203125" customWidth="1"/>
    <col min="14338" max="14343" width="12.33203125" customWidth="1"/>
    <col min="14593" max="14593" width="104.83203125" customWidth="1"/>
    <col min="14594" max="14599" width="12.33203125" customWidth="1"/>
    <col min="14849" max="14849" width="104.83203125" customWidth="1"/>
    <col min="14850" max="14855" width="12.33203125" customWidth="1"/>
    <col min="15105" max="15105" width="104.83203125" customWidth="1"/>
    <col min="15106" max="15111" width="12.33203125" customWidth="1"/>
    <col min="15361" max="15361" width="104.83203125" customWidth="1"/>
    <col min="15362" max="15367" width="12.33203125" customWidth="1"/>
    <col min="15617" max="15617" width="104.83203125" customWidth="1"/>
    <col min="15618" max="15623" width="12.33203125" customWidth="1"/>
    <col min="15873" max="15873" width="104.83203125" customWidth="1"/>
    <col min="15874" max="15879" width="12.33203125" customWidth="1"/>
    <col min="16129" max="16129" width="104.83203125" customWidth="1"/>
    <col min="16130" max="16135" width="12.33203125" customWidth="1"/>
  </cols>
  <sheetData>
    <row r="1" spans="1:7" ht="23.25" customHeight="1" x14ac:dyDescent="0.2">
      <c r="A1" s="445" t="s">
        <v>1377</v>
      </c>
    </row>
    <row r="2" spans="1:7" ht="30" customHeight="1" x14ac:dyDescent="0.25">
      <c r="A2" s="185" t="s">
        <v>1427</v>
      </c>
      <c r="B2"/>
      <c r="C2"/>
      <c r="D2"/>
      <c r="E2"/>
      <c r="F2"/>
      <c r="G2"/>
    </row>
    <row r="3" spans="1:7" ht="29.25" customHeight="1" x14ac:dyDescent="0.25">
      <c r="A3" s="185" t="s">
        <v>1354</v>
      </c>
      <c r="B3"/>
      <c r="C3"/>
      <c r="D3"/>
      <c r="E3"/>
      <c r="F3"/>
      <c r="G3"/>
    </row>
    <row r="4" spans="1:7" ht="60" x14ac:dyDescent="0.2">
      <c r="A4" s="744" t="s">
        <v>1356</v>
      </c>
      <c r="B4"/>
      <c r="C4"/>
      <c r="D4"/>
      <c r="E4"/>
      <c r="F4"/>
      <c r="G4"/>
    </row>
    <row r="5" spans="1:7" ht="15" x14ac:dyDescent="0.25">
      <c r="A5" s="184" t="s">
        <v>1355</v>
      </c>
      <c r="B5"/>
      <c r="C5"/>
      <c r="D5"/>
      <c r="E5"/>
      <c r="F5"/>
      <c r="G5"/>
    </row>
    <row r="6" spans="1:7" ht="90.75" customHeight="1" x14ac:dyDescent="0.2">
      <c r="A6" s="742" t="s">
        <v>1481</v>
      </c>
      <c r="B6"/>
      <c r="C6"/>
      <c r="D6"/>
      <c r="E6"/>
      <c r="F6"/>
      <c r="G6"/>
    </row>
    <row r="7" spans="1:7" ht="60" customHeight="1" x14ac:dyDescent="0.2">
      <c r="A7" s="742" t="s">
        <v>1482</v>
      </c>
    </row>
    <row r="8" spans="1:7" ht="93.75" customHeight="1" x14ac:dyDescent="0.2">
      <c r="A8" s="743" t="s">
        <v>2139</v>
      </c>
    </row>
    <row r="9" spans="1:7" ht="15" x14ac:dyDescent="0.25">
      <c r="A9" s="187"/>
    </row>
    <row r="10" spans="1:7" ht="30" x14ac:dyDescent="0.25">
      <c r="A10" s="461" t="s">
        <v>1428</v>
      </c>
    </row>
    <row r="11" spans="1:7" ht="30" x14ac:dyDescent="0.25">
      <c r="A11" s="461" t="s">
        <v>1378</v>
      </c>
    </row>
    <row r="12" spans="1:7" s="25" customFormat="1" ht="60" customHeight="1" x14ac:dyDescent="0.25">
      <c r="A12" s="193" t="s">
        <v>1379</v>
      </c>
    </row>
    <row r="13" spans="1:7" s="25" customFormat="1" ht="90" customHeight="1" x14ac:dyDescent="0.2">
      <c r="A13" s="745" t="s">
        <v>1483</v>
      </c>
    </row>
    <row r="14" spans="1:7" s="25" customFormat="1" ht="60.75" customHeight="1" x14ac:dyDescent="0.2">
      <c r="A14" s="745" t="s">
        <v>1484</v>
      </c>
    </row>
    <row r="15" spans="1:7" s="25" customFormat="1" ht="75" x14ac:dyDescent="0.2">
      <c r="A15" s="746" t="s">
        <v>2105</v>
      </c>
    </row>
    <row r="16" spans="1:7" s="25" customFormat="1" ht="18.600000000000001" customHeight="1" x14ac:dyDescent="0.2">
      <c r="A16" s="213"/>
    </row>
    <row r="17" spans="1:1" s="25" customFormat="1" ht="15" x14ac:dyDescent="0.25">
      <c r="A17" s="193"/>
    </row>
    <row r="18" spans="1:1" s="25" customFormat="1" ht="15" x14ac:dyDescent="0.2">
      <c r="A18" s="198"/>
    </row>
    <row r="19" spans="1:1" s="25" customFormat="1" ht="15" x14ac:dyDescent="0.2">
      <c r="A19" s="198"/>
    </row>
    <row r="20" spans="1:1" s="25" customFormat="1" ht="15" x14ac:dyDescent="0.2">
      <c r="A20" s="198"/>
    </row>
    <row r="21" spans="1:1" s="25" customFormat="1" ht="15" x14ac:dyDescent="0.2">
      <c r="A21" s="198"/>
    </row>
    <row r="22" spans="1:1" s="25" customFormat="1" ht="15" x14ac:dyDescent="0.2">
      <c r="A22" s="198"/>
    </row>
    <row r="23" spans="1:1" s="25" customFormat="1" ht="15" x14ac:dyDescent="0.2">
      <c r="A23" s="198"/>
    </row>
    <row r="24" spans="1:1" s="25" customFormat="1" ht="15" x14ac:dyDescent="0.2">
      <c r="A24" s="198"/>
    </row>
    <row r="25" spans="1:1" s="25" customFormat="1" ht="15" x14ac:dyDescent="0.2">
      <c r="A25" s="198"/>
    </row>
    <row r="26" spans="1:1" s="25" customFormat="1" ht="15" x14ac:dyDescent="0.25">
      <c r="A26" s="193"/>
    </row>
    <row r="27" spans="1:1" s="25" customFormat="1" ht="15" x14ac:dyDescent="0.25">
      <c r="A27" s="193"/>
    </row>
    <row r="28" spans="1:1" s="25" customFormat="1" ht="15" x14ac:dyDescent="0.25">
      <c r="A28" s="193"/>
    </row>
    <row r="29" spans="1:1" s="25" customFormat="1" ht="12.75" x14ac:dyDescent="0.2">
      <c r="A29" s="196"/>
    </row>
    <row r="30" spans="1:1" s="25" customFormat="1" ht="12.75" x14ac:dyDescent="0.2">
      <c r="A30" s="196"/>
    </row>
    <row r="31" spans="1:1" s="25" customFormat="1" ht="12.75" x14ac:dyDescent="0.2">
      <c r="A31" s="197"/>
    </row>
    <row r="32" spans="1:1" s="25" customFormat="1" ht="12.75" x14ac:dyDescent="0.2">
      <c r="A32" s="196"/>
    </row>
    <row r="33" spans="1:1" s="25" customFormat="1" ht="12.75" x14ac:dyDescent="0.2">
      <c r="A33" s="196"/>
    </row>
    <row r="34" spans="1:1" s="25" customFormat="1" ht="12.75" x14ac:dyDescent="0.2">
      <c r="A34" s="196"/>
    </row>
    <row r="35" spans="1:1" s="25" customFormat="1" ht="12.75" x14ac:dyDescent="0.2">
      <c r="A35" s="196"/>
    </row>
    <row r="36" spans="1:1" s="25" customFormat="1" ht="12.75" x14ac:dyDescent="0.2">
      <c r="A36" s="196"/>
    </row>
    <row r="37" spans="1:1" s="25" customFormat="1" ht="12.75" x14ac:dyDescent="0.2">
      <c r="A37" s="196"/>
    </row>
    <row r="38" spans="1:1" s="25" customFormat="1" ht="12.75" x14ac:dyDescent="0.2">
      <c r="A38" s="196"/>
    </row>
    <row r="39" spans="1:1" s="25" customFormat="1" ht="12.75" x14ac:dyDescent="0.2">
      <c r="A39" s="196"/>
    </row>
    <row r="40" spans="1:1" s="25" customFormat="1" ht="12.75" x14ac:dyDescent="0.2">
      <c r="A40" s="196"/>
    </row>
    <row r="41" spans="1:1" s="25" customFormat="1" ht="12.75" x14ac:dyDescent="0.2">
      <c r="A41" s="196"/>
    </row>
    <row r="42" spans="1:1" s="25" customFormat="1" ht="12.75" x14ac:dyDescent="0.2">
      <c r="A42" s="196"/>
    </row>
    <row r="43" spans="1:1" s="25" customFormat="1" ht="12.75" x14ac:dyDescent="0.2">
      <c r="A43" s="196"/>
    </row>
    <row r="44" spans="1:1" s="25" customFormat="1" ht="12.75" x14ac:dyDescent="0.2">
      <c r="A44" s="196"/>
    </row>
    <row r="45" spans="1:1" s="25" customFormat="1" ht="12.75" x14ac:dyDescent="0.2">
      <c r="A45" s="196"/>
    </row>
    <row r="46" spans="1:1" s="25" customFormat="1" ht="12.75" x14ac:dyDescent="0.2">
      <c r="A46" s="196"/>
    </row>
    <row r="47" spans="1:1" s="25" customFormat="1" ht="12.75" x14ac:dyDescent="0.2">
      <c r="A47" s="196"/>
    </row>
    <row r="48" spans="1:1" s="25" customFormat="1" ht="12.75" x14ac:dyDescent="0.2">
      <c r="A48" s="196"/>
    </row>
    <row r="49" spans="1:1" s="25" customFormat="1" ht="12.75" x14ac:dyDescent="0.2">
      <c r="A49" s="196"/>
    </row>
    <row r="50" spans="1:1" s="25" customFormat="1" ht="12.75" x14ac:dyDescent="0.2">
      <c r="A50" s="196"/>
    </row>
    <row r="51" spans="1:1" s="25" customFormat="1" ht="12.75" x14ac:dyDescent="0.2">
      <c r="A51" s="196"/>
    </row>
    <row r="52" spans="1:1" s="25" customFormat="1" ht="12.75" x14ac:dyDescent="0.2">
      <c r="A52" s="196"/>
    </row>
    <row r="53" spans="1:1" s="25" customFormat="1" ht="12.75" x14ac:dyDescent="0.2">
      <c r="A53" s="196"/>
    </row>
    <row r="54" spans="1:1" s="25" customFormat="1" ht="12.75" x14ac:dyDescent="0.2">
      <c r="A54" s="29"/>
    </row>
    <row r="55" spans="1:1" s="25" customFormat="1" ht="12.75" x14ac:dyDescent="0.2">
      <c r="A55" s="29"/>
    </row>
    <row r="56" spans="1:1" s="25" customFormat="1" ht="12.75" x14ac:dyDescent="0.2">
      <c r="A56" s="29"/>
    </row>
    <row r="57" spans="1:1" s="25" customFormat="1" ht="12.75" x14ac:dyDescent="0.2">
      <c r="A57" s="29"/>
    </row>
    <row r="58" spans="1:1" s="25" customFormat="1" ht="12.75" x14ac:dyDescent="0.2">
      <c r="A58" s="29"/>
    </row>
    <row r="59" spans="1:1" s="25" customFormat="1" ht="12.75" x14ac:dyDescent="0.2">
      <c r="A59" s="29"/>
    </row>
    <row r="60" spans="1:1" s="25" customFormat="1" ht="12.75" x14ac:dyDescent="0.2">
      <c r="A60" s="29"/>
    </row>
  </sheetData>
  <pageMargins left="0.59055118110236227" right="0.59055118110236227" top="0.59055118110236227" bottom="0.59055118110236227" header="0.31496062992125984" footer="0.31496062992125984"/>
  <pageSetup paperSize="9" firstPageNumber="4" orientation="portrait" useFirstPageNumber="1" r:id="rId1"/>
  <headerFooter>
    <oddFooter>&amp;C&amp;12&amp;P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DF20C-BBB3-4501-8033-765BF6998283}">
  <dimension ref="A1:HE743"/>
  <sheetViews>
    <sheetView zoomScaleNormal="100" zoomScaleSheetLayoutView="100" workbookViewId="0">
      <selection activeCell="L25" sqref="L25"/>
    </sheetView>
  </sheetViews>
  <sheetFormatPr defaultRowHeight="12" x14ac:dyDescent="0.2"/>
  <cols>
    <col min="1" max="1" width="28.5" style="14" customWidth="1"/>
    <col min="2" max="2" width="15.5" style="14" customWidth="1"/>
    <col min="3" max="3" width="13.1640625" style="14" customWidth="1"/>
    <col min="4" max="4" width="15.5" style="14" customWidth="1"/>
    <col min="5" max="5" width="13.1640625" style="14" customWidth="1"/>
    <col min="6" max="6" width="30.6640625" style="14" customWidth="1"/>
    <col min="7" max="213" width="9.33203125" style="14"/>
    <col min="214" max="214" width="20.5" style="14" customWidth="1"/>
    <col min="215" max="216" width="11.83203125" style="14" customWidth="1"/>
    <col min="217" max="217" width="10.83203125" style="14" customWidth="1"/>
    <col min="218" max="218" width="11" style="14" customWidth="1"/>
    <col min="219" max="219" width="10.6640625" style="14" customWidth="1"/>
    <col min="220" max="220" width="11.1640625" style="14" customWidth="1"/>
    <col min="221" max="221" width="17.33203125" style="14" customWidth="1"/>
    <col min="222" max="469" width="9.33203125" style="14"/>
    <col min="470" max="470" width="20.5" style="14" customWidth="1"/>
    <col min="471" max="472" width="11.83203125" style="14" customWidth="1"/>
    <col min="473" max="473" width="10.83203125" style="14" customWidth="1"/>
    <col min="474" max="474" width="11" style="14" customWidth="1"/>
    <col min="475" max="475" width="10.6640625" style="14" customWidth="1"/>
    <col min="476" max="476" width="11.1640625" style="14" customWidth="1"/>
    <col min="477" max="477" width="17.33203125" style="14" customWidth="1"/>
    <col min="478" max="725" width="9.33203125" style="14"/>
    <col min="726" max="726" width="20.5" style="14" customWidth="1"/>
    <col min="727" max="728" width="11.83203125" style="14" customWidth="1"/>
    <col min="729" max="729" width="10.83203125" style="14" customWidth="1"/>
    <col min="730" max="730" width="11" style="14" customWidth="1"/>
    <col min="731" max="731" width="10.6640625" style="14" customWidth="1"/>
    <col min="732" max="732" width="11.1640625" style="14" customWidth="1"/>
    <col min="733" max="733" width="17.33203125" style="14" customWidth="1"/>
    <col min="734" max="981" width="9.33203125" style="14"/>
    <col min="982" max="982" width="20.5" style="14" customWidth="1"/>
    <col min="983" max="984" width="11.83203125" style="14" customWidth="1"/>
    <col min="985" max="985" width="10.83203125" style="14" customWidth="1"/>
    <col min="986" max="986" width="11" style="14" customWidth="1"/>
    <col min="987" max="987" width="10.6640625" style="14" customWidth="1"/>
    <col min="988" max="988" width="11.1640625" style="14" customWidth="1"/>
    <col min="989" max="989" width="17.33203125" style="14" customWidth="1"/>
    <col min="990" max="1237" width="9.33203125" style="14"/>
    <col min="1238" max="1238" width="20.5" style="14" customWidth="1"/>
    <col min="1239" max="1240" width="11.83203125" style="14" customWidth="1"/>
    <col min="1241" max="1241" width="10.83203125" style="14" customWidth="1"/>
    <col min="1242" max="1242" width="11" style="14" customWidth="1"/>
    <col min="1243" max="1243" width="10.6640625" style="14" customWidth="1"/>
    <col min="1244" max="1244" width="11.1640625" style="14" customWidth="1"/>
    <col min="1245" max="1245" width="17.33203125" style="14" customWidth="1"/>
    <col min="1246" max="1493" width="9.33203125" style="14"/>
    <col min="1494" max="1494" width="20.5" style="14" customWidth="1"/>
    <col min="1495" max="1496" width="11.83203125" style="14" customWidth="1"/>
    <col min="1497" max="1497" width="10.83203125" style="14" customWidth="1"/>
    <col min="1498" max="1498" width="11" style="14" customWidth="1"/>
    <col min="1499" max="1499" width="10.6640625" style="14" customWidth="1"/>
    <col min="1500" max="1500" width="11.1640625" style="14" customWidth="1"/>
    <col min="1501" max="1501" width="17.33203125" style="14" customWidth="1"/>
    <col min="1502" max="1749" width="9.33203125" style="14"/>
    <col min="1750" max="1750" width="20.5" style="14" customWidth="1"/>
    <col min="1751" max="1752" width="11.83203125" style="14" customWidth="1"/>
    <col min="1753" max="1753" width="10.83203125" style="14" customWidth="1"/>
    <col min="1754" max="1754" width="11" style="14" customWidth="1"/>
    <col min="1755" max="1755" width="10.6640625" style="14" customWidth="1"/>
    <col min="1756" max="1756" width="11.1640625" style="14" customWidth="1"/>
    <col min="1757" max="1757" width="17.33203125" style="14" customWidth="1"/>
    <col min="1758" max="2005" width="9.33203125" style="14"/>
    <col min="2006" max="2006" width="20.5" style="14" customWidth="1"/>
    <col min="2007" max="2008" width="11.83203125" style="14" customWidth="1"/>
    <col min="2009" max="2009" width="10.83203125" style="14" customWidth="1"/>
    <col min="2010" max="2010" width="11" style="14" customWidth="1"/>
    <col min="2011" max="2011" width="10.6640625" style="14" customWidth="1"/>
    <col min="2012" max="2012" width="11.1640625" style="14" customWidth="1"/>
    <col min="2013" max="2013" width="17.33203125" style="14" customWidth="1"/>
    <col min="2014" max="2261" width="9.33203125" style="14"/>
    <col min="2262" max="2262" width="20.5" style="14" customWidth="1"/>
    <col min="2263" max="2264" width="11.83203125" style="14" customWidth="1"/>
    <col min="2265" max="2265" width="10.83203125" style="14" customWidth="1"/>
    <col min="2266" max="2266" width="11" style="14" customWidth="1"/>
    <col min="2267" max="2267" width="10.6640625" style="14" customWidth="1"/>
    <col min="2268" max="2268" width="11.1640625" style="14" customWidth="1"/>
    <col min="2269" max="2269" width="17.33203125" style="14" customWidth="1"/>
    <col min="2270" max="2517" width="9.33203125" style="14"/>
    <col min="2518" max="2518" width="20.5" style="14" customWidth="1"/>
    <col min="2519" max="2520" width="11.83203125" style="14" customWidth="1"/>
    <col min="2521" max="2521" width="10.83203125" style="14" customWidth="1"/>
    <col min="2522" max="2522" width="11" style="14" customWidth="1"/>
    <col min="2523" max="2523" width="10.6640625" style="14" customWidth="1"/>
    <col min="2524" max="2524" width="11.1640625" style="14" customWidth="1"/>
    <col min="2525" max="2525" width="17.33203125" style="14" customWidth="1"/>
    <col min="2526" max="2773" width="9.33203125" style="14"/>
    <col min="2774" max="2774" width="20.5" style="14" customWidth="1"/>
    <col min="2775" max="2776" width="11.83203125" style="14" customWidth="1"/>
    <col min="2777" max="2777" width="10.83203125" style="14" customWidth="1"/>
    <col min="2778" max="2778" width="11" style="14" customWidth="1"/>
    <col min="2779" max="2779" width="10.6640625" style="14" customWidth="1"/>
    <col min="2780" max="2780" width="11.1640625" style="14" customWidth="1"/>
    <col min="2781" max="2781" width="17.33203125" style="14" customWidth="1"/>
    <col min="2782" max="3029" width="9.33203125" style="14"/>
    <col min="3030" max="3030" width="20.5" style="14" customWidth="1"/>
    <col min="3031" max="3032" width="11.83203125" style="14" customWidth="1"/>
    <col min="3033" max="3033" width="10.83203125" style="14" customWidth="1"/>
    <col min="3034" max="3034" width="11" style="14" customWidth="1"/>
    <col min="3035" max="3035" width="10.6640625" style="14" customWidth="1"/>
    <col min="3036" max="3036" width="11.1640625" style="14" customWidth="1"/>
    <col min="3037" max="3037" width="17.33203125" style="14" customWidth="1"/>
    <col min="3038" max="3285" width="9.33203125" style="14"/>
    <col min="3286" max="3286" width="20.5" style="14" customWidth="1"/>
    <col min="3287" max="3288" width="11.83203125" style="14" customWidth="1"/>
    <col min="3289" max="3289" width="10.83203125" style="14" customWidth="1"/>
    <col min="3290" max="3290" width="11" style="14" customWidth="1"/>
    <col min="3291" max="3291" width="10.6640625" style="14" customWidth="1"/>
    <col min="3292" max="3292" width="11.1640625" style="14" customWidth="1"/>
    <col min="3293" max="3293" width="17.33203125" style="14" customWidth="1"/>
    <col min="3294" max="3541" width="9.33203125" style="14"/>
    <col min="3542" max="3542" width="20.5" style="14" customWidth="1"/>
    <col min="3543" max="3544" width="11.83203125" style="14" customWidth="1"/>
    <col min="3545" max="3545" width="10.83203125" style="14" customWidth="1"/>
    <col min="3546" max="3546" width="11" style="14" customWidth="1"/>
    <col min="3547" max="3547" width="10.6640625" style="14" customWidth="1"/>
    <col min="3548" max="3548" width="11.1640625" style="14" customWidth="1"/>
    <col min="3549" max="3549" width="17.33203125" style="14" customWidth="1"/>
    <col min="3550" max="3797" width="9.33203125" style="14"/>
    <col min="3798" max="3798" width="20.5" style="14" customWidth="1"/>
    <col min="3799" max="3800" width="11.83203125" style="14" customWidth="1"/>
    <col min="3801" max="3801" width="10.83203125" style="14" customWidth="1"/>
    <col min="3802" max="3802" width="11" style="14" customWidth="1"/>
    <col min="3803" max="3803" width="10.6640625" style="14" customWidth="1"/>
    <col min="3804" max="3804" width="11.1640625" style="14" customWidth="1"/>
    <col min="3805" max="3805" width="17.33203125" style="14" customWidth="1"/>
    <col min="3806" max="4053" width="9.33203125" style="14"/>
    <col min="4054" max="4054" width="20.5" style="14" customWidth="1"/>
    <col min="4055" max="4056" width="11.83203125" style="14" customWidth="1"/>
    <col min="4057" max="4057" width="10.83203125" style="14" customWidth="1"/>
    <col min="4058" max="4058" width="11" style="14" customWidth="1"/>
    <col min="4059" max="4059" width="10.6640625" style="14" customWidth="1"/>
    <col min="4060" max="4060" width="11.1640625" style="14" customWidth="1"/>
    <col min="4061" max="4061" width="17.33203125" style="14" customWidth="1"/>
    <col min="4062" max="4309" width="9.33203125" style="14"/>
    <col min="4310" max="4310" width="20.5" style="14" customWidth="1"/>
    <col min="4311" max="4312" width="11.83203125" style="14" customWidth="1"/>
    <col min="4313" max="4313" width="10.83203125" style="14" customWidth="1"/>
    <col min="4314" max="4314" width="11" style="14" customWidth="1"/>
    <col min="4315" max="4315" width="10.6640625" style="14" customWidth="1"/>
    <col min="4316" max="4316" width="11.1640625" style="14" customWidth="1"/>
    <col min="4317" max="4317" width="17.33203125" style="14" customWidth="1"/>
    <col min="4318" max="4565" width="9.33203125" style="14"/>
    <col min="4566" max="4566" width="20.5" style="14" customWidth="1"/>
    <col min="4567" max="4568" width="11.83203125" style="14" customWidth="1"/>
    <col min="4569" max="4569" width="10.83203125" style="14" customWidth="1"/>
    <col min="4570" max="4570" width="11" style="14" customWidth="1"/>
    <col min="4571" max="4571" width="10.6640625" style="14" customWidth="1"/>
    <col min="4572" max="4572" width="11.1640625" style="14" customWidth="1"/>
    <col min="4573" max="4573" width="17.33203125" style="14" customWidth="1"/>
    <col min="4574" max="4821" width="9.33203125" style="14"/>
    <col min="4822" max="4822" width="20.5" style="14" customWidth="1"/>
    <col min="4823" max="4824" width="11.83203125" style="14" customWidth="1"/>
    <col min="4825" max="4825" width="10.83203125" style="14" customWidth="1"/>
    <col min="4826" max="4826" width="11" style="14" customWidth="1"/>
    <col min="4827" max="4827" width="10.6640625" style="14" customWidth="1"/>
    <col min="4828" max="4828" width="11.1640625" style="14" customWidth="1"/>
    <col min="4829" max="4829" width="17.33203125" style="14" customWidth="1"/>
    <col min="4830" max="5077" width="9.33203125" style="14"/>
    <col min="5078" max="5078" width="20.5" style="14" customWidth="1"/>
    <col min="5079" max="5080" width="11.83203125" style="14" customWidth="1"/>
    <col min="5081" max="5081" width="10.83203125" style="14" customWidth="1"/>
    <col min="5082" max="5082" width="11" style="14" customWidth="1"/>
    <col min="5083" max="5083" width="10.6640625" style="14" customWidth="1"/>
    <col min="5084" max="5084" width="11.1640625" style="14" customWidth="1"/>
    <col min="5085" max="5085" width="17.33203125" style="14" customWidth="1"/>
    <col min="5086" max="5333" width="9.33203125" style="14"/>
    <col min="5334" max="5334" width="20.5" style="14" customWidth="1"/>
    <col min="5335" max="5336" width="11.83203125" style="14" customWidth="1"/>
    <col min="5337" max="5337" width="10.83203125" style="14" customWidth="1"/>
    <col min="5338" max="5338" width="11" style="14" customWidth="1"/>
    <col min="5339" max="5339" width="10.6640625" style="14" customWidth="1"/>
    <col min="5340" max="5340" width="11.1640625" style="14" customWidth="1"/>
    <col min="5341" max="5341" width="17.33203125" style="14" customWidth="1"/>
    <col min="5342" max="5589" width="9.33203125" style="14"/>
    <col min="5590" max="5590" width="20.5" style="14" customWidth="1"/>
    <col min="5591" max="5592" width="11.83203125" style="14" customWidth="1"/>
    <col min="5593" max="5593" width="10.83203125" style="14" customWidth="1"/>
    <col min="5594" max="5594" width="11" style="14" customWidth="1"/>
    <col min="5595" max="5595" width="10.6640625" style="14" customWidth="1"/>
    <col min="5596" max="5596" width="11.1640625" style="14" customWidth="1"/>
    <col min="5597" max="5597" width="17.33203125" style="14" customWidth="1"/>
    <col min="5598" max="5845" width="9.33203125" style="14"/>
    <col min="5846" max="5846" width="20.5" style="14" customWidth="1"/>
    <col min="5847" max="5848" width="11.83203125" style="14" customWidth="1"/>
    <col min="5849" max="5849" width="10.83203125" style="14" customWidth="1"/>
    <col min="5850" max="5850" width="11" style="14" customWidth="1"/>
    <col min="5851" max="5851" width="10.6640625" style="14" customWidth="1"/>
    <col min="5852" max="5852" width="11.1640625" style="14" customWidth="1"/>
    <col min="5853" max="5853" width="17.33203125" style="14" customWidth="1"/>
    <col min="5854" max="6101" width="9.33203125" style="14"/>
    <col min="6102" max="6102" width="20.5" style="14" customWidth="1"/>
    <col min="6103" max="6104" width="11.83203125" style="14" customWidth="1"/>
    <col min="6105" max="6105" width="10.83203125" style="14" customWidth="1"/>
    <col min="6106" max="6106" width="11" style="14" customWidth="1"/>
    <col min="6107" max="6107" width="10.6640625" style="14" customWidth="1"/>
    <col min="6108" max="6108" width="11.1640625" style="14" customWidth="1"/>
    <col min="6109" max="6109" width="17.33203125" style="14" customWidth="1"/>
    <col min="6110" max="6357" width="9.33203125" style="14"/>
    <col min="6358" max="6358" width="20.5" style="14" customWidth="1"/>
    <col min="6359" max="6360" width="11.83203125" style="14" customWidth="1"/>
    <col min="6361" max="6361" width="10.83203125" style="14" customWidth="1"/>
    <col min="6362" max="6362" width="11" style="14" customWidth="1"/>
    <col min="6363" max="6363" width="10.6640625" style="14" customWidth="1"/>
    <col min="6364" max="6364" width="11.1640625" style="14" customWidth="1"/>
    <col min="6365" max="6365" width="17.33203125" style="14" customWidth="1"/>
    <col min="6366" max="6613" width="9.33203125" style="14"/>
    <col min="6614" max="6614" width="20.5" style="14" customWidth="1"/>
    <col min="6615" max="6616" width="11.83203125" style="14" customWidth="1"/>
    <col min="6617" max="6617" width="10.83203125" style="14" customWidth="1"/>
    <col min="6618" max="6618" width="11" style="14" customWidth="1"/>
    <col min="6619" max="6619" width="10.6640625" style="14" customWidth="1"/>
    <col min="6620" max="6620" width="11.1640625" style="14" customWidth="1"/>
    <col min="6621" max="6621" width="17.33203125" style="14" customWidth="1"/>
    <col min="6622" max="6869" width="9.33203125" style="14"/>
    <col min="6870" max="6870" width="20.5" style="14" customWidth="1"/>
    <col min="6871" max="6872" width="11.83203125" style="14" customWidth="1"/>
    <col min="6873" max="6873" width="10.83203125" style="14" customWidth="1"/>
    <col min="6874" max="6874" width="11" style="14" customWidth="1"/>
    <col min="6875" max="6875" width="10.6640625" style="14" customWidth="1"/>
    <col min="6876" max="6876" width="11.1640625" style="14" customWidth="1"/>
    <col min="6877" max="6877" width="17.33203125" style="14" customWidth="1"/>
    <col min="6878" max="7125" width="9.33203125" style="14"/>
    <col min="7126" max="7126" width="20.5" style="14" customWidth="1"/>
    <col min="7127" max="7128" width="11.83203125" style="14" customWidth="1"/>
    <col min="7129" max="7129" width="10.83203125" style="14" customWidth="1"/>
    <col min="7130" max="7130" width="11" style="14" customWidth="1"/>
    <col min="7131" max="7131" width="10.6640625" style="14" customWidth="1"/>
    <col min="7132" max="7132" width="11.1640625" style="14" customWidth="1"/>
    <col min="7133" max="7133" width="17.33203125" style="14" customWidth="1"/>
    <col min="7134" max="7381" width="9.33203125" style="14"/>
    <col min="7382" max="7382" width="20.5" style="14" customWidth="1"/>
    <col min="7383" max="7384" width="11.83203125" style="14" customWidth="1"/>
    <col min="7385" max="7385" width="10.83203125" style="14" customWidth="1"/>
    <col min="7386" max="7386" width="11" style="14" customWidth="1"/>
    <col min="7387" max="7387" width="10.6640625" style="14" customWidth="1"/>
    <col min="7388" max="7388" width="11.1640625" style="14" customWidth="1"/>
    <col min="7389" max="7389" width="17.33203125" style="14" customWidth="1"/>
    <col min="7390" max="7637" width="9.33203125" style="14"/>
    <col min="7638" max="7638" width="20.5" style="14" customWidth="1"/>
    <col min="7639" max="7640" width="11.83203125" style="14" customWidth="1"/>
    <col min="7641" max="7641" width="10.83203125" style="14" customWidth="1"/>
    <col min="7642" max="7642" width="11" style="14" customWidth="1"/>
    <col min="7643" max="7643" width="10.6640625" style="14" customWidth="1"/>
    <col min="7644" max="7644" width="11.1640625" style="14" customWidth="1"/>
    <col min="7645" max="7645" width="17.33203125" style="14" customWidth="1"/>
    <col min="7646" max="7893" width="9.33203125" style="14"/>
    <col min="7894" max="7894" width="20.5" style="14" customWidth="1"/>
    <col min="7895" max="7896" width="11.83203125" style="14" customWidth="1"/>
    <col min="7897" max="7897" width="10.83203125" style="14" customWidth="1"/>
    <col min="7898" max="7898" width="11" style="14" customWidth="1"/>
    <col min="7899" max="7899" width="10.6640625" style="14" customWidth="1"/>
    <col min="7900" max="7900" width="11.1640625" style="14" customWidth="1"/>
    <col min="7901" max="7901" width="17.33203125" style="14" customWidth="1"/>
    <col min="7902" max="8149" width="9.33203125" style="14"/>
    <col min="8150" max="8150" width="20.5" style="14" customWidth="1"/>
    <col min="8151" max="8152" width="11.83203125" style="14" customWidth="1"/>
    <col min="8153" max="8153" width="10.83203125" style="14" customWidth="1"/>
    <col min="8154" max="8154" width="11" style="14" customWidth="1"/>
    <col min="8155" max="8155" width="10.6640625" style="14" customWidth="1"/>
    <col min="8156" max="8156" width="11.1640625" style="14" customWidth="1"/>
    <col min="8157" max="8157" width="17.33203125" style="14" customWidth="1"/>
    <col min="8158" max="8405" width="9.33203125" style="14"/>
    <col min="8406" max="8406" width="20.5" style="14" customWidth="1"/>
    <col min="8407" max="8408" width="11.83203125" style="14" customWidth="1"/>
    <col min="8409" max="8409" width="10.83203125" style="14" customWidth="1"/>
    <col min="8410" max="8410" width="11" style="14" customWidth="1"/>
    <col min="8411" max="8411" width="10.6640625" style="14" customWidth="1"/>
    <col min="8412" max="8412" width="11.1640625" style="14" customWidth="1"/>
    <col min="8413" max="8413" width="17.33203125" style="14" customWidth="1"/>
    <col min="8414" max="8661" width="9.33203125" style="14"/>
    <col min="8662" max="8662" width="20.5" style="14" customWidth="1"/>
    <col min="8663" max="8664" width="11.83203125" style="14" customWidth="1"/>
    <col min="8665" max="8665" width="10.83203125" style="14" customWidth="1"/>
    <col min="8666" max="8666" width="11" style="14" customWidth="1"/>
    <col min="8667" max="8667" width="10.6640625" style="14" customWidth="1"/>
    <col min="8668" max="8668" width="11.1640625" style="14" customWidth="1"/>
    <col min="8669" max="8669" width="17.33203125" style="14" customWidth="1"/>
    <col min="8670" max="8917" width="9.33203125" style="14"/>
    <col min="8918" max="8918" width="20.5" style="14" customWidth="1"/>
    <col min="8919" max="8920" width="11.83203125" style="14" customWidth="1"/>
    <col min="8921" max="8921" width="10.83203125" style="14" customWidth="1"/>
    <col min="8922" max="8922" width="11" style="14" customWidth="1"/>
    <col min="8923" max="8923" width="10.6640625" style="14" customWidth="1"/>
    <col min="8924" max="8924" width="11.1640625" style="14" customWidth="1"/>
    <col min="8925" max="8925" width="17.33203125" style="14" customWidth="1"/>
    <col min="8926" max="9173" width="9.33203125" style="14"/>
    <col min="9174" max="9174" width="20.5" style="14" customWidth="1"/>
    <col min="9175" max="9176" width="11.83203125" style="14" customWidth="1"/>
    <col min="9177" max="9177" width="10.83203125" style="14" customWidth="1"/>
    <col min="9178" max="9178" width="11" style="14" customWidth="1"/>
    <col min="9179" max="9179" width="10.6640625" style="14" customWidth="1"/>
    <col min="9180" max="9180" width="11.1640625" style="14" customWidth="1"/>
    <col min="9181" max="9181" width="17.33203125" style="14" customWidth="1"/>
    <col min="9182" max="9429" width="9.33203125" style="14"/>
    <col min="9430" max="9430" width="20.5" style="14" customWidth="1"/>
    <col min="9431" max="9432" width="11.83203125" style="14" customWidth="1"/>
    <col min="9433" max="9433" width="10.83203125" style="14" customWidth="1"/>
    <col min="9434" max="9434" width="11" style="14" customWidth="1"/>
    <col min="9435" max="9435" width="10.6640625" style="14" customWidth="1"/>
    <col min="9436" max="9436" width="11.1640625" style="14" customWidth="1"/>
    <col min="9437" max="9437" width="17.33203125" style="14" customWidth="1"/>
    <col min="9438" max="9685" width="9.33203125" style="14"/>
    <col min="9686" max="9686" width="20.5" style="14" customWidth="1"/>
    <col min="9687" max="9688" width="11.83203125" style="14" customWidth="1"/>
    <col min="9689" max="9689" width="10.83203125" style="14" customWidth="1"/>
    <col min="9690" max="9690" width="11" style="14" customWidth="1"/>
    <col min="9691" max="9691" width="10.6640625" style="14" customWidth="1"/>
    <col min="9692" max="9692" width="11.1640625" style="14" customWidth="1"/>
    <col min="9693" max="9693" width="17.33203125" style="14" customWidth="1"/>
    <col min="9694" max="9941" width="9.33203125" style="14"/>
    <col min="9942" max="9942" width="20.5" style="14" customWidth="1"/>
    <col min="9943" max="9944" width="11.83203125" style="14" customWidth="1"/>
    <col min="9945" max="9945" width="10.83203125" style="14" customWidth="1"/>
    <col min="9946" max="9946" width="11" style="14" customWidth="1"/>
    <col min="9947" max="9947" width="10.6640625" style="14" customWidth="1"/>
    <col min="9948" max="9948" width="11.1640625" style="14" customWidth="1"/>
    <col min="9949" max="9949" width="17.33203125" style="14" customWidth="1"/>
    <col min="9950" max="10197" width="9.33203125" style="14"/>
    <col min="10198" max="10198" width="20.5" style="14" customWidth="1"/>
    <col min="10199" max="10200" width="11.83203125" style="14" customWidth="1"/>
    <col min="10201" max="10201" width="10.83203125" style="14" customWidth="1"/>
    <col min="10202" max="10202" width="11" style="14" customWidth="1"/>
    <col min="10203" max="10203" width="10.6640625" style="14" customWidth="1"/>
    <col min="10204" max="10204" width="11.1640625" style="14" customWidth="1"/>
    <col min="10205" max="10205" width="17.33203125" style="14" customWidth="1"/>
    <col min="10206" max="10453" width="9.33203125" style="14"/>
    <col min="10454" max="10454" width="20.5" style="14" customWidth="1"/>
    <col min="10455" max="10456" width="11.83203125" style="14" customWidth="1"/>
    <col min="10457" max="10457" width="10.83203125" style="14" customWidth="1"/>
    <col min="10458" max="10458" width="11" style="14" customWidth="1"/>
    <col min="10459" max="10459" width="10.6640625" style="14" customWidth="1"/>
    <col min="10460" max="10460" width="11.1640625" style="14" customWidth="1"/>
    <col min="10461" max="10461" width="17.33203125" style="14" customWidth="1"/>
    <col min="10462" max="10709" width="9.33203125" style="14"/>
    <col min="10710" max="10710" width="20.5" style="14" customWidth="1"/>
    <col min="10711" max="10712" width="11.83203125" style="14" customWidth="1"/>
    <col min="10713" max="10713" width="10.83203125" style="14" customWidth="1"/>
    <col min="10714" max="10714" width="11" style="14" customWidth="1"/>
    <col min="10715" max="10715" width="10.6640625" style="14" customWidth="1"/>
    <col min="10716" max="10716" width="11.1640625" style="14" customWidth="1"/>
    <col min="10717" max="10717" width="17.33203125" style="14" customWidth="1"/>
    <col min="10718" max="10965" width="9.33203125" style="14"/>
    <col min="10966" max="10966" width="20.5" style="14" customWidth="1"/>
    <col min="10967" max="10968" width="11.83203125" style="14" customWidth="1"/>
    <col min="10969" max="10969" width="10.83203125" style="14" customWidth="1"/>
    <col min="10970" max="10970" width="11" style="14" customWidth="1"/>
    <col min="10971" max="10971" width="10.6640625" style="14" customWidth="1"/>
    <col min="10972" max="10972" width="11.1640625" style="14" customWidth="1"/>
    <col min="10973" max="10973" width="17.33203125" style="14" customWidth="1"/>
    <col min="10974" max="11221" width="9.33203125" style="14"/>
    <col min="11222" max="11222" width="20.5" style="14" customWidth="1"/>
    <col min="11223" max="11224" width="11.83203125" style="14" customWidth="1"/>
    <col min="11225" max="11225" width="10.83203125" style="14" customWidth="1"/>
    <col min="11226" max="11226" width="11" style="14" customWidth="1"/>
    <col min="11227" max="11227" width="10.6640625" style="14" customWidth="1"/>
    <col min="11228" max="11228" width="11.1640625" style="14" customWidth="1"/>
    <col min="11229" max="11229" width="17.33203125" style="14" customWidth="1"/>
    <col min="11230" max="11477" width="9.33203125" style="14"/>
    <col min="11478" max="11478" width="20.5" style="14" customWidth="1"/>
    <col min="11479" max="11480" width="11.83203125" style="14" customWidth="1"/>
    <col min="11481" max="11481" width="10.83203125" style="14" customWidth="1"/>
    <col min="11482" max="11482" width="11" style="14" customWidth="1"/>
    <col min="11483" max="11483" width="10.6640625" style="14" customWidth="1"/>
    <col min="11484" max="11484" width="11.1640625" style="14" customWidth="1"/>
    <col min="11485" max="11485" width="17.33203125" style="14" customWidth="1"/>
    <col min="11486" max="11733" width="9.33203125" style="14"/>
    <col min="11734" max="11734" width="20.5" style="14" customWidth="1"/>
    <col min="11735" max="11736" width="11.83203125" style="14" customWidth="1"/>
    <col min="11737" max="11737" width="10.83203125" style="14" customWidth="1"/>
    <col min="11738" max="11738" width="11" style="14" customWidth="1"/>
    <col min="11739" max="11739" width="10.6640625" style="14" customWidth="1"/>
    <col min="11740" max="11740" width="11.1640625" style="14" customWidth="1"/>
    <col min="11741" max="11741" width="17.33203125" style="14" customWidth="1"/>
    <col min="11742" max="11989" width="9.33203125" style="14"/>
    <col min="11990" max="11990" width="20.5" style="14" customWidth="1"/>
    <col min="11991" max="11992" width="11.83203125" style="14" customWidth="1"/>
    <col min="11993" max="11993" width="10.83203125" style="14" customWidth="1"/>
    <col min="11994" max="11994" width="11" style="14" customWidth="1"/>
    <col min="11995" max="11995" width="10.6640625" style="14" customWidth="1"/>
    <col min="11996" max="11996" width="11.1640625" style="14" customWidth="1"/>
    <col min="11997" max="11997" width="17.33203125" style="14" customWidth="1"/>
    <col min="11998" max="12245" width="9.33203125" style="14"/>
    <col min="12246" max="12246" width="20.5" style="14" customWidth="1"/>
    <col min="12247" max="12248" width="11.83203125" style="14" customWidth="1"/>
    <col min="12249" max="12249" width="10.83203125" style="14" customWidth="1"/>
    <col min="12250" max="12250" width="11" style="14" customWidth="1"/>
    <col min="12251" max="12251" width="10.6640625" style="14" customWidth="1"/>
    <col min="12252" max="12252" width="11.1640625" style="14" customWidth="1"/>
    <col min="12253" max="12253" width="17.33203125" style="14" customWidth="1"/>
    <col min="12254" max="12501" width="9.33203125" style="14"/>
    <col min="12502" max="12502" width="20.5" style="14" customWidth="1"/>
    <col min="12503" max="12504" width="11.83203125" style="14" customWidth="1"/>
    <col min="12505" max="12505" width="10.83203125" style="14" customWidth="1"/>
    <col min="12506" max="12506" width="11" style="14" customWidth="1"/>
    <col min="12507" max="12507" width="10.6640625" style="14" customWidth="1"/>
    <col min="12508" max="12508" width="11.1640625" style="14" customWidth="1"/>
    <col min="12509" max="12509" width="17.33203125" style="14" customWidth="1"/>
    <col min="12510" max="12757" width="9.33203125" style="14"/>
    <col min="12758" max="12758" width="20.5" style="14" customWidth="1"/>
    <col min="12759" max="12760" width="11.83203125" style="14" customWidth="1"/>
    <col min="12761" max="12761" width="10.83203125" style="14" customWidth="1"/>
    <col min="12762" max="12762" width="11" style="14" customWidth="1"/>
    <col min="12763" max="12763" width="10.6640625" style="14" customWidth="1"/>
    <col min="12764" max="12764" width="11.1640625" style="14" customWidth="1"/>
    <col min="12765" max="12765" width="17.33203125" style="14" customWidth="1"/>
    <col min="12766" max="13013" width="9.33203125" style="14"/>
    <col min="13014" max="13014" width="20.5" style="14" customWidth="1"/>
    <col min="13015" max="13016" width="11.83203125" style="14" customWidth="1"/>
    <col min="13017" max="13017" width="10.83203125" style="14" customWidth="1"/>
    <col min="13018" max="13018" width="11" style="14" customWidth="1"/>
    <col min="13019" max="13019" width="10.6640625" style="14" customWidth="1"/>
    <col min="13020" max="13020" width="11.1640625" style="14" customWidth="1"/>
    <col min="13021" max="13021" width="17.33203125" style="14" customWidth="1"/>
    <col min="13022" max="13269" width="9.33203125" style="14"/>
    <col min="13270" max="13270" width="20.5" style="14" customWidth="1"/>
    <col min="13271" max="13272" width="11.83203125" style="14" customWidth="1"/>
    <col min="13273" max="13273" width="10.83203125" style="14" customWidth="1"/>
    <col min="13274" max="13274" width="11" style="14" customWidth="1"/>
    <col min="13275" max="13275" width="10.6640625" style="14" customWidth="1"/>
    <col min="13276" max="13276" width="11.1640625" style="14" customWidth="1"/>
    <col min="13277" max="13277" width="17.33203125" style="14" customWidth="1"/>
    <col min="13278" max="13525" width="9.33203125" style="14"/>
    <col min="13526" max="13526" width="20.5" style="14" customWidth="1"/>
    <col min="13527" max="13528" width="11.83203125" style="14" customWidth="1"/>
    <col min="13529" max="13529" width="10.83203125" style="14" customWidth="1"/>
    <col min="13530" max="13530" width="11" style="14" customWidth="1"/>
    <col min="13531" max="13531" width="10.6640625" style="14" customWidth="1"/>
    <col min="13532" max="13532" width="11.1640625" style="14" customWidth="1"/>
    <col min="13533" max="13533" width="17.33203125" style="14" customWidth="1"/>
    <col min="13534" max="13781" width="9.33203125" style="14"/>
    <col min="13782" max="13782" width="20.5" style="14" customWidth="1"/>
    <col min="13783" max="13784" width="11.83203125" style="14" customWidth="1"/>
    <col min="13785" max="13785" width="10.83203125" style="14" customWidth="1"/>
    <col min="13786" max="13786" width="11" style="14" customWidth="1"/>
    <col min="13787" max="13787" width="10.6640625" style="14" customWidth="1"/>
    <col min="13788" max="13788" width="11.1640625" style="14" customWidth="1"/>
    <col min="13789" max="13789" width="17.33203125" style="14" customWidth="1"/>
    <col min="13790" max="14037" width="9.33203125" style="14"/>
    <col min="14038" max="14038" width="20.5" style="14" customWidth="1"/>
    <col min="14039" max="14040" width="11.83203125" style="14" customWidth="1"/>
    <col min="14041" max="14041" width="10.83203125" style="14" customWidth="1"/>
    <col min="14042" max="14042" width="11" style="14" customWidth="1"/>
    <col min="14043" max="14043" width="10.6640625" style="14" customWidth="1"/>
    <col min="14044" max="14044" width="11.1640625" style="14" customWidth="1"/>
    <col min="14045" max="14045" width="17.33203125" style="14" customWidth="1"/>
    <col min="14046" max="14293" width="9.33203125" style="14"/>
    <col min="14294" max="14294" width="20.5" style="14" customWidth="1"/>
    <col min="14295" max="14296" width="11.83203125" style="14" customWidth="1"/>
    <col min="14297" max="14297" width="10.83203125" style="14" customWidth="1"/>
    <col min="14298" max="14298" width="11" style="14" customWidth="1"/>
    <col min="14299" max="14299" width="10.6640625" style="14" customWidth="1"/>
    <col min="14300" max="14300" width="11.1640625" style="14" customWidth="1"/>
    <col min="14301" max="14301" width="17.33203125" style="14" customWidth="1"/>
    <col min="14302" max="14549" width="9.33203125" style="14"/>
    <col min="14550" max="14550" width="20.5" style="14" customWidth="1"/>
    <col min="14551" max="14552" width="11.83203125" style="14" customWidth="1"/>
    <col min="14553" max="14553" width="10.83203125" style="14" customWidth="1"/>
    <col min="14554" max="14554" width="11" style="14" customWidth="1"/>
    <col min="14555" max="14555" width="10.6640625" style="14" customWidth="1"/>
    <col min="14556" max="14556" width="11.1640625" style="14" customWidth="1"/>
    <col min="14557" max="14557" width="17.33203125" style="14" customWidth="1"/>
    <col min="14558" max="14805" width="9.33203125" style="14"/>
    <col min="14806" max="14806" width="20.5" style="14" customWidth="1"/>
    <col min="14807" max="14808" width="11.83203125" style="14" customWidth="1"/>
    <col min="14809" max="14809" width="10.83203125" style="14" customWidth="1"/>
    <col min="14810" max="14810" width="11" style="14" customWidth="1"/>
    <col min="14811" max="14811" width="10.6640625" style="14" customWidth="1"/>
    <col min="14812" max="14812" width="11.1640625" style="14" customWidth="1"/>
    <col min="14813" max="14813" width="17.33203125" style="14" customWidth="1"/>
    <col min="14814" max="15061" width="9.33203125" style="14"/>
    <col min="15062" max="15062" width="20.5" style="14" customWidth="1"/>
    <col min="15063" max="15064" width="11.83203125" style="14" customWidth="1"/>
    <col min="15065" max="15065" width="10.83203125" style="14" customWidth="1"/>
    <col min="15066" max="15066" width="11" style="14" customWidth="1"/>
    <col min="15067" max="15067" width="10.6640625" style="14" customWidth="1"/>
    <col min="15068" max="15068" width="11.1640625" style="14" customWidth="1"/>
    <col min="15069" max="15069" width="17.33203125" style="14" customWidth="1"/>
    <col min="15070" max="15317" width="9.33203125" style="14"/>
    <col min="15318" max="15318" width="20.5" style="14" customWidth="1"/>
    <col min="15319" max="15320" width="11.83203125" style="14" customWidth="1"/>
    <col min="15321" max="15321" width="10.83203125" style="14" customWidth="1"/>
    <col min="15322" max="15322" width="11" style="14" customWidth="1"/>
    <col min="15323" max="15323" width="10.6640625" style="14" customWidth="1"/>
    <col min="15324" max="15324" width="11.1640625" style="14" customWidth="1"/>
    <col min="15325" max="15325" width="17.33203125" style="14" customWidth="1"/>
    <col min="15326" max="15573" width="9.33203125" style="14"/>
    <col min="15574" max="15574" width="20.5" style="14" customWidth="1"/>
    <col min="15575" max="15576" width="11.83203125" style="14" customWidth="1"/>
    <col min="15577" max="15577" width="10.83203125" style="14" customWidth="1"/>
    <col min="15578" max="15578" width="11" style="14" customWidth="1"/>
    <col min="15579" max="15579" width="10.6640625" style="14" customWidth="1"/>
    <col min="15580" max="15580" width="11.1640625" style="14" customWidth="1"/>
    <col min="15581" max="15581" width="17.33203125" style="14" customWidth="1"/>
    <col min="15582" max="15829" width="9.33203125" style="14"/>
    <col min="15830" max="15830" width="20.5" style="14" customWidth="1"/>
    <col min="15831" max="15832" width="11.83203125" style="14" customWidth="1"/>
    <col min="15833" max="15833" width="10.83203125" style="14" customWidth="1"/>
    <col min="15834" max="15834" width="11" style="14" customWidth="1"/>
    <col min="15835" max="15835" width="10.6640625" style="14" customWidth="1"/>
    <col min="15836" max="15836" width="11.1640625" style="14" customWidth="1"/>
    <col min="15837" max="15837" width="17.33203125" style="14" customWidth="1"/>
    <col min="15838" max="16085" width="9.33203125" style="14"/>
    <col min="16086" max="16086" width="20.5" style="14" customWidth="1"/>
    <col min="16087" max="16088" width="11.83203125" style="14" customWidth="1"/>
    <col min="16089" max="16089" width="10.83203125" style="14" customWidth="1"/>
    <col min="16090" max="16090" width="11" style="14" customWidth="1"/>
    <col min="16091" max="16091" width="10.6640625" style="14" customWidth="1"/>
    <col min="16092" max="16092" width="11.1640625" style="14" customWidth="1"/>
    <col min="16093" max="16093" width="17.33203125" style="14" customWidth="1"/>
    <col min="16094" max="16384" width="9.33203125" style="14"/>
  </cols>
  <sheetData>
    <row r="1" spans="1:213" ht="19.7" customHeight="1" x14ac:dyDescent="0.3">
      <c r="A1" s="984" t="s">
        <v>2152</v>
      </c>
      <c r="B1" s="984"/>
      <c r="C1" s="984"/>
      <c r="D1" s="984"/>
      <c r="E1" s="984"/>
      <c r="F1" s="984"/>
    </row>
    <row r="2" spans="1:213" ht="19.7" customHeight="1" x14ac:dyDescent="0.3">
      <c r="A2" s="985" t="s">
        <v>2153</v>
      </c>
      <c r="B2" s="985"/>
      <c r="C2" s="985"/>
      <c r="D2" s="985"/>
      <c r="E2" s="985"/>
      <c r="F2" s="985"/>
    </row>
    <row r="3" spans="1:213" ht="19.7" customHeight="1" x14ac:dyDescent="0.2">
      <c r="A3" s="943" t="s">
        <v>1583</v>
      </c>
      <c r="B3" s="943"/>
      <c r="C3" s="943"/>
      <c r="D3" s="943"/>
      <c r="E3" s="943"/>
      <c r="F3" s="943"/>
    </row>
    <row r="4" spans="1:213" ht="16.350000000000001" customHeight="1" x14ac:dyDescent="0.2">
      <c r="A4" s="1022"/>
      <c r="B4" s="1024" t="s">
        <v>1135</v>
      </c>
      <c r="C4" s="1025"/>
      <c r="D4" s="1026" t="s">
        <v>163</v>
      </c>
      <c r="E4" s="1026"/>
      <c r="F4" s="1027"/>
    </row>
    <row r="5" spans="1:213" ht="16.350000000000001" customHeight="1" x14ac:dyDescent="0.2">
      <c r="A5" s="1023"/>
      <c r="B5" s="1029" t="s">
        <v>1799</v>
      </c>
      <c r="C5" s="1001"/>
      <c r="D5" s="1003" t="s">
        <v>165</v>
      </c>
      <c r="E5" s="1004"/>
      <c r="F5" s="1028"/>
    </row>
    <row r="6" spans="1:213" ht="18.600000000000001" customHeight="1" x14ac:dyDescent="0.2">
      <c r="A6" s="1023"/>
      <c r="B6" s="1030" t="s">
        <v>1938</v>
      </c>
      <c r="C6" s="1024" t="s">
        <v>1939</v>
      </c>
      <c r="D6" s="1030" t="s">
        <v>1938</v>
      </c>
      <c r="E6" s="1024" t="s">
        <v>1939</v>
      </c>
      <c r="F6" s="1028"/>
    </row>
    <row r="7" spans="1:213" ht="30.75" customHeight="1" x14ac:dyDescent="0.2">
      <c r="A7" s="1023"/>
      <c r="B7" s="1031"/>
      <c r="C7" s="1036"/>
      <c r="D7" s="1031"/>
      <c r="E7" s="1036"/>
      <c r="F7" s="1028"/>
    </row>
    <row r="8" spans="1:213" s="146" customFormat="1" ht="32.25" customHeight="1" x14ac:dyDescent="0.25">
      <c r="A8" s="667"/>
      <c r="B8" s="668" t="s">
        <v>1940</v>
      </c>
      <c r="C8" s="669" t="s">
        <v>1941</v>
      </c>
      <c r="D8" s="668" t="s">
        <v>1940</v>
      </c>
      <c r="E8" s="669" t="s">
        <v>1941</v>
      </c>
      <c r="F8" s="670"/>
    </row>
    <row r="9" spans="1:213" s="146" customFormat="1" ht="6.75" customHeight="1" x14ac:dyDescent="0.25">
      <c r="A9" s="145"/>
      <c r="B9" s="671"/>
      <c r="C9" s="672"/>
      <c r="D9" s="671"/>
      <c r="E9" s="672"/>
      <c r="F9" s="123"/>
    </row>
    <row r="10" spans="1:213" s="148" customFormat="1" ht="18" customHeight="1" x14ac:dyDescent="0.25">
      <c r="A10" s="620" t="s">
        <v>187</v>
      </c>
      <c r="B10" s="634">
        <v>12785587.470000001</v>
      </c>
      <c r="C10" s="634">
        <v>100</v>
      </c>
      <c r="D10" s="634">
        <v>7976456.3200000003</v>
      </c>
      <c r="E10" s="634">
        <v>100</v>
      </c>
      <c r="F10" s="484" t="s">
        <v>1</v>
      </c>
    </row>
    <row r="11" spans="1:213" s="148" customFormat="1" ht="33.950000000000003" customHeight="1" x14ac:dyDescent="0.25">
      <c r="A11" s="620" t="s">
        <v>1821</v>
      </c>
      <c r="B11" s="634">
        <v>1538305.05</v>
      </c>
      <c r="C11" s="634">
        <v>100</v>
      </c>
      <c r="D11" s="634">
        <v>9992.7199999999993</v>
      </c>
      <c r="E11" s="634">
        <v>100</v>
      </c>
      <c r="F11" s="662" t="s">
        <v>1942</v>
      </c>
    </row>
    <row r="12" spans="1:213" s="148" customFormat="1" ht="17.100000000000001" customHeight="1" x14ac:dyDescent="0.25">
      <c r="A12" s="73" t="s">
        <v>539</v>
      </c>
      <c r="B12" s="749"/>
      <c r="C12" s="749"/>
      <c r="D12" s="749"/>
      <c r="E12" s="749"/>
      <c r="F12" s="485" t="s">
        <v>186</v>
      </c>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149"/>
      <c r="DP12" s="149"/>
      <c r="DQ12" s="149"/>
      <c r="DR12" s="149"/>
      <c r="DS12" s="149"/>
      <c r="DT12" s="149"/>
      <c r="DU12" s="149"/>
      <c r="DV12" s="149"/>
      <c r="DW12" s="149"/>
      <c r="DX12" s="149"/>
      <c r="DY12" s="149"/>
      <c r="DZ12" s="149"/>
      <c r="EA12" s="149"/>
      <c r="EB12" s="149"/>
      <c r="EC12" s="149"/>
      <c r="ED12" s="149"/>
      <c r="EE12" s="149"/>
      <c r="EF12" s="149"/>
      <c r="EG12" s="149"/>
      <c r="EH12" s="149"/>
      <c r="EI12" s="149"/>
      <c r="EJ12" s="149"/>
      <c r="EK12" s="149"/>
      <c r="EL12" s="149"/>
      <c r="EM12" s="149"/>
      <c r="EN12" s="149"/>
      <c r="EO12" s="149"/>
      <c r="EP12" s="149"/>
      <c r="EQ12" s="149"/>
      <c r="ER12" s="149"/>
      <c r="ES12" s="149"/>
      <c r="ET12" s="149"/>
      <c r="EU12" s="149"/>
      <c r="EV12" s="149"/>
      <c r="EW12" s="149"/>
      <c r="EX12" s="149"/>
      <c r="EY12" s="149"/>
      <c r="EZ12" s="149"/>
      <c r="FA12" s="149"/>
      <c r="FB12" s="149"/>
      <c r="FC12" s="149"/>
      <c r="FD12" s="149"/>
      <c r="FE12" s="149"/>
      <c r="FF12" s="149"/>
      <c r="FG12" s="149"/>
      <c r="FH12" s="149"/>
      <c r="FI12" s="149"/>
      <c r="FJ12" s="149"/>
      <c r="FK12" s="149"/>
      <c r="FL12" s="149"/>
      <c r="FM12" s="149"/>
      <c r="FN12" s="149"/>
      <c r="FO12" s="149"/>
      <c r="FP12" s="149"/>
      <c r="FQ12" s="149"/>
      <c r="FR12" s="149"/>
      <c r="FS12" s="149"/>
      <c r="FT12" s="149"/>
      <c r="FU12" s="149"/>
      <c r="FV12" s="149"/>
      <c r="FW12" s="149"/>
      <c r="FX12" s="149"/>
      <c r="FY12" s="149"/>
      <c r="FZ12" s="149"/>
      <c r="GA12" s="149"/>
      <c r="GB12" s="149"/>
      <c r="GC12" s="149"/>
      <c r="GD12" s="149"/>
      <c r="GE12" s="149"/>
      <c r="GF12" s="149"/>
      <c r="GG12" s="149"/>
      <c r="GH12" s="149"/>
      <c r="GI12" s="149"/>
      <c r="GJ12" s="149"/>
      <c r="GK12" s="149"/>
      <c r="GL12" s="149"/>
      <c r="GM12" s="149"/>
      <c r="GN12" s="149"/>
      <c r="GO12" s="149"/>
      <c r="GP12" s="149"/>
      <c r="GQ12" s="149"/>
      <c r="GR12" s="149"/>
      <c r="GS12" s="149"/>
      <c r="GT12" s="149"/>
      <c r="GU12" s="149"/>
      <c r="GV12" s="149"/>
      <c r="GW12" s="149"/>
      <c r="GX12" s="149"/>
      <c r="GY12" s="149"/>
      <c r="GZ12" s="149"/>
      <c r="HA12" s="149"/>
      <c r="HB12" s="149"/>
      <c r="HC12" s="149"/>
      <c r="HD12" s="149"/>
      <c r="HE12" s="149"/>
    </row>
    <row r="13" spans="1:213" s="150" customFormat="1" ht="17.100000000000001" customHeight="1" x14ac:dyDescent="0.25">
      <c r="A13" s="772" t="s">
        <v>1586</v>
      </c>
      <c r="B13" s="749">
        <v>103888.64</v>
      </c>
      <c r="C13" s="749">
        <v>6.75</v>
      </c>
      <c r="D13" s="751" t="s">
        <v>1227</v>
      </c>
      <c r="E13" s="751" t="s">
        <v>1227</v>
      </c>
      <c r="F13" s="487" t="s">
        <v>5</v>
      </c>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c r="EY13" s="149"/>
      <c r="EZ13" s="149"/>
      <c r="FA13" s="149"/>
      <c r="FB13" s="149"/>
      <c r="FC13" s="149"/>
      <c r="FD13" s="149"/>
      <c r="FE13" s="149"/>
      <c r="FF13" s="149"/>
      <c r="FG13" s="149"/>
      <c r="FH13" s="149"/>
      <c r="FI13" s="149"/>
      <c r="FJ13" s="149"/>
      <c r="FK13" s="149"/>
      <c r="FL13" s="149"/>
      <c r="FM13" s="149"/>
      <c r="FN13" s="149"/>
      <c r="FO13" s="149"/>
      <c r="FP13" s="149"/>
      <c r="FQ13" s="149"/>
      <c r="FR13" s="149"/>
      <c r="FS13" s="149"/>
      <c r="FT13" s="149"/>
      <c r="FU13" s="149"/>
      <c r="FV13" s="149"/>
      <c r="FW13" s="149"/>
      <c r="FX13" s="149"/>
      <c r="FY13" s="149"/>
      <c r="FZ13" s="149"/>
      <c r="GA13" s="149"/>
      <c r="GB13" s="149"/>
      <c r="GC13" s="149"/>
      <c r="GD13" s="149"/>
      <c r="GE13" s="149"/>
      <c r="GF13" s="149"/>
      <c r="GG13" s="149"/>
      <c r="GH13" s="149"/>
      <c r="GI13" s="149"/>
      <c r="GJ13" s="149"/>
      <c r="GK13" s="149"/>
      <c r="GL13" s="149"/>
      <c r="GM13" s="149"/>
      <c r="GN13" s="149"/>
      <c r="GO13" s="149"/>
      <c r="GP13" s="149"/>
      <c r="GQ13" s="149"/>
      <c r="GR13" s="149"/>
      <c r="GS13" s="149"/>
      <c r="GT13" s="149"/>
      <c r="GU13" s="149"/>
      <c r="GV13" s="149"/>
      <c r="GW13" s="149"/>
      <c r="GX13" s="149"/>
      <c r="GY13" s="149"/>
      <c r="GZ13" s="149"/>
      <c r="HA13" s="149"/>
      <c r="HB13" s="149"/>
      <c r="HC13" s="149"/>
      <c r="HD13" s="149"/>
      <c r="HE13" s="149"/>
    </row>
    <row r="14" spans="1:213" s="150" customFormat="1" ht="17.100000000000001" customHeight="1" x14ac:dyDescent="0.25">
      <c r="A14" s="772" t="s">
        <v>1610</v>
      </c>
      <c r="B14" s="749">
        <v>8398.93</v>
      </c>
      <c r="C14" s="749">
        <v>0.55000000000000004</v>
      </c>
      <c r="D14" s="736" t="s">
        <v>2154</v>
      </c>
      <c r="E14" s="736" t="s">
        <v>2154</v>
      </c>
      <c r="F14" s="487" t="s">
        <v>14</v>
      </c>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149"/>
      <c r="DJ14" s="149"/>
      <c r="DK14" s="149"/>
      <c r="DL14" s="149"/>
      <c r="DM14" s="149"/>
      <c r="DN14" s="149"/>
      <c r="DO14" s="149"/>
      <c r="DP14" s="149"/>
      <c r="DQ14" s="149"/>
      <c r="DR14" s="149"/>
      <c r="DS14" s="149"/>
      <c r="DT14" s="149"/>
      <c r="DU14" s="149"/>
      <c r="DV14" s="149"/>
      <c r="DW14" s="149"/>
      <c r="DX14" s="149"/>
      <c r="DY14" s="149"/>
      <c r="DZ14" s="149"/>
      <c r="EA14" s="149"/>
      <c r="EB14" s="149"/>
      <c r="EC14" s="149"/>
      <c r="ED14" s="149"/>
      <c r="EE14" s="149"/>
      <c r="EF14" s="149"/>
      <c r="EG14" s="149"/>
      <c r="EH14" s="149"/>
      <c r="EI14" s="149"/>
      <c r="EJ14" s="149"/>
      <c r="EK14" s="149"/>
      <c r="EL14" s="149"/>
      <c r="EM14" s="149"/>
      <c r="EN14" s="149"/>
      <c r="EO14" s="149"/>
      <c r="EP14" s="149"/>
      <c r="EQ14" s="149"/>
      <c r="ER14" s="149"/>
      <c r="ES14" s="149"/>
      <c r="ET14" s="149"/>
      <c r="EU14" s="149"/>
      <c r="EV14" s="149"/>
      <c r="EW14" s="149"/>
      <c r="EX14" s="149"/>
      <c r="EY14" s="149"/>
      <c r="EZ14" s="149"/>
      <c r="FA14" s="149"/>
      <c r="FB14" s="149"/>
      <c r="FC14" s="149"/>
      <c r="FD14" s="149"/>
      <c r="FE14" s="149"/>
      <c r="FF14" s="149"/>
      <c r="FG14" s="149"/>
      <c r="FH14" s="149"/>
      <c r="FI14" s="149"/>
      <c r="FJ14" s="149"/>
      <c r="FK14" s="149"/>
      <c r="FL14" s="149"/>
      <c r="FM14" s="149"/>
      <c r="FN14" s="149"/>
      <c r="FO14" s="149"/>
      <c r="FP14" s="149"/>
      <c r="FQ14" s="149"/>
      <c r="FR14" s="149"/>
      <c r="FS14" s="149"/>
      <c r="FT14" s="149"/>
      <c r="FU14" s="149"/>
      <c r="FV14" s="149"/>
      <c r="FW14" s="149"/>
      <c r="FX14" s="149"/>
      <c r="FY14" s="149"/>
      <c r="FZ14" s="149"/>
      <c r="GA14" s="149"/>
      <c r="GB14" s="149"/>
      <c r="GC14" s="149"/>
      <c r="GD14" s="149"/>
      <c r="GE14" s="149"/>
      <c r="GF14" s="149"/>
      <c r="GG14" s="149"/>
      <c r="GH14" s="149"/>
      <c r="GI14" s="149"/>
      <c r="GJ14" s="149"/>
      <c r="GK14" s="149"/>
      <c r="GL14" s="149"/>
      <c r="GM14" s="149"/>
      <c r="GN14" s="149"/>
      <c r="GO14" s="149"/>
      <c r="GP14" s="149"/>
      <c r="GQ14" s="149"/>
      <c r="GR14" s="149"/>
      <c r="GS14" s="149"/>
      <c r="GT14" s="149"/>
      <c r="GU14" s="149"/>
      <c r="GV14" s="149"/>
      <c r="GW14" s="149"/>
      <c r="GX14" s="149"/>
      <c r="GY14" s="149"/>
      <c r="GZ14" s="149"/>
      <c r="HA14" s="149"/>
      <c r="HB14" s="149"/>
      <c r="HC14" s="149"/>
      <c r="HD14" s="149"/>
      <c r="HE14" s="149"/>
    </row>
    <row r="15" spans="1:213" s="150" customFormat="1" ht="17.100000000000001" customHeight="1" x14ac:dyDescent="0.25">
      <c r="A15" s="772" t="s">
        <v>1637</v>
      </c>
      <c r="B15" s="749">
        <v>109907.83</v>
      </c>
      <c r="C15" s="749">
        <v>7.14</v>
      </c>
      <c r="D15" s="751" t="s">
        <v>1227</v>
      </c>
      <c r="E15" s="751" t="s">
        <v>1227</v>
      </c>
      <c r="F15" s="487" t="s">
        <v>33</v>
      </c>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row>
    <row r="16" spans="1:213" ht="17.100000000000001" customHeight="1" x14ac:dyDescent="0.25">
      <c r="A16" s="772" t="s">
        <v>1649</v>
      </c>
      <c r="B16" s="749">
        <v>42388.75</v>
      </c>
      <c r="C16" s="749">
        <v>2.76</v>
      </c>
      <c r="D16" s="751" t="s">
        <v>1227</v>
      </c>
      <c r="E16" s="751" t="s">
        <v>1227</v>
      </c>
      <c r="F16" s="487" t="s">
        <v>37</v>
      </c>
    </row>
    <row r="17" spans="1:6" ht="17.100000000000001" customHeight="1" x14ac:dyDescent="0.25">
      <c r="A17" s="773" t="s">
        <v>1664</v>
      </c>
      <c r="B17" s="736" t="s">
        <v>2154</v>
      </c>
      <c r="C17" s="736" t="s">
        <v>2154</v>
      </c>
      <c r="D17" s="751" t="s">
        <v>1227</v>
      </c>
      <c r="E17" s="751" t="s">
        <v>1227</v>
      </c>
      <c r="F17" s="487" t="s">
        <v>57</v>
      </c>
    </row>
    <row r="18" spans="1:6" ht="17.100000000000001" customHeight="1" x14ac:dyDescent="0.25">
      <c r="A18" s="772" t="s">
        <v>1665</v>
      </c>
      <c r="B18" s="749">
        <v>23704.41</v>
      </c>
      <c r="C18" s="749">
        <v>1.54</v>
      </c>
      <c r="D18" s="736" t="s">
        <v>2154</v>
      </c>
      <c r="E18" s="736" t="s">
        <v>2154</v>
      </c>
      <c r="F18" s="487" t="s">
        <v>59</v>
      </c>
    </row>
    <row r="19" spans="1:6" ht="17.100000000000001" customHeight="1" x14ac:dyDescent="0.25">
      <c r="A19" s="773" t="s">
        <v>1668</v>
      </c>
      <c r="B19" s="749" t="s">
        <v>1590</v>
      </c>
      <c r="C19" s="749" t="s">
        <v>1590</v>
      </c>
      <c r="D19" s="751" t="s">
        <v>1227</v>
      </c>
      <c r="E19" s="751" t="s">
        <v>1227</v>
      </c>
      <c r="F19" s="487" t="s">
        <v>63</v>
      </c>
    </row>
    <row r="20" spans="1:6" ht="17.100000000000001" customHeight="1" x14ac:dyDescent="0.25">
      <c r="A20" s="773" t="s">
        <v>1674</v>
      </c>
      <c r="B20" s="749" t="s">
        <v>1590</v>
      </c>
      <c r="C20" s="749" t="s">
        <v>1590</v>
      </c>
      <c r="D20" s="751" t="s">
        <v>1227</v>
      </c>
      <c r="E20" s="751" t="s">
        <v>1227</v>
      </c>
      <c r="F20" s="487" t="s">
        <v>71</v>
      </c>
    </row>
    <row r="21" spans="1:6" ht="17.100000000000001" customHeight="1" x14ac:dyDescent="0.25">
      <c r="A21" s="772" t="s">
        <v>1675</v>
      </c>
      <c r="B21" s="749" t="s">
        <v>1590</v>
      </c>
      <c r="C21" s="749" t="s">
        <v>1590</v>
      </c>
      <c r="D21" s="751" t="s">
        <v>1227</v>
      </c>
      <c r="E21" s="751" t="s">
        <v>1227</v>
      </c>
      <c r="F21" s="485" t="s">
        <v>1088</v>
      </c>
    </row>
    <row r="22" spans="1:6" ht="17.100000000000001" customHeight="1" x14ac:dyDescent="0.25">
      <c r="A22" s="772" t="s">
        <v>1690</v>
      </c>
      <c r="B22" s="749">
        <v>6724.22</v>
      </c>
      <c r="C22" s="749">
        <v>0.44</v>
      </c>
      <c r="D22" s="751" t="s">
        <v>1227</v>
      </c>
      <c r="E22" s="751" t="s">
        <v>1227</v>
      </c>
      <c r="F22" s="487" t="s">
        <v>79</v>
      </c>
    </row>
    <row r="23" spans="1:6" ht="17.100000000000001" customHeight="1" x14ac:dyDescent="0.25">
      <c r="A23" s="772" t="s">
        <v>1253</v>
      </c>
      <c r="B23" s="749">
        <v>5556.24</v>
      </c>
      <c r="C23" s="749">
        <v>0.36</v>
      </c>
      <c r="D23" s="751" t="s">
        <v>1227</v>
      </c>
      <c r="E23" s="751" t="s">
        <v>1227</v>
      </c>
      <c r="F23" s="487" t="s">
        <v>81</v>
      </c>
    </row>
    <row r="24" spans="1:6" ht="17.100000000000001" customHeight="1" x14ac:dyDescent="0.25">
      <c r="A24" s="772" t="s">
        <v>1722</v>
      </c>
      <c r="B24" s="749">
        <v>3064.69</v>
      </c>
      <c r="C24" s="749">
        <v>0.2</v>
      </c>
      <c r="D24" s="736" t="s">
        <v>2154</v>
      </c>
      <c r="E24" s="736" t="s">
        <v>2154</v>
      </c>
      <c r="F24" s="487" t="s">
        <v>96</v>
      </c>
    </row>
    <row r="25" spans="1:6" ht="17.100000000000001" customHeight="1" x14ac:dyDescent="0.25">
      <c r="A25" s="772" t="s">
        <v>1257</v>
      </c>
      <c r="B25" s="749">
        <v>117727.34</v>
      </c>
      <c r="C25" s="749">
        <v>7.65</v>
      </c>
      <c r="D25" s="749">
        <v>6180.91</v>
      </c>
      <c r="E25" s="749">
        <v>61.85</v>
      </c>
      <c r="F25" s="487" t="s">
        <v>98</v>
      </c>
    </row>
    <row r="26" spans="1:6" ht="30" x14ac:dyDescent="0.25">
      <c r="A26" s="772" t="s">
        <v>1724</v>
      </c>
      <c r="B26" s="749">
        <v>13144.95</v>
      </c>
      <c r="C26" s="749">
        <v>0.85</v>
      </c>
      <c r="D26" s="751" t="s">
        <v>1227</v>
      </c>
      <c r="E26" s="751" t="s">
        <v>1227</v>
      </c>
      <c r="F26" s="487" t="s">
        <v>171</v>
      </c>
    </row>
    <row r="27" spans="1:6" ht="17.100000000000001" customHeight="1" x14ac:dyDescent="0.25">
      <c r="A27" s="772" t="s">
        <v>1258</v>
      </c>
      <c r="B27" s="749">
        <v>198185.97</v>
      </c>
      <c r="C27" s="749">
        <v>12.88</v>
      </c>
      <c r="D27" s="736" t="s">
        <v>2154</v>
      </c>
      <c r="E27" s="736" t="s">
        <v>2154</v>
      </c>
      <c r="F27" s="487" t="s">
        <v>108</v>
      </c>
    </row>
    <row r="28" spans="1:6" ht="17.100000000000001" customHeight="1" x14ac:dyDescent="0.25">
      <c r="A28" s="773" t="s">
        <v>1739</v>
      </c>
      <c r="B28" s="749" t="s">
        <v>1590</v>
      </c>
      <c r="C28" s="749" t="s">
        <v>1590</v>
      </c>
      <c r="D28" s="751" t="s">
        <v>1227</v>
      </c>
      <c r="E28" s="751" t="s">
        <v>1227</v>
      </c>
      <c r="F28" s="487" t="s">
        <v>110</v>
      </c>
    </row>
    <row r="29" spans="1:6" ht="17.100000000000001" customHeight="1" x14ac:dyDescent="0.25">
      <c r="A29" s="772" t="s">
        <v>1744</v>
      </c>
      <c r="B29" s="749">
        <v>3398.81</v>
      </c>
      <c r="C29" s="749">
        <v>0.22</v>
      </c>
      <c r="D29" s="751" t="s">
        <v>1227</v>
      </c>
      <c r="E29" s="751" t="s">
        <v>1227</v>
      </c>
      <c r="F29" s="487" t="s">
        <v>1745</v>
      </c>
    </row>
    <row r="30" spans="1:6" ht="15" x14ac:dyDescent="0.25">
      <c r="A30" s="772" t="s">
        <v>1260</v>
      </c>
      <c r="B30" s="749">
        <v>89399.52</v>
      </c>
      <c r="C30" s="749">
        <v>5.81</v>
      </c>
      <c r="D30" s="751" t="s">
        <v>1227</v>
      </c>
      <c r="E30" s="751" t="s">
        <v>1227</v>
      </c>
      <c r="F30" s="487" t="s">
        <v>115</v>
      </c>
    </row>
    <row r="31" spans="1:6" ht="17.100000000000001" customHeight="1" x14ac:dyDescent="0.25">
      <c r="A31" s="772" t="s">
        <v>1261</v>
      </c>
      <c r="B31" s="749">
        <v>3714.33</v>
      </c>
      <c r="C31" s="749">
        <v>0.24</v>
      </c>
      <c r="D31" s="736" t="s">
        <v>2154</v>
      </c>
      <c r="E31" s="736" t="s">
        <v>2154</v>
      </c>
      <c r="F31" s="487" t="s">
        <v>124</v>
      </c>
    </row>
    <row r="32" spans="1:6" ht="45" x14ac:dyDescent="0.25">
      <c r="A32" s="772" t="s">
        <v>127</v>
      </c>
      <c r="B32" s="749">
        <v>5927.87</v>
      </c>
      <c r="C32" s="749">
        <v>0.39</v>
      </c>
      <c r="D32" s="751" t="s">
        <v>1227</v>
      </c>
      <c r="E32" s="751" t="s">
        <v>1227</v>
      </c>
      <c r="F32" s="487" t="s">
        <v>1768</v>
      </c>
    </row>
    <row r="33" spans="1:6" ht="30" x14ac:dyDescent="0.25">
      <c r="A33" s="773" t="s">
        <v>1769</v>
      </c>
      <c r="B33" s="749">
        <v>1209.01</v>
      </c>
      <c r="C33" s="749">
        <v>0.08</v>
      </c>
      <c r="D33" s="751" t="s">
        <v>1227</v>
      </c>
      <c r="E33" s="751" t="s">
        <v>1227</v>
      </c>
      <c r="F33" s="487" t="s">
        <v>568</v>
      </c>
    </row>
    <row r="34" spans="1:6" ht="15" x14ac:dyDescent="0.25">
      <c r="A34" s="773" t="s">
        <v>1779</v>
      </c>
      <c r="B34" s="736" t="s">
        <v>2154</v>
      </c>
      <c r="C34" s="736" t="s">
        <v>2154</v>
      </c>
      <c r="D34" s="751" t="s">
        <v>1227</v>
      </c>
      <c r="E34" s="751" t="s">
        <v>1227</v>
      </c>
      <c r="F34" s="487" t="s">
        <v>137</v>
      </c>
    </row>
    <row r="35" spans="1:6" ht="17.100000000000001" customHeight="1" x14ac:dyDescent="0.25">
      <c r="A35" s="772" t="s">
        <v>1263</v>
      </c>
      <c r="B35" s="749">
        <v>178293.9</v>
      </c>
      <c r="C35" s="749">
        <v>11.59</v>
      </c>
      <c r="D35" s="751" t="s">
        <v>1227</v>
      </c>
      <c r="E35" s="751" t="s">
        <v>1227</v>
      </c>
      <c r="F35" s="487" t="s">
        <v>141</v>
      </c>
    </row>
    <row r="36" spans="1:6" ht="17.100000000000001" customHeight="1" x14ac:dyDescent="0.25">
      <c r="A36" s="773" t="s">
        <v>566</v>
      </c>
      <c r="B36" s="736" t="s">
        <v>2154</v>
      </c>
      <c r="C36" s="736" t="s">
        <v>2154</v>
      </c>
      <c r="D36" s="736" t="s">
        <v>2154</v>
      </c>
      <c r="E36" s="736" t="s">
        <v>2154</v>
      </c>
      <c r="F36" s="487" t="s">
        <v>147</v>
      </c>
    </row>
    <row r="37" spans="1:6" ht="17.100000000000001" customHeight="1" x14ac:dyDescent="0.25">
      <c r="A37" s="772" t="s">
        <v>1783</v>
      </c>
      <c r="B37" s="749">
        <v>10839.94</v>
      </c>
      <c r="C37" s="749">
        <v>0.7</v>
      </c>
      <c r="D37" s="736" t="s">
        <v>2154</v>
      </c>
      <c r="E37" s="736" t="s">
        <v>2154</v>
      </c>
      <c r="F37" s="487" t="s">
        <v>149</v>
      </c>
    </row>
    <row r="38" spans="1:6" ht="17.100000000000001" customHeight="1" x14ac:dyDescent="0.25">
      <c r="A38" s="772" t="s">
        <v>1267</v>
      </c>
      <c r="B38" s="749">
        <v>30580.38</v>
      </c>
      <c r="C38" s="749">
        <v>1.99</v>
      </c>
      <c r="D38" s="736" t="s">
        <v>2154</v>
      </c>
      <c r="E38" s="736" t="s">
        <v>2154</v>
      </c>
      <c r="F38" s="487" t="s">
        <v>1268</v>
      </c>
    </row>
    <row r="39" spans="1:6" ht="17.100000000000001" customHeight="1" x14ac:dyDescent="0.25">
      <c r="A39" s="772" t="s">
        <v>1790</v>
      </c>
      <c r="B39" s="749">
        <v>536794.57999999996</v>
      </c>
      <c r="C39" s="749">
        <v>34.9</v>
      </c>
      <c r="D39" s="736" t="s">
        <v>2154</v>
      </c>
      <c r="E39" s="736" t="s">
        <v>2154</v>
      </c>
      <c r="F39" s="487" t="s">
        <v>155</v>
      </c>
    </row>
    <row r="40" spans="1:6" ht="15" x14ac:dyDescent="0.25">
      <c r="A40" s="772" t="s">
        <v>1791</v>
      </c>
      <c r="B40" s="749">
        <v>7562.08</v>
      </c>
      <c r="C40" s="749">
        <v>0.49</v>
      </c>
      <c r="D40" s="736" t="s">
        <v>2154</v>
      </c>
      <c r="E40" s="736" t="s">
        <v>2154</v>
      </c>
      <c r="F40" s="487" t="s">
        <v>157</v>
      </c>
    </row>
    <row r="41" spans="1:6" ht="15" x14ac:dyDescent="0.25">
      <c r="A41" s="750"/>
      <c r="B41" s="749"/>
      <c r="C41" s="749"/>
      <c r="D41" s="751"/>
      <c r="E41" s="751"/>
      <c r="F41" s="126"/>
    </row>
    <row r="42" spans="1:6" ht="15" x14ac:dyDescent="0.25">
      <c r="A42" s="752"/>
      <c r="B42" s="752"/>
      <c r="C42" s="752"/>
      <c r="D42" s="752"/>
      <c r="E42" s="752"/>
      <c r="F42" s="752"/>
    </row>
    <row r="43" spans="1:6" ht="18.600000000000001" customHeight="1" x14ac:dyDescent="0.2">
      <c r="A43" s="1037" t="s">
        <v>1943</v>
      </c>
      <c r="B43" s="1037"/>
      <c r="C43" s="1037"/>
      <c r="D43" s="1037"/>
      <c r="E43" s="1037"/>
      <c r="F43" s="1037"/>
    </row>
    <row r="44" spans="1:6" ht="16.350000000000001" customHeight="1" x14ac:dyDescent="0.2">
      <c r="A44" s="1038"/>
      <c r="B44" s="1034" t="s">
        <v>1135</v>
      </c>
      <c r="C44" s="1040"/>
      <c r="D44" s="1041" t="s">
        <v>163</v>
      </c>
      <c r="E44" s="1041"/>
      <c r="F44" s="1042"/>
    </row>
    <row r="45" spans="1:6" ht="16.350000000000001" customHeight="1" x14ac:dyDescent="0.2">
      <c r="A45" s="1039"/>
      <c r="B45" s="1044" t="s">
        <v>1799</v>
      </c>
      <c r="C45" s="1045"/>
      <c r="D45" s="1046" t="s">
        <v>165</v>
      </c>
      <c r="E45" s="1047"/>
      <c r="F45" s="1043"/>
    </row>
    <row r="46" spans="1:6" ht="18" customHeight="1" x14ac:dyDescent="0.2">
      <c r="A46" s="1039"/>
      <c r="B46" s="1032" t="s">
        <v>1938</v>
      </c>
      <c r="C46" s="1034" t="s">
        <v>1939</v>
      </c>
      <c r="D46" s="1032" t="s">
        <v>1938</v>
      </c>
      <c r="E46" s="1034" t="s">
        <v>1939</v>
      </c>
      <c r="F46" s="1043"/>
    </row>
    <row r="47" spans="1:6" ht="30" customHeight="1" x14ac:dyDescent="0.2">
      <c r="A47" s="1039"/>
      <c r="B47" s="1033"/>
      <c r="C47" s="1035"/>
      <c r="D47" s="1033"/>
      <c r="E47" s="1035"/>
      <c r="F47" s="1043"/>
    </row>
    <row r="48" spans="1:6" ht="32.25" customHeight="1" x14ac:dyDescent="0.25">
      <c r="A48" s="673"/>
      <c r="B48" s="674" t="s">
        <v>1940</v>
      </c>
      <c r="C48" s="675" t="s">
        <v>1941</v>
      </c>
      <c r="D48" s="674" t="s">
        <v>1940</v>
      </c>
      <c r="E48" s="675" t="s">
        <v>1941</v>
      </c>
      <c r="F48" s="676"/>
    </row>
    <row r="49" spans="1:6" ht="8.25" customHeight="1" x14ac:dyDescent="0.25">
      <c r="A49" s="677"/>
      <c r="B49" s="678"/>
      <c r="C49" s="679"/>
      <c r="D49" s="678"/>
      <c r="E49" s="679"/>
      <c r="F49" s="680"/>
    </row>
    <row r="50" spans="1:6" ht="77.25" customHeight="1" x14ac:dyDescent="0.25">
      <c r="A50" s="681" t="s">
        <v>1827</v>
      </c>
      <c r="B50" s="634">
        <v>302997.90000000002</v>
      </c>
      <c r="C50" s="634">
        <v>100</v>
      </c>
      <c r="D50" s="634">
        <v>76654.509999999995</v>
      </c>
      <c r="E50" s="634">
        <v>100</v>
      </c>
      <c r="F50" s="768" t="s">
        <v>1944</v>
      </c>
    </row>
    <row r="51" spans="1:6" ht="15" x14ac:dyDescent="0.25">
      <c r="A51" s="682" t="s">
        <v>539</v>
      </c>
      <c r="B51" s="753"/>
      <c r="C51" s="753"/>
      <c r="D51" s="753"/>
      <c r="E51" s="753"/>
      <c r="F51" s="770" t="s">
        <v>186</v>
      </c>
    </row>
    <row r="52" spans="1:6" ht="15" x14ac:dyDescent="0.25">
      <c r="A52" s="774" t="s">
        <v>6</v>
      </c>
      <c r="B52" s="754">
        <v>12971</v>
      </c>
      <c r="C52" s="754">
        <v>4.28</v>
      </c>
      <c r="D52" s="736" t="s">
        <v>2154</v>
      </c>
      <c r="E52" s="736" t="s">
        <v>2154</v>
      </c>
      <c r="F52" s="771" t="s">
        <v>7</v>
      </c>
    </row>
    <row r="53" spans="1:6" ht="15" x14ac:dyDescent="0.25">
      <c r="A53" s="775" t="s">
        <v>8</v>
      </c>
      <c r="B53" s="754">
        <v>7093.25</v>
      </c>
      <c r="C53" s="754">
        <v>2.34</v>
      </c>
      <c r="D53" s="755" t="s">
        <v>1227</v>
      </c>
      <c r="E53" s="755" t="s">
        <v>1227</v>
      </c>
      <c r="F53" s="771" t="s">
        <v>9</v>
      </c>
    </row>
    <row r="54" spans="1:6" ht="15" x14ac:dyDescent="0.25">
      <c r="A54" s="775" t="s">
        <v>11</v>
      </c>
      <c r="B54" s="754">
        <v>6018.88</v>
      </c>
      <c r="C54" s="754">
        <v>1.99</v>
      </c>
      <c r="D54" s="755" t="s">
        <v>1227</v>
      </c>
      <c r="E54" s="755" t="s">
        <v>1227</v>
      </c>
      <c r="F54" s="771" t="s">
        <v>12</v>
      </c>
    </row>
    <row r="55" spans="1:6" ht="15" x14ac:dyDescent="0.25">
      <c r="A55" s="775" t="s">
        <v>1608</v>
      </c>
      <c r="B55" s="754">
        <v>5040.72</v>
      </c>
      <c r="C55" s="754">
        <v>1.66</v>
      </c>
      <c r="D55" s="755" t="s">
        <v>1227</v>
      </c>
      <c r="E55" s="755" t="s">
        <v>1227</v>
      </c>
      <c r="F55" s="771" t="s">
        <v>1609</v>
      </c>
    </row>
    <row r="56" spans="1:6" ht="15" x14ac:dyDescent="0.25">
      <c r="A56" s="774" t="s">
        <v>1610</v>
      </c>
      <c r="B56" s="754">
        <v>2093.84</v>
      </c>
      <c r="C56" s="754">
        <v>0.69</v>
      </c>
      <c r="D56" s="754">
        <v>6390.13</v>
      </c>
      <c r="E56" s="754">
        <v>8.34</v>
      </c>
      <c r="F56" s="771" t="s">
        <v>14</v>
      </c>
    </row>
    <row r="57" spans="1:6" ht="15" x14ac:dyDescent="0.25">
      <c r="A57" s="774" t="s">
        <v>1613</v>
      </c>
      <c r="B57" s="754">
        <v>3708.63</v>
      </c>
      <c r="C57" s="754">
        <v>1.22</v>
      </c>
      <c r="D57" s="754">
        <v>730.62</v>
      </c>
      <c r="E57" s="754">
        <v>0.95</v>
      </c>
      <c r="F57" s="771" t="s">
        <v>1614</v>
      </c>
    </row>
    <row r="58" spans="1:6" ht="15" x14ac:dyDescent="0.25">
      <c r="A58" s="775" t="s">
        <v>1636</v>
      </c>
      <c r="B58" s="754">
        <v>8671.4500000000007</v>
      </c>
      <c r="C58" s="754">
        <v>2.86</v>
      </c>
      <c r="D58" s="754">
        <v>84.21</v>
      </c>
      <c r="E58" s="754">
        <v>0.11</v>
      </c>
      <c r="F58" s="771" t="s">
        <v>31</v>
      </c>
    </row>
    <row r="59" spans="1:6" ht="15.75" customHeight="1" x14ac:dyDescent="0.25">
      <c r="A59" s="772" t="s">
        <v>1649</v>
      </c>
      <c r="B59" s="756">
        <v>5688.25</v>
      </c>
      <c r="C59" s="756">
        <v>1.88</v>
      </c>
      <c r="D59" s="756">
        <v>1860.99</v>
      </c>
      <c r="E59" s="756">
        <v>2.4300000000000002</v>
      </c>
      <c r="F59" s="487" t="s">
        <v>37</v>
      </c>
    </row>
    <row r="60" spans="1:6" ht="15.75" customHeight="1" x14ac:dyDescent="0.25">
      <c r="A60" s="773" t="s">
        <v>1650</v>
      </c>
      <c r="B60" s="736" t="s">
        <v>2154</v>
      </c>
      <c r="C60" s="736" t="s">
        <v>2154</v>
      </c>
      <c r="D60" s="756" t="s">
        <v>1227</v>
      </c>
      <c r="E60" s="756" t="s">
        <v>1227</v>
      </c>
      <c r="F60" s="487" t="s">
        <v>38</v>
      </c>
    </row>
    <row r="61" spans="1:6" ht="15.75" customHeight="1" x14ac:dyDescent="0.25">
      <c r="A61" s="773" t="s">
        <v>1651</v>
      </c>
      <c r="B61" s="736" t="s">
        <v>2154</v>
      </c>
      <c r="C61" s="736" t="s">
        <v>2154</v>
      </c>
      <c r="D61" s="736" t="s">
        <v>2154</v>
      </c>
      <c r="E61" s="736" t="s">
        <v>2154</v>
      </c>
      <c r="F61" s="487" t="s">
        <v>40</v>
      </c>
    </row>
    <row r="62" spans="1:6" ht="15.75" customHeight="1" x14ac:dyDescent="0.25">
      <c r="A62" s="773" t="s">
        <v>1660</v>
      </c>
      <c r="B62" s="756">
        <v>36104.92</v>
      </c>
      <c r="C62" s="756">
        <v>11.92</v>
      </c>
      <c r="D62" s="736" t="s">
        <v>2154</v>
      </c>
      <c r="E62" s="736" t="s">
        <v>2154</v>
      </c>
      <c r="F62" s="487" t="s">
        <v>46</v>
      </c>
    </row>
    <row r="63" spans="1:6" ht="15.75" customHeight="1" x14ac:dyDescent="0.25">
      <c r="A63" s="773" t="s">
        <v>1665</v>
      </c>
      <c r="B63" s="756">
        <v>738.05</v>
      </c>
      <c r="C63" s="756">
        <v>0.24</v>
      </c>
      <c r="D63" s="757">
        <v>4228.47</v>
      </c>
      <c r="E63" s="757">
        <v>5.52</v>
      </c>
      <c r="F63" s="487" t="s">
        <v>59</v>
      </c>
    </row>
    <row r="64" spans="1:6" ht="15.75" customHeight="1" x14ac:dyDescent="0.25">
      <c r="A64" s="773" t="s">
        <v>1671</v>
      </c>
      <c r="B64" s="736" t="s">
        <v>2154</v>
      </c>
      <c r="C64" s="736" t="s">
        <v>2154</v>
      </c>
      <c r="D64" s="736" t="s">
        <v>2154</v>
      </c>
      <c r="E64" s="736" t="s">
        <v>2154</v>
      </c>
      <c r="F64" s="487" t="s">
        <v>65</v>
      </c>
    </row>
    <row r="65" spans="1:6" ht="15.75" customHeight="1" x14ac:dyDescent="0.25">
      <c r="A65" s="772" t="s">
        <v>1690</v>
      </c>
      <c r="B65" s="756">
        <v>2670.01</v>
      </c>
      <c r="C65" s="756">
        <v>0.88</v>
      </c>
      <c r="D65" s="756">
        <v>5194.16</v>
      </c>
      <c r="E65" s="756">
        <v>6.78</v>
      </c>
      <c r="F65" s="487" t="s">
        <v>79</v>
      </c>
    </row>
    <row r="66" spans="1:6" ht="15.75" customHeight="1" x14ac:dyDescent="0.25">
      <c r="A66" s="772" t="s">
        <v>1253</v>
      </c>
      <c r="B66" s="756">
        <v>2303.7199999999998</v>
      </c>
      <c r="C66" s="756">
        <v>0.76</v>
      </c>
      <c r="D66" s="756">
        <v>3583.53</v>
      </c>
      <c r="E66" s="756">
        <v>4.67</v>
      </c>
      <c r="F66" s="487" t="s">
        <v>81</v>
      </c>
    </row>
    <row r="67" spans="1:6" ht="15.75" customHeight="1" x14ac:dyDescent="0.25">
      <c r="A67" s="772" t="s">
        <v>1722</v>
      </c>
      <c r="B67" s="756">
        <v>9265.24</v>
      </c>
      <c r="C67" s="756">
        <v>3.06</v>
      </c>
      <c r="D67" s="756">
        <v>1678.68</v>
      </c>
      <c r="E67" s="756">
        <v>2.19</v>
      </c>
      <c r="F67" s="487" t="s">
        <v>96</v>
      </c>
    </row>
    <row r="68" spans="1:6" ht="15.75" customHeight="1" x14ac:dyDescent="0.25">
      <c r="A68" s="772" t="s">
        <v>1257</v>
      </c>
      <c r="B68" s="756">
        <v>28908.43</v>
      </c>
      <c r="C68" s="756">
        <v>9.5399999999999991</v>
      </c>
      <c r="D68" s="756">
        <v>10607.18</v>
      </c>
      <c r="E68" s="756">
        <v>13.84</v>
      </c>
      <c r="F68" s="487" t="s">
        <v>98</v>
      </c>
    </row>
    <row r="69" spans="1:6" ht="30" x14ac:dyDescent="0.25">
      <c r="A69" s="772" t="s">
        <v>1724</v>
      </c>
      <c r="B69" s="756">
        <v>13698.8</v>
      </c>
      <c r="C69" s="756">
        <v>4.5199999999999996</v>
      </c>
      <c r="D69" s="757">
        <v>1165.5999999999999</v>
      </c>
      <c r="E69" s="757">
        <v>1.52</v>
      </c>
      <c r="F69" s="487" t="s">
        <v>1725</v>
      </c>
    </row>
    <row r="70" spans="1:6" ht="15" x14ac:dyDescent="0.25">
      <c r="A70" s="772" t="s">
        <v>1258</v>
      </c>
      <c r="B70" s="756">
        <v>3302.11</v>
      </c>
      <c r="C70" s="756">
        <v>1.0900000000000001</v>
      </c>
      <c r="D70" s="756">
        <v>5505.67</v>
      </c>
      <c r="E70" s="756">
        <v>7.18</v>
      </c>
      <c r="F70" s="487" t="s">
        <v>108</v>
      </c>
    </row>
    <row r="71" spans="1:6" ht="15.75" customHeight="1" x14ac:dyDescent="0.25">
      <c r="A71" s="772" t="s">
        <v>1740</v>
      </c>
      <c r="B71" s="756">
        <v>9725.4</v>
      </c>
      <c r="C71" s="756">
        <v>3.21</v>
      </c>
      <c r="D71" s="736" t="s">
        <v>2154</v>
      </c>
      <c r="E71" s="736" t="s">
        <v>2154</v>
      </c>
      <c r="F71" s="487" t="s">
        <v>1741</v>
      </c>
    </row>
    <row r="72" spans="1:6" ht="15.75" customHeight="1" x14ac:dyDescent="0.25">
      <c r="A72" s="772" t="s">
        <v>1744</v>
      </c>
      <c r="B72" s="756">
        <v>13815.92</v>
      </c>
      <c r="C72" s="756">
        <v>4.5599999999999996</v>
      </c>
      <c r="D72" s="756">
        <v>1128.32</v>
      </c>
      <c r="E72" s="756">
        <v>1.47</v>
      </c>
      <c r="F72" s="487" t="s">
        <v>1745</v>
      </c>
    </row>
    <row r="73" spans="1:6" ht="45" x14ac:dyDescent="0.25">
      <c r="A73" s="772" t="s">
        <v>127</v>
      </c>
      <c r="B73" s="756">
        <v>9658.57</v>
      </c>
      <c r="C73" s="756">
        <v>3.19</v>
      </c>
      <c r="D73" s="756">
        <v>1931.47</v>
      </c>
      <c r="E73" s="756">
        <v>2.52</v>
      </c>
      <c r="F73" s="487" t="s">
        <v>1768</v>
      </c>
    </row>
    <row r="74" spans="1:6" ht="30" x14ac:dyDescent="0.25">
      <c r="A74" s="772" t="s">
        <v>1769</v>
      </c>
      <c r="B74" s="756">
        <v>5624.13</v>
      </c>
      <c r="C74" s="756">
        <v>1.86</v>
      </c>
      <c r="D74" s="756">
        <v>1457.93</v>
      </c>
      <c r="E74" s="756">
        <v>1.9</v>
      </c>
      <c r="F74" s="487" t="s">
        <v>568</v>
      </c>
    </row>
    <row r="75" spans="1:6" ht="15.75" customHeight="1" x14ac:dyDescent="0.25">
      <c r="A75" s="772" t="s">
        <v>1779</v>
      </c>
      <c r="B75" s="756">
        <v>12238.21</v>
      </c>
      <c r="C75" s="756">
        <v>4.04</v>
      </c>
      <c r="D75" s="756">
        <v>1416.09</v>
      </c>
      <c r="E75" s="756">
        <v>1.85</v>
      </c>
      <c r="F75" s="485" t="s">
        <v>137</v>
      </c>
    </row>
    <row r="76" spans="1:6" ht="15.75" customHeight="1" x14ac:dyDescent="0.25">
      <c r="A76" s="773" t="s">
        <v>1371</v>
      </c>
      <c r="B76" s="756">
        <v>6892.77</v>
      </c>
      <c r="C76" s="756">
        <v>2.27</v>
      </c>
      <c r="D76" s="756" t="s">
        <v>1227</v>
      </c>
      <c r="E76" s="756" t="s">
        <v>1227</v>
      </c>
      <c r="F76" s="485" t="s">
        <v>143</v>
      </c>
    </row>
    <row r="77" spans="1:6" ht="15.75" customHeight="1" x14ac:dyDescent="0.25">
      <c r="A77" s="772" t="s">
        <v>1267</v>
      </c>
      <c r="B77" s="756">
        <v>4071.36</v>
      </c>
      <c r="C77" s="756">
        <v>1.34</v>
      </c>
      <c r="D77" s="756">
        <v>3363.36</v>
      </c>
      <c r="E77" s="756">
        <v>4.3899999999999997</v>
      </c>
      <c r="F77" s="487" t="s">
        <v>1268</v>
      </c>
    </row>
    <row r="78" spans="1:6" ht="15.75" customHeight="1" x14ac:dyDescent="0.25">
      <c r="A78" s="772" t="s">
        <v>1790</v>
      </c>
      <c r="B78" s="756">
        <v>7370.74</v>
      </c>
      <c r="C78" s="756">
        <v>2.4300000000000002</v>
      </c>
      <c r="D78" s="756">
        <v>1115.25</v>
      </c>
      <c r="E78" s="756">
        <v>1.45</v>
      </c>
      <c r="F78" s="487" t="s">
        <v>155</v>
      </c>
    </row>
    <row r="79" spans="1:6" ht="15.75" customHeight="1" x14ac:dyDescent="0.25">
      <c r="A79" s="772" t="s">
        <v>1791</v>
      </c>
      <c r="B79" s="756">
        <v>3107.09</v>
      </c>
      <c r="C79" s="756">
        <v>1.03</v>
      </c>
      <c r="D79" s="756">
        <v>1695.36</v>
      </c>
      <c r="E79" s="756">
        <v>2.21</v>
      </c>
      <c r="F79" s="487" t="s">
        <v>157</v>
      </c>
    </row>
    <row r="80" spans="1:6" ht="15.75" customHeight="1" x14ac:dyDescent="0.25">
      <c r="A80" s="772" t="s">
        <v>2135</v>
      </c>
      <c r="B80" s="736" t="s">
        <v>2154</v>
      </c>
      <c r="C80" s="736" t="s">
        <v>2154</v>
      </c>
      <c r="D80" s="756" t="s">
        <v>1227</v>
      </c>
      <c r="E80" s="756" t="s">
        <v>1227</v>
      </c>
      <c r="F80" s="493" t="s">
        <v>1793</v>
      </c>
    </row>
    <row r="81" spans="1:6" ht="15.75" customHeight="1" x14ac:dyDescent="0.25">
      <c r="A81" s="620" t="s">
        <v>1829</v>
      </c>
      <c r="B81" s="659">
        <v>4316470.2699999996</v>
      </c>
      <c r="C81" s="659">
        <v>100</v>
      </c>
      <c r="D81" s="659">
        <v>1777635.96</v>
      </c>
      <c r="E81" s="659">
        <v>100</v>
      </c>
      <c r="F81" s="768" t="s">
        <v>1945</v>
      </c>
    </row>
    <row r="82" spans="1:6" ht="15.75" customHeight="1" x14ac:dyDescent="0.25">
      <c r="A82" s="73" t="s">
        <v>539</v>
      </c>
      <c r="B82" s="659"/>
      <c r="C82" s="659"/>
      <c r="D82" s="659"/>
      <c r="E82" s="659"/>
      <c r="F82" s="485" t="s">
        <v>186</v>
      </c>
    </row>
    <row r="83" spans="1:6" ht="15.75" customHeight="1" x14ac:dyDescent="0.25">
      <c r="A83" s="772" t="s">
        <v>1586</v>
      </c>
      <c r="B83" s="756">
        <v>38534.22</v>
      </c>
      <c r="C83" s="756">
        <v>0.89</v>
      </c>
      <c r="D83" s="756">
        <v>14924.61</v>
      </c>
      <c r="E83" s="756">
        <v>0.84</v>
      </c>
      <c r="F83" s="487" t="s">
        <v>5</v>
      </c>
    </row>
    <row r="84" spans="1:6" ht="15.75" customHeight="1" x14ac:dyDescent="0.25">
      <c r="A84" s="772" t="s">
        <v>1610</v>
      </c>
      <c r="B84" s="756">
        <v>28254.959999999999</v>
      </c>
      <c r="C84" s="756">
        <v>0.65</v>
      </c>
      <c r="D84" s="756">
        <v>41260.550000000003</v>
      </c>
      <c r="E84" s="756">
        <v>2.3199999999999998</v>
      </c>
      <c r="F84" s="487" t="s">
        <v>14</v>
      </c>
    </row>
    <row r="85" spans="1:6" ht="15.75" customHeight="1" x14ac:dyDescent="0.25">
      <c r="A85" s="772" t="s">
        <v>1613</v>
      </c>
      <c r="B85" s="756">
        <v>71167.649999999994</v>
      </c>
      <c r="C85" s="756">
        <v>1.65</v>
      </c>
      <c r="D85" s="756">
        <v>65001.05</v>
      </c>
      <c r="E85" s="756">
        <v>3.66</v>
      </c>
      <c r="F85" s="487" t="s">
        <v>1614</v>
      </c>
    </row>
    <row r="86" spans="1:6" ht="15.75" customHeight="1" x14ac:dyDescent="0.25">
      <c r="A86" s="772" t="s">
        <v>1245</v>
      </c>
      <c r="B86" s="756">
        <v>41398.519999999997</v>
      </c>
      <c r="C86" s="756">
        <v>0.96</v>
      </c>
      <c r="D86" s="756">
        <v>25686.97</v>
      </c>
      <c r="E86" s="756">
        <v>1.45</v>
      </c>
      <c r="F86" s="493" t="s">
        <v>16</v>
      </c>
    </row>
    <row r="87" spans="1:6" ht="30" x14ac:dyDescent="0.25">
      <c r="A87" s="772" t="s">
        <v>1619</v>
      </c>
      <c r="B87" s="756">
        <v>75856.259999999995</v>
      </c>
      <c r="C87" s="756">
        <v>1.76</v>
      </c>
      <c r="D87" s="736" t="s">
        <v>2154</v>
      </c>
      <c r="E87" s="736" t="s">
        <v>2154</v>
      </c>
      <c r="F87" s="487" t="s">
        <v>1620</v>
      </c>
    </row>
    <row r="88" spans="1:6" ht="45" x14ac:dyDescent="0.25">
      <c r="A88" s="772" t="s">
        <v>26</v>
      </c>
      <c r="B88" s="756">
        <v>30721.78</v>
      </c>
      <c r="C88" s="756">
        <v>0.71</v>
      </c>
      <c r="D88" s="756">
        <v>5687.18</v>
      </c>
      <c r="E88" s="756">
        <v>0.32</v>
      </c>
      <c r="F88" s="487" t="s">
        <v>1635</v>
      </c>
    </row>
    <row r="89" spans="1:6" ht="15.75" customHeight="1" x14ac:dyDescent="0.25">
      <c r="A89" s="772" t="s">
        <v>1636</v>
      </c>
      <c r="B89" s="756">
        <v>27721.24</v>
      </c>
      <c r="C89" s="756">
        <v>0.64</v>
      </c>
      <c r="D89" s="756">
        <v>44507.64</v>
      </c>
      <c r="E89" s="756">
        <v>2.5</v>
      </c>
      <c r="F89" s="487" t="s">
        <v>31</v>
      </c>
    </row>
    <row r="90" spans="1:6" ht="15.75" customHeight="1" x14ac:dyDescent="0.25">
      <c r="A90" s="772" t="s">
        <v>1637</v>
      </c>
      <c r="B90" s="756">
        <v>49061.43</v>
      </c>
      <c r="C90" s="756">
        <v>1.1399999999999999</v>
      </c>
      <c r="D90" s="756">
        <v>48777.31</v>
      </c>
      <c r="E90" s="756">
        <v>2.74</v>
      </c>
      <c r="F90" s="487" t="s">
        <v>33</v>
      </c>
    </row>
    <row r="91" spans="1:6" ht="15.75" customHeight="1" x14ac:dyDescent="0.25">
      <c r="A91" s="772" t="s">
        <v>1649</v>
      </c>
      <c r="B91" s="756">
        <v>46593.02</v>
      </c>
      <c r="C91" s="756">
        <v>1.08</v>
      </c>
      <c r="D91" s="756">
        <v>35332.57</v>
      </c>
      <c r="E91" s="756">
        <v>1.99</v>
      </c>
      <c r="F91" s="487" t="s">
        <v>37</v>
      </c>
    </row>
    <row r="92" spans="1:6" ht="15.75" customHeight="1" x14ac:dyDescent="0.25">
      <c r="A92" s="772" t="s">
        <v>1651</v>
      </c>
      <c r="B92" s="756">
        <v>70371.41</v>
      </c>
      <c r="C92" s="756">
        <v>1.63</v>
      </c>
      <c r="D92" s="756">
        <v>53690.07</v>
      </c>
      <c r="E92" s="756">
        <v>3.02</v>
      </c>
      <c r="F92" s="487" t="s">
        <v>40</v>
      </c>
    </row>
    <row r="93" spans="1:6" ht="15.75" customHeight="1" x14ac:dyDescent="0.25">
      <c r="A93" s="772" t="s">
        <v>1659</v>
      </c>
      <c r="B93" s="756">
        <v>36575.279999999999</v>
      </c>
      <c r="C93" s="756">
        <v>0.85</v>
      </c>
      <c r="D93" s="756">
        <v>25534.32</v>
      </c>
      <c r="E93" s="756">
        <v>1.44</v>
      </c>
      <c r="F93" s="487" t="s">
        <v>44</v>
      </c>
    </row>
    <row r="94" spans="1:6" ht="15.75" customHeight="1" x14ac:dyDescent="0.25">
      <c r="A94" s="773" t="s">
        <v>1359</v>
      </c>
      <c r="B94" s="756">
        <v>17129.82</v>
      </c>
      <c r="C94" s="756">
        <v>0.4</v>
      </c>
      <c r="D94" s="756">
        <v>10866.48</v>
      </c>
      <c r="E94" s="756">
        <v>0.61</v>
      </c>
      <c r="F94" s="487" t="s">
        <v>53</v>
      </c>
    </row>
    <row r="95" spans="1:6" ht="15.75" customHeight="1" x14ac:dyDescent="0.25">
      <c r="A95" s="772" t="s">
        <v>1665</v>
      </c>
      <c r="B95" s="756">
        <v>33352.370000000003</v>
      </c>
      <c r="C95" s="756">
        <v>0.77</v>
      </c>
      <c r="D95" s="756">
        <v>6547.12</v>
      </c>
      <c r="E95" s="756">
        <v>0.37</v>
      </c>
      <c r="F95" s="487" t="s">
        <v>59</v>
      </c>
    </row>
    <row r="96" spans="1:6" ht="15.75" customHeight="1" x14ac:dyDescent="0.25">
      <c r="A96" s="772" t="s">
        <v>1668</v>
      </c>
      <c r="B96" s="756">
        <v>15612.99</v>
      </c>
      <c r="C96" s="756">
        <v>0.36</v>
      </c>
      <c r="D96" s="756">
        <v>17602.45</v>
      </c>
      <c r="E96" s="756">
        <v>0.99</v>
      </c>
      <c r="F96" s="486" t="s">
        <v>63</v>
      </c>
    </row>
    <row r="97" spans="1:6" ht="15" x14ac:dyDescent="0.25">
      <c r="A97" s="772" t="s">
        <v>1674</v>
      </c>
      <c r="B97" s="756">
        <v>34265.620000000003</v>
      </c>
      <c r="C97" s="756">
        <v>0.79</v>
      </c>
      <c r="D97" s="756">
        <v>152182.93</v>
      </c>
      <c r="E97" s="756">
        <v>8.56</v>
      </c>
      <c r="F97" s="487" t="s">
        <v>71</v>
      </c>
    </row>
    <row r="98" spans="1:6" ht="15" x14ac:dyDescent="0.25">
      <c r="A98" s="772" t="s">
        <v>1675</v>
      </c>
      <c r="B98" s="756">
        <v>128314.04</v>
      </c>
      <c r="C98" s="756">
        <v>2.97</v>
      </c>
      <c r="D98" s="756">
        <v>53874.68</v>
      </c>
      <c r="E98" s="756">
        <v>3.03</v>
      </c>
      <c r="F98" s="487" t="s">
        <v>1088</v>
      </c>
    </row>
    <row r="99" spans="1:6" ht="17.100000000000001" customHeight="1" x14ac:dyDescent="0.25">
      <c r="A99" s="772" t="s">
        <v>1690</v>
      </c>
      <c r="B99" s="756">
        <v>26560.71</v>
      </c>
      <c r="C99" s="756">
        <v>0.62</v>
      </c>
      <c r="D99" s="756">
        <v>46152.800000000003</v>
      </c>
      <c r="E99" s="756">
        <v>2.6</v>
      </c>
      <c r="F99" s="487" t="s">
        <v>79</v>
      </c>
    </row>
    <row r="100" spans="1:6" ht="17.100000000000001" customHeight="1" x14ac:dyDescent="0.25">
      <c r="A100" s="772" t="s">
        <v>1253</v>
      </c>
      <c r="B100" s="756">
        <v>34830.42</v>
      </c>
      <c r="C100" s="756">
        <v>0.81</v>
      </c>
      <c r="D100" s="756">
        <v>50129.120000000003</v>
      </c>
      <c r="E100" s="756">
        <v>2.82</v>
      </c>
      <c r="F100" s="487" t="s">
        <v>81</v>
      </c>
    </row>
    <row r="101" spans="1:6" ht="17.100000000000001" customHeight="1" x14ac:dyDescent="0.25">
      <c r="A101" s="772" t="s">
        <v>1255</v>
      </c>
      <c r="B101" s="756">
        <v>10021.08</v>
      </c>
      <c r="C101" s="756">
        <v>0.23</v>
      </c>
      <c r="D101" s="756">
        <v>14889.07</v>
      </c>
      <c r="E101" s="756">
        <v>0.84</v>
      </c>
      <c r="F101" s="487" t="s">
        <v>559</v>
      </c>
    </row>
    <row r="102" spans="1:6" ht="17.100000000000001" customHeight="1" x14ac:dyDescent="0.25">
      <c r="A102" s="772" t="s">
        <v>1706</v>
      </c>
      <c r="B102" s="756">
        <v>42157.4</v>
      </c>
      <c r="C102" s="756">
        <v>0.98</v>
      </c>
      <c r="D102" s="756">
        <v>264.19</v>
      </c>
      <c r="E102" s="756">
        <v>0.01</v>
      </c>
      <c r="F102" s="487" t="s">
        <v>1707</v>
      </c>
    </row>
    <row r="103" spans="1:6" ht="17.100000000000001" customHeight="1" x14ac:dyDescent="0.25">
      <c r="A103" s="772" t="s">
        <v>1722</v>
      </c>
      <c r="B103" s="756">
        <v>81672.55</v>
      </c>
      <c r="C103" s="756">
        <v>1.89</v>
      </c>
      <c r="D103" s="756">
        <v>21910.25</v>
      </c>
      <c r="E103" s="756">
        <v>1.23</v>
      </c>
      <c r="F103" s="487" t="s">
        <v>96</v>
      </c>
    </row>
    <row r="104" spans="1:6" ht="17.100000000000001" customHeight="1" x14ac:dyDescent="0.25">
      <c r="A104" s="772" t="s">
        <v>1257</v>
      </c>
      <c r="B104" s="756">
        <v>253177.01</v>
      </c>
      <c r="C104" s="756">
        <v>5.87</v>
      </c>
      <c r="D104" s="756">
        <v>180095.32</v>
      </c>
      <c r="E104" s="756">
        <v>10.130000000000001</v>
      </c>
      <c r="F104" s="487" t="s">
        <v>98</v>
      </c>
    </row>
    <row r="105" spans="1:6" ht="30.75" customHeight="1" x14ac:dyDescent="0.25">
      <c r="A105" s="772" t="s">
        <v>1724</v>
      </c>
      <c r="B105" s="756">
        <v>328289.71999999997</v>
      </c>
      <c r="C105" s="756">
        <v>7.61</v>
      </c>
      <c r="D105" s="756">
        <v>40007.53</v>
      </c>
      <c r="E105" s="756">
        <v>2.25</v>
      </c>
      <c r="F105" s="487" t="s">
        <v>171</v>
      </c>
    </row>
    <row r="106" spans="1:6" ht="17.100000000000001" customHeight="1" x14ac:dyDescent="0.25">
      <c r="A106" s="772" t="s">
        <v>1258</v>
      </c>
      <c r="B106" s="756">
        <v>142691.35</v>
      </c>
      <c r="C106" s="756">
        <v>3.31</v>
      </c>
      <c r="D106" s="756">
        <v>155110.76</v>
      </c>
      <c r="E106" s="756">
        <v>8.73</v>
      </c>
      <c r="F106" s="487" t="s">
        <v>108</v>
      </c>
    </row>
    <row r="107" spans="1:6" ht="17.100000000000001" customHeight="1" x14ac:dyDescent="0.25">
      <c r="A107" s="772" t="s">
        <v>1742</v>
      </c>
      <c r="B107" s="756">
        <v>25104.75</v>
      </c>
      <c r="C107" s="756">
        <v>0.57999999999999996</v>
      </c>
      <c r="D107" s="756">
        <v>14053.28</v>
      </c>
      <c r="E107" s="756">
        <v>0.79</v>
      </c>
      <c r="F107" s="487" t="s">
        <v>1743</v>
      </c>
    </row>
    <row r="108" spans="1:6" ht="17.100000000000001" customHeight="1" x14ac:dyDescent="0.25">
      <c r="A108" s="772" t="s">
        <v>1744</v>
      </c>
      <c r="B108" s="756">
        <v>1426826.25</v>
      </c>
      <c r="C108" s="756">
        <v>33.06</v>
      </c>
      <c r="D108" s="756">
        <v>107874.22</v>
      </c>
      <c r="E108" s="756">
        <v>6.07</v>
      </c>
      <c r="F108" s="487" t="s">
        <v>1745</v>
      </c>
    </row>
    <row r="109" spans="1:6" ht="18" customHeight="1" x14ac:dyDescent="0.25">
      <c r="A109" s="772" t="s">
        <v>1762</v>
      </c>
      <c r="B109" s="756">
        <v>37494.11</v>
      </c>
      <c r="C109" s="756">
        <v>0.87</v>
      </c>
      <c r="D109" s="756">
        <v>25880.31</v>
      </c>
      <c r="E109" s="756">
        <v>1.46</v>
      </c>
      <c r="F109" s="487" t="s">
        <v>122</v>
      </c>
    </row>
    <row r="110" spans="1:6" ht="17.100000000000001" customHeight="1" x14ac:dyDescent="0.25">
      <c r="A110" s="772" t="s">
        <v>1261</v>
      </c>
      <c r="B110" s="756">
        <v>29211.5</v>
      </c>
      <c r="C110" s="756">
        <v>0.68</v>
      </c>
      <c r="D110" s="756">
        <v>24472.83</v>
      </c>
      <c r="E110" s="756">
        <v>1.38</v>
      </c>
      <c r="F110" s="487" t="s">
        <v>124</v>
      </c>
    </row>
    <row r="111" spans="1:6" ht="45" x14ac:dyDescent="0.25">
      <c r="A111" s="772" t="s">
        <v>127</v>
      </c>
      <c r="B111" s="756">
        <v>118887.89</v>
      </c>
      <c r="C111" s="756">
        <v>2.75</v>
      </c>
      <c r="D111" s="756">
        <v>37993.74</v>
      </c>
      <c r="E111" s="756">
        <v>2.14</v>
      </c>
      <c r="F111" s="487" t="s">
        <v>1768</v>
      </c>
    </row>
    <row r="112" spans="1:6" ht="30" x14ac:dyDescent="0.25">
      <c r="A112" s="772" t="s">
        <v>1769</v>
      </c>
      <c r="B112" s="756">
        <v>230638.72</v>
      </c>
      <c r="C112" s="756">
        <v>5.34</v>
      </c>
      <c r="D112" s="756">
        <v>39022.6</v>
      </c>
      <c r="E112" s="756">
        <v>2.2000000000000002</v>
      </c>
      <c r="F112" s="487" t="s">
        <v>568</v>
      </c>
    </row>
    <row r="113" spans="1:7" ht="17.100000000000001" customHeight="1" x14ac:dyDescent="0.25">
      <c r="A113" s="772" t="s">
        <v>1779</v>
      </c>
      <c r="B113" s="756">
        <v>135122.14000000001</v>
      </c>
      <c r="C113" s="756">
        <v>3.13</v>
      </c>
      <c r="D113" s="756">
        <v>208593.28</v>
      </c>
      <c r="E113" s="756">
        <v>11.73</v>
      </c>
      <c r="F113" s="485" t="s">
        <v>137</v>
      </c>
    </row>
    <row r="114" spans="1:7" ht="17.100000000000001" customHeight="1" x14ac:dyDescent="0.25">
      <c r="A114" s="772" t="s">
        <v>1263</v>
      </c>
      <c r="B114" s="756">
        <v>39931.269999999997</v>
      </c>
      <c r="C114" s="756">
        <v>0.93</v>
      </c>
      <c r="D114" s="756">
        <v>12343.79</v>
      </c>
      <c r="E114" s="756">
        <v>0.69</v>
      </c>
      <c r="F114" s="487" t="s">
        <v>141</v>
      </c>
    </row>
    <row r="115" spans="1:7" ht="17.100000000000001" customHeight="1" x14ac:dyDescent="0.25">
      <c r="A115" s="772" t="s">
        <v>1783</v>
      </c>
      <c r="B115" s="756">
        <v>55194.91</v>
      </c>
      <c r="C115" s="756">
        <v>1.28</v>
      </c>
      <c r="D115" s="756">
        <v>57260.89</v>
      </c>
      <c r="E115" s="756">
        <v>3.22</v>
      </c>
      <c r="F115" s="487" t="s">
        <v>149</v>
      </c>
    </row>
    <row r="116" spans="1:7" ht="17.100000000000001" customHeight="1" x14ac:dyDescent="0.25">
      <c r="A116" s="772" t="s">
        <v>1267</v>
      </c>
      <c r="B116" s="756">
        <v>31065.9</v>
      </c>
      <c r="C116" s="756">
        <v>0.72</v>
      </c>
      <c r="D116" s="756">
        <v>10135.17</v>
      </c>
      <c r="E116" s="756">
        <v>0.56999999999999995</v>
      </c>
      <c r="F116" s="487" t="s">
        <v>1268</v>
      </c>
    </row>
    <row r="117" spans="1:7" ht="17.100000000000001" customHeight="1" x14ac:dyDescent="0.25">
      <c r="A117" s="772" t="s">
        <v>1790</v>
      </c>
      <c r="B117" s="756">
        <v>266725.90000000002</v>
      </c>
      <c r="C117" s="756">
        <v>6.18</v>
      </c>
      <c r="D117" s="756">
        <v>41205.480000000003</v>
      </c>
      <c r="E117" s="756">
        <v>2.3199999999999998</v>
      </c>
      <c r="F117" s="487" t="s">
        <v>155</v>
      </c>
    </row>
    <row r="118" spans="1:7" ht="30" x14ac:dyDescent="0.25">
      <c r="A118" s="683" t="s">
        <v>1831</v>
      </c>
      <c r="B118" s="659">
        <v>616848.94999999995</v>
      </c>
      <c r="C118" s="659">
        <v>100</v>
      </c>
      <c r="D118" s="659">
        <v>597658.39</v>
      </c>
      <c r="E118" s="659">
        <v>100</v>
      </c>
      <c r="F118" s="686" t="s">
        <v>1946</v>
      </c>
    </row>
    <row r="119" spans="1:7" ht="15" x14ac:dyDescent="0.25">
      <c r="A119" s="684" t="s">
        <v>539</v>
      </c>
      <c r="B119" s="659"/>
      <c r="C119" s="659"/>
      <c r="D119" s="659"/>
      <c r="E119" s="659"/>
      <c r="F119" s="764" t="s">
        <v>186</v>
      </c>
    </row>
    <row r="120" spans="1:7" ht="15" x14ac:dyDescent="0.25">
      <c r="A120" s="684" t="s">
        <v>1245</v>
      </c>
      <c r="B120" s="756">
        <v>21741.25</v>
      </c>
      <c r="C120" s="756">
        <v>3.52</v>
      </c>
      <c r="D120" s="756">
        <v>23046.27</v>
      </c>
      <c r="E120" s="756">
        <v>3.86</v>
      </c>
      <c r="F120" s="99" t="s">
        <v>16</v>
      </c>
    </row>
    <row r="121" spans="1:7" ht="30" x14ac:dyDescent="0.25">
      <c r="A121" s="684" t="s">
        <v>1619</v>
      </c>
      <c r="B121" s="756">
        <v>66392.679999999993</v>
      </c>
      <c r="C121" s="756">
        <v>10.76</v>
      </c>
      <c r="D121" s="736" t="s">
        <v>2154</v>
      </c>
      <c r="E121" s="736" t="s">
        <v>2154</v>
      </c>
      <c r="F121" s="99" t="s">
        <v>1947</v>
      </c>
    </row>
    <row r="122" spans="1:7" ht="15" x14ac:dyDescent="0.25">
      <c r="A122" s="685" t="s">
        <v>1636</v>
      </c>
      <c r="B122" s="756">
        <v>12738.54</v>
      </c>
      <c r="C122" s="756">
        <v>2.0699999999999998</v>
      </c>
      <c r="D122" s="756">
        <v>25315.15</v>
      </c>
      <c r="E122" s="756">
        <v>4.24</v>
      </c>
      <c r="F122" s="99" t="s">
        <v>31</v>
      </c>
    </row>
    <row r="123" spans="1:7" ht="15" x14ac:dyDescent="0.25">
      <c r="A123" s="685" t="s">
        <v>1637</v>
      </c>
      <c r="B123" s="756">
        <v>20017.89</v>
      </c>
      <c r="C123" s="756">
        <v>3.25</v>
      </c>
      <c r="D123" s="756">
        <v>45417.43</v>
      </c>
      <c r="E123" s="756">
        <v>7.6</v>
      </c>
      <c r="F123" s="99" t="s">
        <v>33</v>
      </c>
    </row>
    <row r="124" spans="1:7" ht="15" x14ac:dyDescent="0.25">
      <c r="A124" s="685" t="s">
        <v>1649</v>
      </c>
      <c r="B124" s="756">
        <v>12560.44</v>
      </c>
      <c r="C124" s="756">
        <v>2.04</v>
      </c>
      <c r="D124" s="756">
        <v>23391.759999999998</v>
      </c>
      <c r="E124" s="756">
        <v>3.91</v>
      </c>
      <c r="F124" s="99" t="s">
        <v>37</v>
      </c>
    </row>
    <row r="125" spans="1:7" ht="15" x14ac:dyDescent="0.25">
      <c r="A125" s="685" t="s">
        <v>1659</v>
      </c>
      <c r="B125" s="756">
        <v>13318.6</v>
      </c>
      <c r="C125" s="756">
        <v>2.16</v>
      </c>
      <c r="D125" s="756">
        <v>16564.2</v>
      </c>
      <c r="E125" s="756">
        <v>2.77</v>
      </c>
      <c r="F125" s="99" t="s">
        <v>44</v>
      </c>
    </row>
    <row r="126" spans="1:7" ht="15" x14ac:dyDescent="0.25">
      <c r="A126" s="685" t="s">
        <v>1674</v>
      </c>
      <c r="B126" s="756">
        <v>5051.8599999999997</v>
      </c>
      <c r="C126" s="756">
        <v>0.82</v>
      </c>
      <c r="D126" s="756">
        <v>134855.56</v>
      </c>
      <c r="E126" s="756">
        <v>22.56</v>
      </c>
      <c r="F126" s="99" t="s">
        <v>71</v>
      </c>
      <c r="G126" s="126"/>
    </row>
    <row r="127" spans="1:7" ht="15" x14ac:dyDescent="0.25">
      <c r="A127" s="685" t="s">
        <v>1675</v>
      </c>
      <c r="B127" s="756">
        <v>28228.74</v>
      </c>
      <c r="C127" s="756">
        <v>4.58</v>
      </c>
      <c r="D127" s="756">
        <v>37965.379999999997</v>
      </c>
      <c r="E127" s="756">
        <v>6.35</v>
      </c>
      <c r="F127" s="99" t="s">
        <v>1088</v>
      </c>
      <c r="G127" s="126"/>
    </row>
    <row r="128" spans="1:7" ht="15" x14ac:dyDescent="0.25">
      <c r="A128" s="684" t="s">
        <v>1690</v>
      </c>
      <c r="B128" s="756">
        <v>2228.02</v>
      </c>
      <c r="C128" s="756">
        <v>0.36</v>
      </c>
      <c r="D128" s="756">
        <v>35704</v>
      </c>
      <c r="E128" s="756">
        <v>5.97</v>
      </c>
      <c r="F128" s="99" t="s">
        <v>79</v>
      </c>
      <c r="G128" s="126"/>
    </row>
    <row r="129" spans="1:6" ht="15" x14ac:dyDescent="0.25">
      <c r="A129" s="684" t="s">
        <v>1253</v>
      </c>
      <c r="B129" s="756">
        <v>5521.25</v>
      </c>
      <c r="C129" s="756">
        <v>0.9</v>
      </c>
      <c r="D129" s="756">
        <v>27985.72</v>
      </c>
      <c r="E129" s="756">
        <v>4.68</v>
      </c>
      <c r="F129" s="99" t="s">
        <v>81</v>
      </c>
    </row>
    <row r="130" spans="1:6" ht="15" x14ac:dyDescent="0.25">
      <c r="A130" s="684" t="s">
        <v>1691</v>
      </c>
      <c r="B130" s="756">
        <v>13622.88</v>
      </c>
      <c r="C130" s="756">
        <v>2.21</v>
      </c>
      <c r="D130" s="757" t="s">
        <v>1227</v>
      </c>
      <c r="E130" s="757" t="s">
        <v>1227</v>
      </c>
      <c r="F130" s="99" t="s">
        <v>1692</v>
      </c>
    </row>
    <row r="131" spans="1:6" ht="15" x14ac:dyDescent="0.25">
      <c r="A131" s="684" t="s">
        <v>1255</v>
      </c>
      <c r="B131" s="756">
        <v>8290.1</v>
      </c>
      <c r="C131" s="756">
        <v>1.34</v>
      </c>
      <c r="D131" s="736" t="s">
        <v>2154</v>
      </c>
      <c r="E131" s="736" t="s">
        <v>2154</v>
      </c>
      <c r="F131" s="99" t="s">
        <v>559</v>
      </c>
    </row>
    <row r="132" spans="1:6" ht="30" x14ac:dyDescent="0.25">
      <c r="A132" s="685" t="s">
        <v>1948</v>
      </c>
      <c r="B132" s="756">
        <v>29990.14</v>
      </c>
      <c r="C132" s="756">
        <v>4.8600000000000003</v>
      </c>
      <c r="D132" s="756">
        <v>264.19</v>
      </c>
      <c r="E132" s="756">
        <v>0.04</v>
      </c>
      <c r="F132" s="99" t="s">
        <v>1707</v>
      </c>
    </row>
    <row r="133" spans="1:6" ht="15" x14ac:dyDescent="0.25">
      <c r="A133" s="684" t="s">
        <v>1257</v>
      </c>
      <c r="B133" s="756">
        <v>11649.59</v>
      </c>
      <c r="C133" s="756">
        <v>1.89</v>
      </c>
      <c r="D133" s="756">
        <v>13015.87</v>
      </c>
      <c r="E133" s="756">
        <v>2.1800000000000002</v>
      </c>
      <c r="F133" s="99" t="s">
        <v>98</v>
      </c>
    </row>
    <row r="134" spans="1:6" ht="30" x14ac:dyDescent="0.25">
      <c r="A134" s="684" t="s">
        <v>1724</v>
      </c>
      <c r="B134" s="756">
        <v>33756.18</v>
      </c>
      <c r="C134" s="756">
        <v>5.47</v>
      </c>
      <c r="D134" s="756">
        <v>3773.5</v>
      </c>
      <c r="E134" s="756">
        <v>0.63</v>
      </c>
      <c r="F134" s="99" t="s">
        <v>171</v>
      </c>
    </row>
    <row r="135" spans="1:6" ht="15" x14ac:dyDescent="0.25">
      <c r="A135" s="684" t="s">
        <v>1365</v>
      </c>
      <c r="B135" s="756">
        <v>14880.72</v>
      </c>
      <c r="C135" s="756">
        <v>2.41</v>
      </c>
      <c r="D135" s="756">
        <v>2090.9299999999998</v>
      </c>
      <c r="E135" s="756">
        <v>0.35</v>
      </c>
      <c r="F135" s="99" t="s">
        <v>122</v>
      </c>
    </row>
    <row r="136" spans="1:6" ht="15" x14ac:dyDescent="0.25">
      <c r="A136" s="684" t="s">
        <v>1258</v>
      </c>
      <c r="B136" s="756">
        <v>4614.4399999999996</v>
      </c>
      <c r="C136" s="756">
        <v>0.75</v>
      </c>
      <c r="D136" s="756">
        <v>20803.14</v>
      </c>
      <c r="E136" s="756">
        <v>3.48</v>
      </c>
      <c r="F136" s="99" t="s">
        <v>108</v>
      </c>
    </row>
    <row r="137" spans="1:6" ht="15" x14ac:dyDescent="0.25">
      <c r="A137" s="684" t="s">
        <v>1762</v>
      </c>
      <c r="B137" s="756">
        <v>19491.47</v>
      </c>
      <c r="C137" s="756">
        <v>3.16</v>
      </c>
      <c r="D137" s="756">
        <v>25636.75</v>
      </c>
      <c r="E137" s="756">
        <v>4.29</v>
      </c>
      <c r="F137" s="99" t="s">
        <v>122</v>
      </c>
    </row>
    <row r="138" spans="1:6" ht="15" x14ac:dyDescent="0.25">
      <c r="A138" s="684" t="s">
        <v>1261</v>
      </c>
      <c r="B138" s="756">
        <v>993.54</v>
      </c>
      <c r="C138" s="756">
        <v>0.16</v>
      </c>
      <c r="D138" s="756">
        <v>14972.15</v>
      </c>
      <c r="E138" s="756">
        <v>2.5099999999999998</v>
      </c>
      <c r="F138" s="99" t="s">
        <v>124</v>
      </c>
    </row>
    <row r="139" spans="1:6" ht="60" x14ac:dyDescent="0.25">
      <c r="A139" s="684" t="s">
        <v>127</v>
      </c>
      <c r="B139" s="756">
        <v>14903.47</v>
      </c>
      <c r="C139" s="756">
        <v>2.42</v>
      </c>
      <c r="D139" s="756">
        <v>6115.22</v>
      </c>
      <c r="E139" s="756">
        <v>1.02</v>
      </c>
      <c r="F139" s="99" t="s">
        <v>1768</v>
      </c>
    </row>
    <row r="140" spans="1:6" ht="30" x14ac:dyDescent="0.25">
      <c r="A140" s="684" t="s">
        <v>1769</v>
      </c>
      <c r="B140" s="756">
        <v>12308.51</v>
      </c>
      <c r="C140" s="756">
        <v>2</v>
      </c>
      <c r="D140" s="756">
        <v>7109.96</v>
      </c>
      <c r="E140" s="756">
        <v>1.19</v>
      </c>
      <c r="F140" s="99" t="s">
        <v>568</v>
      </c>
    </row>
    <row r="141" spans="1:6" ht="15" x14ac:dyDescent="0.25">
      <c r="A141" s="684" t="s">
        <v>1779</v>
      </c>
      <c r="B141" s="756">
        <v>44032.160000000003</v>
      </c>
      <c r="C141" s="756">
        <v>7.14</v>
      </c>
      <c r="D141" s="756">
        <v>43401.01</v>
      </c>
      <c r="E141" s="756">
        <v>7.26</v>
      </c>
      <c r="F141" s="764" t="s">
        <v>137</v>
      </c>
    </row>
    <row r="142" spans="1:6" ht="15" x14ac:dyDescent="0.25">
      <c r="A142" s="684" t="s">
        <v>1783</v>
      </c>
      <c r="B142" s="756">
        <v>12428.62</v>
      </c>
      <c r="C142" s="756">
        <v>2.0099999999999998</v>
      </c>
      <c r="D142" s="756">
        <v>45457.22</v>
      </c>
      <c r="E142" s="756">
        <v>7.61</v>
      </c>
      <c r="F142" s="99" t="s">
        <v>149</v>
      </c>
    </row>
    <row r="143" spans="1:6" ht="15" x14ac:dyDescent="0.25">
      <c r="A143" s="684" t="s">
        <v>1790</v>
      </c>
      <c r="B143" s="756">
        <v>99307.17</v>
      </c>
      <c r="C143" s="756">
        <v>16.100000000000001</v>
      </c>
      <c r="D143" s="756">
        <v>16189.59</v>
      </c>
      <c r="E143" s="756">
        <v>2.71</v>
      </c>
      <c r="F143" s="99" t="s">
        <v>155</v>
      </c>
    </row>
    <row r="144" spans="1:6" ht="30" x14ac:dyDescent="0.25">
      <c r="A144" s="683" t="s">
        <v>1835</v>
      </c>
      <c r="B144" s="659">
        <v>1045326.7</v>
      </c>
      <c r="C144" s="659">
        <v>100</v>
      </c>
      <c r="D144" s="659">
        <v>566777.89</v>
      </c>
      <c r="E144" s="659">
        <v>100</v>
      </c>
      <c r="F144" s="686" t="s">
        <v>1836</v>
      </c>
    </row>
    <row r="145" spans="1:6" ht="15" x14ac:dyDescent="0.25">
      <c r="A145" s="684" t="s">
        <v>539</v>
      </c>
      <c r="B145" s="659"/>
      <c r="C145" s="659"/>
      <c r="D145" s="659"/>
      <c r="E145" s="659"/>
      <c r="F145" s="764" t="s">
        <v>186</v>
      </c>
    </row>
    <row r="146" spans="1:6" ht="15" x14ac:dyDescent="0.25">
      <c r="A146" s="684" t="s">
        <v>1586</v>
      </c>
      <c r="B146" s="756">
        <v>7219.93</v>
      </c>
      <c r="C146" s="756">
        <v>0.69</v>
      </c>
      <c r="D146" s="756">
        <v>6913.03</v>
      </c>
      <c r="E146" s="756">
        <v>1.22</v>
      </c>
      <c r="F146" s="99" t="s">
        <v>5</v>
      </c>
    </row>
    <row r="147" spans="1:6" ht="17.850000000000001" customHeight="1" x14ac:dyDescent="0.25">
      <c r="A147" s="684" t="s">
        <v>1610</v>
      </c>
      <c r="B147" s="756">
        <v>13915.77</v>
      </c>
      <c r="C147" s="756">
        <v>1.33</v>
      </c>
      <c r="D147" s="756">
        <v>25939.54</v>
      </c>
      <c r="E147" s="756">
        <v>4.58</v>
      </c>
      <c r="F147" s="99" t="s">
        <v>14</v>
      </c>
    </row>
    <row r="148" spans="1:6" ht="45" customHeight="1" x14ac:dyDescent="0.25">
      <c r="A148" s="684" t="s">
        <v>26</v>
      </c>
      <c r="B148" s="756">
        <v>16380.3</v>
      </c>
      <c r="C148" s="756">
        <v>1.57</v>
      </c>
      <c r="D148" s="756">
        <v>3948.7</v>
      </c>
      <c r="E148" s="756">
        <v>0.7</v>
      </c>
      <c r="F148" s="99" t="s">
        <v>1949</v>
      </c>
    </row>
    <row r="149" spans="1:6" ht="17.850000000000001" customHeight="1" x14ac:dyDescent="0.25">
      <c r="A149" s="684" t="s">
        <v>1636</v>
      </c>
      <c r="B149" s="756">
        <v>4523.0600000000004</v>
      </c>
      <c r="C149" s="756">
        <v>0.43</v>
      </c>
      <c r="D149" s="756">
        <v>11540.89</v>
      </c>
      <c r="E149" s="756">
        <v>2.04</v>
      </c>
      <c r="F149" s="99" t="s">
        <v>31</v>
      </c>
    </row>
    <row r="150" spans="1:6" ht="17.850000000000001" customHeight="1" x14ac:dyDescent="0.25">
      <c r="A150" s="684" t="s">
        <v>1651</v>
      </c>
      <c r="B150" s="756">
        <v>66774.55</v>
      </c>
      <c r="C150" s="756">
        <v>6.39</v>
      </c>
      <c r="D150" s="756">
        <v>53634.77</v>
      </c>
      <c r="E150" s="756">
        <v>9.4600000000000009</v>
      </c>
      <c r="F150" s="99" t="s">
        <v>40</v>
      </c>
    </row>
    <row r="151" spans="1:6" ht="17.850000000000001" customHeight="1" x14ac:dyDescent="0.25">
      <c r="A151" s="684" t="s">
        <v>1659</v>
      </c>
      <c r="B151" s="756">
        <v>20883.75</v>
      </c>
      <c r="C151" s="756">
        <v>2</v>
      </c>
      <c r="D151" s="756">
        <v>7680.48</v>
      </c>
      <c r="E151" s="756">
        <v>1.36</v>
      </c>
      <c r="F151" s="99" t="s">
        <v>44</v>
      </c>
    </row>
    <row r="152" spans="1:6" ht="17.850000000000001" customHeight="1" x14ac:dyDescent="0.25">
      <c r="A152" s="684" t="s">
        <v>1359</v>
      </c>
      <c r="B152" s="756">
        <v>14922.24</v>
      </c>
      <c r="C152" s="756">
        <v>1.43</v>
      </c>
      <c r="D152" s="756">
        <v>10652.81</v>
      </c>
      <c r="E152" s="756">
        <v>1.88</v>
      </c>
      <c r="F152" s="99" t="s">
        <v>53</v>
      </c>
    </row>
    <row r="153" spans="1:6" ht="17.850000000000001" customHeight="1" x14ac:dyDescent="0.25">
      <c r="A153" s="684" t="s">
        <v>1665</v>
      </c>
      <c r="B153" s="756">
        <v>21326.639999999999</v>
      </c>
      <c r="C153" s="756">
        <v>2.04</v>
      </c>
      <c r="D153" s="756">
        <v>2354.56</v>
      </c>
      <c r="E153" s="756">
        <v>0.42</v>
      </c>
      <c r="F153" s="99" t="s">
        <v>59</v>
      </c>
    </row>
    <row r="154" spans="1:6" ht="15" x14ac:dyDescent="0.25">
      <c r="A154" s="684" t="s">
        <v>1671</v>
      </c>
      <c r="B154" s="756">
        <v>11926.7</v>
      </c>
      <c r="C154" s="756">
        <v>1.1399999999999999</v>
      </c>
      <c r="D154" s="756">
        <v>482.39</v>
      </c>
      <c r="E154" s="756">
        <v>0.09</v>
      </c>
      <c r="F154" s="99" t="s">
        <v>65</v>
      </c>
    </row>
    <row r="155" spans="1:6" ht="16.350000000000001" customHeight="1" x14ac:dyDescent="0.25">
      <c r="A155" s="684" t="s">
        <v>1674</v>
      </c>
      <c r="B155" s="756">
        <v>8026.93</v>
      </c>
      <c r="C155" s="756">
        <v>0.77</v>
      </c>
      <c r="D155" s="756">
        <v>6891.25</v>
      </c>
      <c r="E155" s="756">
        <v>1.22</v>
      </c>
      <c r="F155" s="99" t="s">
        <v>71</v>
      </c>
    </row>
    <row r="156" spans="1:6" ht="16.350000000000001" customHeight="1" x14ac:dyDescent="0.25">
      <c r="A156" s="684" t="s">
        <v>1675</v>
      </c>
      <c r="B156" s="756">
        <v>17787.62</v>
      </c>
      <c r="C156" s="756">
        <v>1.7</v>
      </c>
      <c r="D156" s="756">
        <v>8535.2000000000007</v>
      </c>
      <c r="E156" s="756">
        <v>1.51</v>
      </c>
      <c r="F156" s="99" t="s">
        <v>1088</v>
      </c>
    </row>
    <row r="157" spans="1:6" ht="16.350000000000001" customHeight="1" x14ac:dyDescent="0.25">
      <c r="A157" s="684" t="s">
        <v>1722</v>
      </c>
      <c r="B157" s="756">
        <v>18700.11</v>
      </c>
      <c r="C157" s="756">
        <v>1.79</v>
      </c>
      <c r="D157" s="756">
        <v>6330.3</v>
      </c>
      <c r="E157" s="756">
        <v>1.1200000000000001</v>
      </c>
      <c r="F157" s="99" t="s">
        <v>96</v>
      </c>
    </row>
    <row r="158" spans="1:6" ht="16.350000000000001" customHeight="1" x14ac:dyDescent="0.25">
      <c r="A158" s="684" t="s">
        <v>1257</v>
      </c>
      <c r="B158" s="756">
        <v>142076.59</v>
      </c>
      <c r="C158" s="756">
        <v>13.59</v>
      </c>
      <c r="D158" s="756">
        <v>86247.03</v>
      </c>
      <c r="E158" s="756">
        <v>15.22</v>
      </c>
      <c r="F158" s="99" t="s">
        <v>98</v>
      </c>
    </row>
    <row r="159" spans="1:6" ht="30" x14ac:dyDescent="0.25">
      <c r="A159" s="684" t="s">
        <v>1724</v>
      </c>
      <c r="B159" s="756">
        <v>165061.35</v>
      </c>
      <c r="C159" s="756">
        <v>15.79</v>
      </c>
      <c r="D159" s="756">
        <v>34266.199999999997</v>
      </c>
      <c r="E159" s="756">
        <v>6.05</v>
      </c>
      <c r="F159" s="99" t="s">
        <v>171</v>
      </c>
    </row>
    <row r="160" spans="1:6" ht="16.350000000000001" customHeight="1" x14ac:dyDescent="0.25">
      <c r="A160" s="684" t="s">
        <v>1258</v>
      </c>
      <c r="B160" s="756">
        <v>24811.78</v>
      </c>
      <c r="C160" s="756">
        <v>2.37</v>
      </c>
      <c r="D160" s="756">
        <v>17140.150000000001</v>
      </c>
      <c r="E160" s="756">
        <v>3.02</v>
      </c>
      <c r="F160" s="99" t="s">
        <v>108</v>
      </c>
    </row>
    <row r="161" spans="1:6" ht="16.350000000000001" customHeight="1" x14ac:dyDescent="0.25">
      <c r="A161" s="684" t="s">
        <v>1739</v>
      </c>
      <c r="B161" s="756">
        <v>559.51</v>
      </c>
      <c r="C161" s="756">
        <v>0.05</v>
      </c>
      <c r="D161" s="756">
        <v>10140.77</v>
      </c>
      <c r="E161" s="756">
        <v>1.79</v>
      </c>
      <c r="F161" s="99" t="s">
        <v>110</v>
      </c>
    </row>
    <row r="162" spans="1:6" ht="60" x14ac:dyDescent="0.25">
      <c r="A162" s="684" t="s">
        <v>127</v>
      </c>
      <c r="B162" s="756">
        <v>49814.09</v>
      </c>
      <c r="C162" s="756">
        <v>4.7699999999999996</v>
      </c>
      <c r="D162" s="756">
        <v>22197.08</v>
      </c>
      <c r="E162" s="756">
        <v>3.92</v>
      </c>
      <c r="F162" s="99" t="s">
        <v>1768</v>
      </c>
    </row>
    <row r="163" spans="1:6" ht="30" x14ac:dyDescent="0.25">
      <c r="A163" s="684" t="s">
        <v>1769</v>
      </c>
      <c r="B163" s="756">
        <v>181571.38</v>
      </c>
      <c r="C163" s="756">
        <v>17.37</v>
      </c>
      <c r="D163" s="756">
        <v>9400.93</v>
      </c>
      <c r="E163" s="756">
        <v>1.66</v>
      </c>
      <c r="F163" s="99" t="s">
        <v>568</v>
      </c>
    </row>
    <row r="164" spans="1:6" ht="15" x14ac:dyDescent="0.25">
      <c r="A164" s="684" t="s">
        <v>1779</v>
      </c>
      <c r="B164" s="756">
        <v>85993.69</v>
      </c>
      <c r="C164" s="756">
        <v>8.23</v>
      </c>
      <c r="D164" s="756">
        <v>156035.41</v>
      </c>
      <c r="E164" s="756">
        <v>27.53</v>
      </c>
      <c r="F164" s="764" t="s">
        <v>137</v>
      </c>
    </row>
    <row r="165" spans="1:6" ht="17.850000000000001" customHeight="1" x14ac:dyDescent="0.25">
      <c r="A165" s="684" t="s">
        <v>1783</v>
      </c>
      <c r="B165" s="756">
        <v>30045.37</v>
      </c>
      <c r="C165" s="756">
        <v>2.87</v>
      </c>
      <c r="D165" s="756">
        <v>7507.34</v>
      </c>
      <c r="E165" s="756">
        <v>1.32</v>
      </c>
      <c r="F165" s="99" t="s">
        <v>149</v>
      </c>
    </row>
    <row r="166" spans="1:6" ht="17.850000000000001" customHeight="1" x14ac:dyDescent="0.25">
      <c r="A166" s="684" t="s">
        <v>1790</v>
      </c>
      <c r="B166" s="756">
        <v>16449.27</v>
      </c>
      <c r="C166" s="756">
        <v>1.57</v>
      </c>
      <c r="D166" s="756">
        <v>13179.84</v>
      </c>
      <c r="E166" s="756">
        <v>2.33</v>
      </c>
      <c r="F166" s="99" t="s">
        <v>155</v>
      </c>
    </row>
    <row r="167" spans="1:6" ht="30" x14ac:dyDescent="0.25">
      <c r="A167" s="687" t="s">
        <v>1837</v>
      </c>
      <c r="B167" s="659">
        <v>461832.74</v>
      </c>
      <c r="C167" s="659">
        <v>100</v>
      </c>
      <c r="D167" s="659">
        <v>270178.19</v>
      </c>
      <c r="E167" s="659">
        <v>100</v>
      </c>
      <c r="F167" s="769" t="s">
        <v>1950</v>
      </c>
    </row>
    <row r="168" spans="1:6" ht="15" x14ac:dyDescent="0.25">
      <c r="A168" s="684" t="s">
        <v>539</v>
      </c>
      <c r="B168" s="659"/>
      <c r="C168" s="659"/>
      <c r="D168" s="659"/>
      <c r="E168" s="659"/>
      <c r="F168" s="764" t="s">
        <v>186</v>
      </c>
    </row>
    <row r="169" spans="1:6" ht="15" x14ac:dyDescent="0.25">
      <c r="A169" s="684" t="s">
        <v>1613</v>
      </c>
      <c r="B169" s="756">
        <v>52276.959999999999</v>
      </c>
      <c r="C169" s="756">
        <v>11.32</v>
      </c>
      <c r="D169" s="756">
        <v>47972.19</v>
      </c>
      <c r="E169" s="756">
        <v>17.760000000000002</v>
      </c>
      <c r="F169" s="99" t="s">
        <v>1614</v>
      </c>
    </row>
    <row r="170" spans="1:6" ht="15" x14ac:dyDescent="0.25">
      <c r="A170" s="684" t="s">
        <v>1245</v>
      </c>
      <c r="B170" s="756">
        <v>10064.73</v>
      </c>
      <c r="C170" s="756">
        <v>2.1800000000000002</v>
      </c>
      <c r="D170" s="756">
        <v>52.8</v>
      </c>
      <c r="E170" s="756">
        <v>0.02</v>
      </c>
      <c r="F170" s="99" t="s">
        <v>16</v>
      </c>
    </row>
    <row r="171" spans="1:6" ht="15" x14ac:dyDescent="0.25">
      <c r="A171" s="684" t="s">
        <v>1636</v>
      </c>
      <c r="B171" s="756">
        <v>4121.28</v>
      </c>
      <c r="C171" s="756">
        <v>0.89</v>
      </c>
      <c r="D171" s="756">
        <v>2262.19</v>
      </c>
      <c r="E171" s="756">
        <v>0.84</v>
      </c>
      <c r="F171" s="99" t="s">
        <v>31</v>
      </c>
    </row>
    <row r="172" spans="1:6" ht="15" x14ac:dyDescent="0.25">
      <c r="A172" s="684" t="s">
        <v>1649</v>
      </c>
      <c r="B172" s="756">
        <v>10001.66</v>
      </c>
      <c r="C172" s="756">
        <v>2.17</v>
      </c>
      <c r="D172" s="756">
        <v>6474.09</v>
      </c>
      <c r="E172" s="756">
        <v>2.4</v>
      </c>
      <c r="F172" s="99" t="s">
        <v>37</v>
      </c>
    </row>
    <row r="173" spans="1:6" ht="15" x14ac:dyDescent="0.25">
      <c r="A173" s="684" t="s">
        <v>1668</v>
      </c>
      <c r="B173" s="756">
        <v>11583.73</v>
      </c>
      <c r="C173" s="756">
        <v>2.5099999999999998</v>
      </c>
      <c r="D173" s="756">
        <v>14699.07</v>
      </c>
      <c r="E173" s="756">
        <v>5.44</v>
      </c>
      <c r="F173" s="99" t="s">
        <v>63</v>
      </c>
    </row>
    <row r="174" spans="1:6" ht="15" x14ac:dyDescent="0.25">
      <c r="A174" s="684" t="s">
        <v>1674</v>
      </c>
      <c r="B174" s="756">
        <v>2040.26</v>
      </c>
      <c r="C174" s="756">
        <v>0.44</v>
      </c>
      <c r="D174" s="756">
        <v>6981.31</v>
      </c>
      <c r="E174" s="756">
        <v>2.58</v>
      </c>
      <c r="F174" s="99" t="s">
        <v>71</v>
      </c>
    </row>
    <row r="175" spans="1:6" ht="15" x14ac:dyDescent="0.25">
      <c r="A175" s="684" t="s">
        <v>1675</v>
      </c>
      <c r="B175" s="756">
        <v>58386.92</v>
      </c>
      <c r="C175" s="756">
        <v>12.64</v>
      </c>
      <c r="D175" s="756">
        <v>2446.46</v>
      </c>
      <c r="E175" s="756">
        <v>0.91</v>
      </c>
      <c r="F175" s="99" t="s">
        <v>1088</v>
      </c>
    </row>
    <row r="176" spans="1:6" ht="15" x14ac:dyDescent="0.25">
      <c r="A176" s="684" t="s">
        <v>1690</v>
      </c>
      <c r="B176" s="756">
        <v>2378.73</v>
      </c>
      <c r="C176" s="756">
        <v>0.52</v>
      </c>
      <c r="D176" s="756">
        <v>3608.27</v>
      </c>
      <c r="E176" s="756">
        <v>1.34</v>
      </c>
      <c r="F176" s="99" t="s">
        <v>79</v>
      </c>
    </row>
    <row r="177" spans="1:6" ht="15" x14ac:dyDescent="0.25">
      <c r="A177" s="684" t="s">
        <v>1253</v>
      </c>
      <c r="B177" s="756">
        <v>5932.17</v>
      </c>
      <c r="C177" s="756">
        <v>1.28</v>
      </c>
      <c r="D177" s="756">
        <v>13827.2</v>
      </c>
      <c r="E177" s="756">
        <v>5.12</v>
      </c>
      <c r="F177" s="99" t="s">
        <v>81</v>
      </c>
    </row>
    <row r="178" spans="1:6" ht="15" x14ac:dyDescent="0.25">
      <c r="A178" s="684" t="s">
        <v>1257</v>
      </c>
      <c r="B178" s="756">
        <v>2441.73</v>
      </c>
      <c r="C178" s="756">
        <v>0.53</v>
      </c>
      <c r="D178" s="756">
        <v>25770.63</v>
      </c>
      <c r="E178" s="756">
        <v>9.5399999999999991</v>
      </c>
      <c r="F178" s="99" t="s">
        <v>98</v>
      </c>
    </row>
    <row r="179" spans="1:6" ht="30" x14ac:dyDescent="0.25">
      <c r="A179" s="684" t="s">
        <v>1724</v>
      </c>
      <c r="B179" s="756">
        <v>121715.72</v>
      </c>
      <c r="C179" s="756">
        <v>26.35</v>
      </c>
      <c r="D179" s="756">
        <v>1257.46</v>
      </c>
      <c r="E179" s="756">
        <v>0.47</v>
      </c>
      <c r="F179" s="99" t="s">
        <v>171</v>
      </c>
    </row>
    <row r="180" spans="1:6" ht="15" x14ac:dyDescent="0.25">
      <c r="A180" s="684" t="s">
        <v>1258</v>
      </c>
      <c r="B180" s="756">
        <v>19009.36</v>
      </c>
      <c r="C180" s="756">
        <v>4.12</v>
      </c>
      <c r="D180" s="756">
        <v>19618.259999999998</v>
      </c>
      <c r="E180" s="756">
        <v>7.26</v>
      </c>
      <c r="F180" s="99" t="s">
        <v>108</v>
      </c>
    </row>
    <row r="181" spans="1:6" ht="15" x14ac:dyDescent="0.25">
      <c r="A181" s="684" t="s">
        <v>1742</v>
      </c>
      <c r="B181" s="756">
        <v>8925.7999999999993</v>
      </c>
      <c r="C181" s="756">
        <v>1.93</v>
      </c>
      <c r="D181" s="756">
        <v>6344.46</v>
      </c>
      <c r="E181" s="756">
        <v>2.35</v>
      </c>
      <c r="F181" s="99" t="s">
        <v>1743</v>
      </c>
    </row>
    <row r="182" spans="1:6" ht="15" x14ac:dyDescent="0.25">
      <c r="A182" s="684" t="s">
        <v>1744</v>
      </c>
      <c r="B182" s="756">
        <v>76437.53</v>
      </c>
      <c r="C182" s="756">
        <v>16.55</v>
      </c>
      <c r="D182" s="756">
        <v>102333.78</v>
      </c>
      <c r="E182" s="756">
        <v>37.880000000000003</v>
      </c>
      <c r="F182" s="99" t="s">
        <v>1745</v>
      </c>
    </row>
    <row r="183" spans="1:6" ht="17.850000000000001" customHeight="1" x14ac:dyDescent="0.25">
      <c r="A183" s="684" t="s">
        <v>1260</v>
      </c>
      <c r="B183" s="756">
        <v>5857.82</v>
      </c>
      <c r="C183" s="756">
        <v>1.27</v>
      </c>
      <c r="D183" s="756">
        <v>409.84</v>
      </c>
      <c r="E183" s="756">
        <v>0.15</v>
      </c>
      <c r="F183" s="99" t="s">
        <v>115</v>
      </c>
    </row>
    <row r="184" spans="1:6" ht="17.850000000000001" customHeight="1" x14ac:dyDescent="0.25">
      <c r="A184" s="684" t="s">
        <v>1261</v>
      </c>
      <c r="B184" s="756">
        <v>15344.35</v>
      </c>
      <c r="C184" s="756">
        <v>3.32</v>
      </c>
      <c r="D184" s="756">
        <v>3151.77</v>
      </c>
      <c r="E184" s="756">
        <v>1.17</v>
      </c>
      <c r="F184" s="99" t="s">
        <v>124</v>
      </c>
    </row>
    <row r="185" spans="1:6" ht="60" x14ac:dyDescent="0.25">
      <c r="A185" s="684" t="s">
        <v>127</v>
      </c>
      <c r="B185" s="756">
        <v>10716.37</v>
      </c>
      <c r="C185" s="756">
        <v>2.3199999999999998</v>
      </c>
      <c r="D185" s="756">
        <v>3035.53</v>
      </c>
      <c r="E185" s="756">
        <v>1.1200000000000001</v>
      </c>
      <c r="F185" s="99" t="s">
        <v>1768</v>
      </c>
    </row>
    <row r="186" spans="1:6" ht="17.850000000000001" customHeight="1" x14ac:dyDescent="0.25">
      <c r="A186" s="684" t="s">
        <v>1263</v>
      </c>
      <c r="B186" s="756">
        <v>10740.58</v>
      </c>
      <c r="C186" s="756">
        <v>2.33</v>
      </c>
      <c r="D186" s="756">
        <v>1023.95</v>
      </c>
      <c r="E186" s="756">
        <v>0.38</v>
      </c>
      <c r="F186" s="99" t="s">
        <v>141</v>
      </c>
    </row>
    <row r="187" spans="1:6" ht="17.850000000000001" customHeight="1" x14ac:dyDescent="0.25">
      <c r="A187" s="684" t="s">
        <v>1267</v>
      </c>
      <c r="B187" s="756">
        <v>1613.5</v>
      </c>
      <c r="C187" s="756">
        <v>0.35</v>
      </c>
      <c r="D187" s="756">
        <v>3582.51</v>
      </c>
      <c r="E187" s="756">
        <v>1.33</v>
      </c>
      <c r="F187" s="99" t="s">
        <v>1268</v>
      </c>
    </row>
    <row r="188" spans="1:6" ht="17.850000000000001" customHeight="1" x14ac:dyDescent="0.25">
      <c r="A188" s="684" t="s">
        <v>1790</v>
      </c>
      <c r="B188" s="756">
        <v>9144.43</v>
      </c>
      <c r="C188" s="756">
        <v>1.98</v>
      </c>
      <c r="D188" s="756">
        <v>1934.39</v>
      </c>
      <c r="E188" s="756">
        <v>0.72</v>
      </c>
      <c r="F188" s="99" t="s">
        <v>155</v>
      </c>
    </row>
    <row r="189" spans="1:6" ht="45" x14ac:dyDescent="0.25">
      <c r="A189" s="683" t="s">
        <v>1839</v>
      </c>
      <c r="B189" s="659">
        <v>413266.67</v>
      </c>
      <c r="C189" s="659">
        <v>100</v>
      </c>
      <c r="D189" s="659">
        <v>236641.8</v>
      </c>
      <c r="E189" s="659">
        <v>100</v>
      </c>
      <c r="F189" s="686" t="s">
        <v>1951</v>
      </c>
    </row>
    <row r="190" spans="1:6" ht="15" x14ac:dyDescent="0.25">
      <c r="A190" s="684" t="s">
        <v>539</v>
      </c>
      <c r="B190" s="659"/>
      <c r="C190" s="659"/>
      <c r="D190" s="659"/>
      <c r="E190" s="659"/>
      <c r="F190" s="764" t="s">
        <v>186</v>
      </c>
    </row>
    <row r="191" spans="1:6" ht="17.850000000000001" customHeight="1" x14ac:dyDescent="0.25">
      <c r="A191" s="684" t="s">
        <v>1586</v>
      </c>
      <c r="B191" s="756">
        <v>18568.02</v>
      </c>
      <c r="C191" s="756">
        <v>4.49</v>
      </c>
      <c r="D191" s="756">
        <v>2873.92</v>
      </c>
      <c r="E191" s="756">
        <v>1.21</v>
      </c>
      <c r="F191" s="99" t="s">
        <v>5</v>
      </c>
    </row>
    <row r="192" spans="1:6" ht="17.850000000000001" customHeight="1" x14ac:dyDescent="0.25">
      <c r="A192" s="684" t="s">
        <v>1610</v>
      </c>
      <c r="B192" s="756">
        <v>8806.4500000000007</v>
      </c>
      <c r="C192" s="756">
        <v>2.13</v>
      </c>
      <c r="D192" s="756">
        <v>1436.38</v>
      </c>
      <c r="E192" s="756">
        <v>0.61</v>
      </c>
      <c r="F192" s="99" t="s">
        <v>14</v>
      </c>
    </row>
    <row r="193" spans="1:6" ht="17.850000000000001" customHeight="1" x14ac:dyDescent="0.25">
      <c r="A193" s="684" t="s">
        <v>1613</v>
      </c>
      <c r="B193" s="756">
        <v>5382.29</v>
      </c>
      <c r="C193" s="756">
        <v>1.3</v>
      </c>
      <c r="D193" s="756">
        <v>15972.13</v>
      </c>
      <c r="E193" s="756">
        <v>6.75</v>
      </c>
      <c r="F193" s="99" t="s">
        <v>1614</v>
      </c>
    </row>
    <row r="194" spans="1:6" ht="17.850000000000001" customHeight="1" x14ac:dyDescent="0.25">
      <c r="A194" s="684" t="s">
        <v>1637</v>
      </c>
      <c r="B194" s="756">
        <v>7599.07</v>
      </c>
      <c r="C194" s="756">
        <v>1.84</v>
      </c>
      <c r="D194" s="756">
        <v>3037.29</v>
      </c>
      <c r="E194" s="756">
        <v>1.28</v>
      </c>
      <c r="F194" s="99" t="s">
        <v>33</v>
      </c>
    </row>
    <row r="195" spans="1:6" ht="17.850000000000001" customHeight="1" x14ac:dyDescent="0.25">
      <c r="A195" s="684" t="s">
        <v>1649</v>
      </c>
      <c r="B195" s="756">
        <v>9963.74</v>
      </c>
      <c r="C195" s="756">
        <v>2.41</v>
      </c>
      <c r="D195" s="756">
        <v>1219.47</v>
      </c>
      <c r="E195" s="756">
        <v>0.52</v>
      </c>
      <c r="F195" s="99" t="s">
        <v>37</v>
      </c>
    </row>
    <row r="196" spans="1:6" ht="17.850000000000001" customHeight="1" x14ac:dyDescent="0.25">
      <c r="A196" s="684" t="s">
        <v>1665</v>
      </c>
      <c r="B196" s="756">
        <v>8169.31</v>
      </c>
      <c r="C196" s="756">
        <v>1.98</v>
      </c>
      <c r="D196" s="756">
        <v>1974.23</v>
      </c>
      <c r="E196" s="756">
        <v>0.83</v>
      </c>
      <c r="F196" s="99" t="s">
        <v>59</v>
      </c>
    </row>
    <row r="197" spans="1:6" ht="17.850000000000001" customHeight="1" x14ac:dyDescent="0.25">
      <c r="A197" s="684" t="s">
        <v>1690</v>
      </c>
      <c r="B197" s="756">
        <v>9524.42</v>
      </c>
      <c r="C197" s="756">
        <v>2.2999999999999998</v>
      </c>
      <c r="D197" s="756">
        <v>3452.59</v>
      </c>
      <c r="E197" s="756">
        <v>1.46</v>
      </c>
      <c r="F197" s="99" t="s">
        <v>79</v>
      </c>
    </row>
    <row r="198" spans="1:6" ht="15" x14ac:dyDescent="0.25">
      <c r="A198" s="684" t="s">
        <v>1253</v>
      </c>
      <c r="B198" s="756">
        <v>13516.82</v>
      </c>
      <c r="C198" s="756">
        <v>3.27</v>
      </c>
      <c r="D198" s="756">
        <v>3786.66</v>
      </c>
      <c r="E198" s="756">
        <v>1.6</v>
      </c>
      <c r="F198" s="99" t="s">
        <v>81</v>
      </c>
    </row>
    <row r="199" spans="1:6" ht="15" x14ac:dyDescent="0.25">
      <c r="A199" s="684" t="s">
        <v>1722</v>
      </c>
      <c r="B199" s="756">
        <v>20853.53</v>
      </c>
      <c r="C199" s="756">
        <v>5.05</v>
      </c>
      <c r="D199" s="756">
        <v>1602.07</v>
      </c>
      <c r="E199" s="756">
        <v>0.68</v>
      </c>
      <c r="F199" s="99" t="s">
        <v>96</v>
      </c>
    </row>
    <row r="200" spans="1:6" ht="15" x14ac:dyDescent="0.25">
      <c r="A200" s="684" t="s">
        <v>1257</v>
      </c>
      <c r="B200" s="756">
        <v>78371.990000000005</v>
      </c>
      <c r="C200" s="756">
        <v>18.96</v>
      </c>
      <c r="D200" s="756">
        <v>49571.09</v>
      </c>
      <c r="E200" s="756">
        <v>20.95</v>
      </c>
      <c r="F200" s="99" t="s">
        <v>98</v>
      </c>
    </row>
    <row r="201" spans="1:6" ht="15" x14ac:dyDescent="0.25">
      <c r="A201" s="684" t="s">
        <v>1258</v>
      </c>
      <c r="B201" s="756">
        <v>61931.35</v>
      </c>
      <c r="C201" s="756">
        <v>14.99</v>
      </c>
      <c r="D201" s="756">
        <v>87361.2</v>
      </c>
      <c r="E201" s="756">
        <v>36.92</v>
      </c>
      <c r="F201" s="99" t="s">
        <v>108</v>
      </c>
    </row>
    <row r="202" spans="1:6" ht="15" x14ac:dyDescent="0.25">
      <c r="A202" s="684" t="s">
        <v>1744</v>
      </c>
      <c r="B202" s="756">
        <v>16104.95</v>
      </c>
      <c r="C202" s="756">
        <v>3.9</v>
      </c>
      <c r="D202" s="756">
        <v>2371.5</v>
      </c>
      <c r="E202" s="756">
        <v>1</v>
      </c>
      <c r="F202" s="99" t="s">
        <v>1745</v>
      </c>
    </row>
    <row r="203" spans="1:6" ht="15" x14ac:dyDescent="0.25">
      <c r="A203" s="684" t="s">
        <v>1261</v>
      </c>
      <c r="B203" s="756">
        <v>6785.43</v>
      </c>
      <c r="C203" s="756">
        <v>1.64</v>
      </c>
      <c r="D203" s="756">
        <v>3588.11</v>
      </c>
      <c r="E203" s="756">
        <v>1.52</v>
      </c>
      <c r="F203" s="99" t="s">
        <v>124</v>
      </c>
    </row>
    <row r="204" spans="1:6" ht="60" x14ac:dyDescent="0.25">
      <c r="A204" s="684" t="s">
        <v>127</v>
      </c>
      <c r="B204" s="756">
        <v>15100.29</v>
      </c>
      <c r="C204" s="756">
        <v>3.65</v>
      </c>
      <c r="D204" s="756">
        <v>4717.53</v>
      </c>
      <c r="E204" s="756">
        <v>1.99</v>
      </c>
      <c r="F204" s="99" t="s">
        <v>1768</v>
      </c>
    </row>
    <row r="205" spans="1:6" ht="30" x14ac:dyDescent="0.25">
      <c r="A205" s="684" t="s">
        <v>1769</v>
      </c>
      <c r="B205" s="756">
        <v>19699.82</v>
      </c>
      <c r="C205" s="756">
        <v>4.7699999999999996</v>
      </c>
      <c r="D205" s="756">
        <v>341.21</v>
      </c>
      <c r="E205" s="756">
        <v>0.14000000000000001</v>
      </c>
      <c r="F205" s="99" t="s">
        <v>568</v>
      </c>
    </row>
    <row r="206" spans="1:6" ht="15" x14ac:dyDescent="0.25">
      <c r="A206" s="684" t="s">
        <v>1779</v>
      </c>
      <c r="B206" s="756">
        <v>2773.93</v>
      </c>
      <c r="C206" s="756">
        <v>0.67</v>
      </c>
      <c r="D206" s="756">
        <v>8482.93</v>
      </c>
      <c r="E206" s="756">
        <v>3.58</v>
      </c>
      <c r="F206" s="99" t="s">
        <v>137</v>
      </c>
    </row>
    <row r="207" spans="1:6" ht="15" x14ac:dyDescent="0.25">
      <c r="A207" s="684" t="s">
        <v>1263</v>
      </c>
      <c r="B207" s="756">
        <v>12328.69</v>
      </c>
      <c r="C207" s="756">
        <v>2.98</v>
      </c>
      <c r="D207" s="756">
        <v>7463.98</v>
      </c>
      <c r="E207" s="756">
        <v>3.15</v>
      </c>
      <c r="F207" s="99" t="s">
        <v>141</v>
      </c>
    </row>
    <row r="208" spans="1:6" ht="15" x14ac:dyDescent="0.25">
      <c r="A208" s="684" t="s">
        <v>1783</v>
      </c>
      <c r="B208" s="756">
        <v>9914.82</v>
      </c>
      <c r="C208" s="756">
        <v>2.4</v>
      </c>
      <c r="D208" s="756">
        <v>3139.2</v>
      </c>
      <c r="E208" s="756">
        <v>1.33</v>
      </c>
      <c r="F208" s="99" t="s">
        <v>149</v>
      </c>
    </row>
    <row r="209" spans="1:6" ht="15" x14ac:dyDescent="0.25">
      <c r="A209" s="684" t="s">
        <v>1267</v>
      </c>
      <c r="B209" s="756">
        <v>12193.35</v>
      </c>
      <c r="C209" s="756">
        <v>2.95</v>
      </c>
      <c r="D209" s="756">
        <v>3489.81</v>
      </c>
      <c r="E209" s="756">
        <v>1.47</v>
      </c>
      <c r="F209" s="99" t="s">
        <v>1268</v>
      </c>
    </row>
    <row r="210" spans="1:6" ht="15" x14ac:dyDescent="0.25">
      <c r="A210" s="684" t="s">
        <v>1790</v>
      </c>
      <c r="B210" s="756">
        <v>19941.990000000002</v>
      </c>
      <c r="C210" s="756">
        <v>4.83</v>
      </c>
      <c r="D210" s="756">
        <v>9344.0300000000007</v>
      </c>
      <c r="E210" s="756">
        <v>3.95</v>
      </c>
      <c r="F210" s="99" t="s">
        <v>155</v>
      </c>
    </row>
    <row r="211" spans="1:6" ht="45.2" customHeight="1" x14ac:dyDescent="0.25">
      <c r="A211" s="683" t="s">
        <v>1843</v>
      </c>
      <c r="B211" s="659">
        <v>351411.95</v>
      </c>
      <c r="C211" s="659">
        <v>100</v>
      </c>
      <c r="D211" s="659">
        <v>48494.080000000002</v>
      </c>
      <c r="E211" s="659">
        <v>100</v>
      </c>
      <c r="F211" s="686" t="s">
        <v>1952</v>
      </c>
    </row>
    <row r="212" spans="1:6" ht="17.45" customHeight="1" x14ac:dyDescent="0.25">
      <c r="A212" s="684" t="s">
        <v>539</v>
      </c>
      <c r="B212" s="758"/>
      <c r="C212" s="758"/>
      <c r="D212" s="758"/>
      <c r="E212" s="758"/>
      <c r="F212" s="764" t="s">
        <v>186</v>
      </c>
    </row>
    <row r="213" spans="1:6" ht="30" x14ac:dyDescent="0.25">
      <c r="A213" s="684" t="s">
        <v>1619</v>
      </c>
      <c r="B213" s="756">
        <v>8126.19</v>
      </c>
      <c r="C213" s="756">
        <v>2.31</v>
      </c>
      <c r="D213" s="757" t="s">
        <v>1227</v>
      </c>
      <c r="E213" s="757" t="s">
        <v>1227</v>
      </c>
      <c r="F213" s="99" t="s">
        <v>1620</v>
      </c>
    </row>
    <row r="214" spans="1:6" ht="15" x14ac:dyDescent="0.25">
      <c r="A214" s="684" t="s">
        <v>1636</v>
      </c>
      <c r="B214" s="756">
        <v>4169.07</v>
      </c>
      <c r="C214" s="756">
        <v>1.19</v>
      </c>
      <c r="D214" s="757">
        <v>588.73</v>
      </c>
      <c r="E214" s="757">
        <v>1.21</v>
      </c>
      <c r="F214" s="99" t="s">
        <v>31</v>
      </c>
    </row>
    <row r="215" spans="1:6" ht="15" x14ac:dyDescent="0.25">
      <c r="A215" s="684" t="s">
        <v>1637</v>
      </c>
      <c r="B215" s="756">
        <v>15982.6</v>
      </c>
      <c r="C215" s="756">
        <v>4.55</v>
      </c>
      <c r="D215" s="756">
        <v>53.92</v>
      </c>
      <c r="E215" s="756">
        <v>0.11</v>
      </c>
      <c r="F215" s="99" t="s">
        <v>33</v>
      </c>
    </row>
    <row r="216" spans="1:6" ht="15" x14ac:dyDescent="0.25">
      <c r="A216" s="684" t="s">
        <v>1649</v>
      </c>
      <c r="B216" s="756">
        <v>9355.6</v>
      </c>
      <c r="C216" s="756">
        <v>2.66</v>
      </c>
      <c r="D216" s="756">
        <v>2366.33</v>
      </c>
      <c r="E216" s="756">
        <v>4.88</v>
      </c>
      <c r="F216" s="99" t="s">
        <v>37</v>
      </c>
    </row>
    <row r="217" spans="1:6" ht="15" x14ac:dyDescent="0.25">
      <c r="A217" s="684" t="s">
        <v>1674</v>
      </c>
      <c r="B217" s="756">
        <v>17168.669999999998</v>
      </c>
      <c r="C217" s="756">
        <v>4.8899999999999997</v>
      </c>
      <c r="D217" s="756">
        <v>1553.65</v>
      </c>
      <c r="E217" s="756">
        <v>3.2</v>
      </c>
      <c r="F217" s="99" t="s">
        <v>71</v>
      </c>
    </row>
    <row r="218" spans="1:6" ht="15" x14ac:dyDescent="0.25">
      <c r="A218" s="684" t="s">
        <v>1675</v>
      </c>
      <c r="B218" s="756">
        <v>17944.38</v>
      </c>
      <c r="C218" s="756">
        <v>5.1100000000000003</v>
      </c>
      <c r="D218" s="757">
        <v>4644.13</v>
      </c>
      <c r="E218" s="757">
        <v>9.58</v>
      </c>
      <c r="F218" s="99" t="s">
        <v>1088</v>
      </c>
    </row>
    <row r="219" spans="1:6" ht="15" x14ac:dyDescent="0.25">
      <c r="A219" s="684" t="s">
        <v>1690</v>
      </c>
      <c r="B219" s="756">
        <v>200.83</v>
      </c>
      <c r="C219" s="756">
        <v>0.06</v>
      </c>
      <c r="D219" s="756">
        <v>2828.72</v>
      </c>
      <c r="E219" s="756">
        <v>5.83</v>
      </c>
      <c r="F219" s="99" t="s">
        <v>79</v>
      </c>
    </row>
    <row r="220" spans="1:6" ht="15" x14ac:dyDescent="0.25">
      <c r="A220" s="684" t="s">
        <v>1253</v>
      </c>
      <c r="B220" s="756">
        <v>6717.39</v>
      </c>
      <c r="C220" s="756">
        <v>1.91</v>
      </c>
      <c r="D220" s="756">
        <v>1776.67</v>
      </c>
      <c r="E220" s="756">
        <v>3.66</v>
      </c>
      <c r="F220" s="99" t="s">
        <v>81</v>
      </c>
    </row>
    <row r="221" spans="1:6" ht="15" x14ac:dyDescent="0.25">
      <c r="A221" s="684" t="s">
        <v>1722</v>
      </c>
      <c r="B221" s="756">
        <v>14665.53</v>
      </c>
      <c r="C221" s="756">
        <v>4.17</v>
      </c>
      <c r="D221" s="756">
        <v>147.97999999999999</v>
      </c>
      <c r="E221" s="756">
        <v>0.31</v>
      </c>
      <c r="F221" s="99" t="s">
        <v>96</v>
      </c>
    </row>
    <row r="222" spans="1:6" ht="15" x14ac:dyDescent="0.25">
      <c r="A222" s="684" t="s">
        <v>1257</v>
      </c>
      <c r="B222" s="756">
        <v>7421.33</v>
      </c>
      <c r="C222" s="756">
        <v>2.11</v>
      </c>
      <c r="D222" s="756">
        <v>4376.63</v>
      </c>
      <c r="E222" s="756">
        <v>9.0299999999999994</v>
      </c>
      <c r="F222" s="99" t="s">
        <v>98</v>
      </c>
    </row>
    <row r="223" spans="1:6" ht="30" x14ac:dyDescent="0.25">
      <c r="A223" s="684" t="s">
        <v>1724</v>
      </c>
      <c r="B223" s="756">
        <v>6943.93</v>
      </c>
      <c r="C223" s="756">
        <v>1.98</v>
      </c>
      <c r="D223" s="756">
        <v>223.72</v>
      </c>
      <c r="E223" s="756">
        <v>0.46</v>
      </c>
      <c r="F223" s="99" t="s">
        <v>1725</v>
      </c>
    </row>
    <row r="224" spans="1:6" ht="15" x14ac:dyDescent="0.25">
      <c r="A224" s="684" t="s">
        <v>1258</v>
      </c>
      <c r="B224" s="756">
        <v>7768.95</v>
      </c>
      <c r="C224" s="756">
        <v>2.21</v>
      </c>
      <c r="D224" s="756">
        <v>9654.6</v>
      </c>
      <c r="E224" s="756">
        <v>19.91</v>
      </c>
      <c r="F224" s="99" t="s">
        <v>108</v>
      </c>
    </row>
    <row r="225" spans="1:6" ht="15" x14ac:dyDescent="0.25">
      <c r="A225" s="684" t="s">
        <v>1740</v>
      </c>
      <c r="B225" s="756">
        <v>3258.13</v>
      </c>
      <c r="C225" s="756">
        <v>0.93</v>
      </c>
      <c r="D225" s="757" t="s">
        <v>1590</v>
      </c>
      <c r="E225" s="757" t="s">
        <v>1590</v>
      </c>
      <c r="F225" s="99" t="s">
        <v>112</v>
      </c>
    </row>
    <row r="226" spans="1:6" ht="15" x14ac:dyDescent="0.25">
      <c r="A226" s="684" t="s">
        <v>1744</v>
      </c>
      <c r="B226" s="756">
        <v>39934.99</v>
      </c>
      <c r="C226" s="756">
        <v>11.36</v>
      </c>
      <c r="D226" s="756">
        <v>938.18</v>
      </c>
      <c r="E226" s="756">
        <v>1.93</v>
      </c>
      <c r="F226" s="99" t="s">
        <v>1745</v>
      </c>
    </row>
    <row r="227" spans="1:6" ht="15" x14ac:dyDescent="0.25">
      <c r="A227" s="684" t="s">
        <v>1762</v>
      </c>
      <c r="B227" s="756">
        <v>9368.2800000000007</v>
      </c>
      <c r="C227" s="756">
        <v>2.67</v>
      </c>
      <c r="D227" s="757">
        <v>234.05</v>
      </c>
      <c r="E227" s="757">
        <v>0.48</v>
      </c>
      <c r="F227" s="99" t="s">
        <v>122</v>
      </c>
    </row>
    <row r="228" spans="1:6" ht="15" x14ac:dyDescent="0.25">
      <c r="A228" s="684" t="s">
        <v>1261</v>
      </c>
      <c r="B228" s="756">
        <v>3692.88</v>
      </c>
      <c r="C228" s="756">
        <v>1.05</v>
      </c>
      <c r="D228" s="757">
        <v>401.93</v>
      </c>
      <c r="E228" s="757">
        <v>0.83</v>
      </c>
      <c r="F228" s="99" t="s">
        <v>124</v>
      </c>
    </row>
    <row r="229" spans="1:6" ht="60" x14ac:dyDescent="0.25">
      <c r="A229" s="684" t="s">
        <v>127</v>
      </c>
      <c r="B229" s="756">
        <v>21905.96</v>
      </c>
      <c r="C229" s="756">
        <v>6.23</v>
      </c>
      <c r="D229" s="756">
        <v>249.23</v>
      </c>
      <c r="E229" s="756">
        <v>0.51</v>
      </c>
      <c r="F229" s="99" t="s">
        <v>1768</v>
      </c>
    </row>
    <row r="230" spans="1:6" ht="30" x14ac:dyDescent="0.25">
      <c r="A230" s="684" t="s">
        <v>1769</v>
      </c>
      <c r="B230" s="756">
        <v>15144.85</v>
      </c>
      <c r="C230" s="756">
        <v>4.3099999999999996</v>
      </c>
      <c r="D230" s="756">
        <v>4613.16</v>
      </c>
      <c r="E230" s="756">
        <v>9.51</v>
      </c>
      <c r="F230" s="99" t="s">
        <v>568</v>
      </c>
    </row>
    <row r="231" spans="1:6" ht="15" x14ac:dyDescent="0.25">
      <c r="A231" s="684" t="s">
        <v>1263</v>
      </c>
      <c r="B231" s="756">
        <v>1246.05</v>
      </c>
      <c r="C231" s="756">
        <v>0.35</v>
      </c>
      <c r="D231" s="756">
        <v>3378.01</v>
      </c>
      <c r="E231" s="756">
        <v>6.97</v>
      </c>
      <c r="F231" s="99" t="s">
        <v>141</v>
      </c>
    </row>
    <row r="232" spans="1:6" ht="17.45" customHeight="1" x14ac:dyDescent="0.25">
      <c r="A232" s="684" t="s">
        <v>1267</v>
      </c>
      <c r="B232" s="756">
        <v>2709.45</v>
      </c>
      <c r="C232" s="756">
        <v>0.77</v>
      </c>
      <c r="D232" s="756">
        <v>825.9</v>
      </c>
      <c r="E232" s="756">
        <v>1.7</v>
      </c>
      <c r="F232" s="99" t="s">
        <v>1268</v>
      </c>
    </row>
    <row r="233" spans="1:6" ht="17.45" customHeight="1" x14ac:dyDescent="0.25">
      <c r="A233" s="684" t="s">
        <v>1790</v>
      </c>
      <c r="B233" s="756">
        <v>115045.22</v>
      </c>
      <c r="C233" s="756">
        <v>32.74</v>
      </c>
      <c r="D233" s="756">
        <v>409.92</v>
      </c>
      <c r="E233" s="756">
        <v>0.85</v>
      </c>
      <c r="F233" s="99" t="s">
        <v>155</v>
      </c>
    </row>
    <row r="234" spans="1:6" ht="32.450000000000003" customHeight="1" x14ac:dyDescent="0.25">
      <c r="A234" s="683" t="s">
        <v>1845</v>
      </c>
      <c r="B234" s="659">
        <v>68131.47</v>
      </c>
      <c r="C234" s="659">
        <v>100</v>
      </c>
      <c r="D234" s="659">
        <v>56408.29</v>
      </c>
      <c r="E234" s="659">
        <v>100</v>
      </c>
      <c r="F234" s="686" t="s">
        <v>1953</v>
      </c>
    </row>
    <row r="235" spans="1:6" ht="17.100000000000001" customHeight="1" x14ac:dyDescent="0.25">
      <c r="A235" s="684" t="s">
        <v>539</v>
      </c>
      <c r="B235" s="759"/>
      <c r="C235" s="759"/>
      <c r="D235" s="759"/>
      <c r="E235" s="759"/>
      <c r="F235" s="764" t="s">
        <v>186</v>
      </c>
    </row>
    <row r="236" spans="1:6" ht="17.100000000000001" customHeight="1" x14ac:dyDescent="0.25">
      <c r="A236" s="684" t="s">
        <v>1610</v>
      </c>
      <c r="B236" s="736" t="s">
        <v>2154</v>
      </c>
      <c r="C236" s="736" t="s">
        <v>2154</v>
      </c>
      <c r="D236" s="736" t="s">
        <v>2154</v>
      </c>
      <c r="E236" s="736" t="s">
        <v>2154</v>
      </c>
      <c r="F236" s="99" t="s">
        <v>14</v>
      </c>
    </row>
    <row r="237" spans="1:6" ht="44.25" customHeight="1" x14ac:dyDescent="0.25">
      <c r="A237" s="684" t="s">
        <v>26</v>
      </c>
      <c r="B237" s="736" t="s">
        <v>2154</v>
      </c>
      <c r="C237" s="736" t="s">
        <v>2154</v>
      </c>
      <c r="D237" s="736" t="s">
        <v>2154</v>
      </c>
      <c r="E237" s="736" t="s">
        <v>2154</v>
      </c>
      <c r="F237" s="99" t="s">
        <v>1949</v>
      </c>
    </row>
    <row r="238" spans="1:6" ht="17.100000000000001" customHeight="1" x14ac:dyDescent="0.25">
      <c r="A238" s="684" t="s">
        <v>1690</v>
      </c>
      <c r="B238" s="736" t="s">
        <v>2154</v>
      </c>
      <c r="C238" s="736" t="s">
        <v>2154</v>
      </c>
      <c r="D238" s="736" t="s">
        <v>2154</v>
      </c>
      <c r="E238" s="736" t="s">
        <v>2154</v>
      </c>
      <c r="F238" s="99" t="s">
        <v>79</v>
      </c>
    </row>
    <row r="239" spans="1:6" ht="17.100000000000001" customHeight="1" x14ac:dyDescent="0.25">
      <c r="A239" s="684" t="s">
        <v>1254</v>
      </c>
      <c r="B239" s="736" t="s">
        <v>2154</v>
      </c>
      <c r="C239" s="736" t="s">
        <v>2154</v>
      </c>
      <c r="D239" s="736" t="s">
        <v>2154</v>
      </c>
      <c r="E239" s="736" t="s">
        <v>2154</v>
      </c>
      <c r="F239" s="99" t="s">
        <v>86</v>
      </c>
    </row>
    <row r="240" spans="1:6" ht="17.100000000000001" customHeight="1" x14ac:dyDescent="0.25">
      <c r="A240" s="684" t="s">
        <v>1722</v>
      </c>
      <c r="B240" s="736" t="s">
        <v>2154</v>
      </c>
      <c r="C240" s="736" t="s">
        <v>2154</v>
      </c>
      <c r="D240" s="736" t="s">
        <v>2154</v>
      </c>
      <c r="E240" s="736" t="s">
        <v>2154</v>
      </c>
      <c r="F240" s="99" t="s">
        <v>96</v>
      </c>
    </row>
    <row r="241" spans="1:6" ht="17.100000000000001" customHeight="1" x14ac:dyDescent="0.25">
      <c r="A241" s="684" t="s">
        <v>1257</v>
      </c>
      <c r="B241" s="736" t="s">
        <v>2154</v>
      </c>
      <c r="C241" s="736" t="s">
        <v>2154</v>
      </c>
      <c r="D241" s="756">
        <v>1114.07</v>
      </c>
      <c r="E241" s="756">
        <v>1.98</v>
      </c>
      <c r="F241" s="99" t="s">
        <v>98</v>
      </c>
    </row>
    <row r="242" spans="1:6" ht="15" x14ac:dyDescent="0.25">
      <c r="A242" s="684" t="s">
        <v>1258</v>
      </c>
      <c r="B242" s="756">
        <v>20181.95</v>
      </c>
      <c r="C242" s="756">
        <v>29.62</v>
      </c>
      <c r="D242" s="756">
        <v>533.41</v>
      </c>
      <c r="E242" s="756">
        <v>0.95</v>
      </c>
      <c r="F242" s="99" t="s">
        <v>108</v>
      </c>
    </row>
    <row r="243" spans="1:6" ht="15" x14ac:dyDescent="0.25">
      <c r="A243" s="684" t="s">
        <v>1744</v>
      </c>
      <c r="B243" s="756">
        <v>1515.36</v>
      </c>
      <c r="C243" s="756">
        <v>2.2200000000000002</v>
      </c>
      <c r="D243" s="756">
        <v>1240.49</v>
      </c>
      <c r="E243" s="756">
        <v>2.2000000000000002</v>
      </c>
      <c r="F243" s="99" t="s">
        <v>1745</v>
      </c>
    </row>
    <row r="244" spans="1:6" ht="60" x14ac:dyDescent="0.25">
      <c r="A244" s="684" t="s">
        <v>127</v>
      </c>
      <c r="B244" s="736" t="s">
        <v>2154</v>
      </c>
      <c r="C244" s="736" t="s">
        <v>2154</v>
      </c>
      <c r="D244" s="757">
        <v>1679.15</v>
      </c>
      <c r="E244" s="757">
        <v>2.98</v>
      </c>
      <c r="F244" s="99" t="s">
        <v>1768</v>
      </c>
    </row>
    <row r="245" spans="1:6" ht="32.450000000000003" customHeight="1" x14ac:dyDescent="0.25">
      <c r="A245" s="684" t="s">
        <v>1769</v>
      </c>
      <c r="B245" s="756">
        <v>476.94</v>
      </c>
      <c r="C245" s="756">
        <v>0.7</v>
      </c>
      <c r="D245" s="736" t="s">
        <v>2154</v>
      </c>
      <c r="E245" s="736" t="s">
        <v>2154</v>
      </c>
      <c r="F245" s="99" t="s">
        <v>568</v>
      </c>
    </row>
    <row r="246" spans="1:6" ht="32.450000000000003" customHeight="1" x14ac:dyDescent="0.25">
      <c r="A246" s="681" t="s">
        <v>1847</v>
      </c>
      <c r="B246" s="659">
        <v>343482.77</v>
      </c>
      <c r="C246" s="659">
        <v>100</v>
      </c>
      <c r="D246" s="659">
        <v>1598761.73</v>
      </c>
      <c r="E246" s="659">
        <v>100</v>
      </c>
      <c r="F246" s="768" t="s">
        <v>1954</v>
      </c>
    </row>
    <row r="247" spans="1:6" ht="17.100000000000001" customHeight="1" x14ac:dyDescent="0.25">
      <c r="A247" s="73" t="s">
        <v>539</v>
      </c>
      <c r="B247" s="758"/>
      <c r="C247" s="758"/>
      <c r="D247" s="758"/>
      <c r="E247" s="758"/>
      <c r="F247" s="485" t="s">
        <v>186</v>
      </c>
    </row>
    <row r="248" spans="1:6" ht="15" x14ac:dyDescent="0.25">
      <c r="A248" s="73" t="s">
        <v>1613</v>
      </c>
      <c r="B248" s="756">
        <v>20015.79</v>
      </c>
      <c r="C248" s="756">
        <v>5.83</v>
      </c>
      <c r="D248" s="756">
        <v>5250.44</v>
      </c>
      <c r="E248" s="756">
        <v>0.33</v>
      </c>
      <c r="F248" s="487" t="s">
        <v>1614</v>
      </c>
    </row>
    <row r="249" spans="1:6" ht="15" x14ac:dyDescent="0.25">
      <c r="A249" s="73" t="s">
        <v>1245</v>
      </c>
      <c r="B249" s="756">
        <v>2336.14</v>
      </c>
      <c r="C249" s="756">
        <v>0.68</v>
      </c>
      <c r="D249" s="756">
        <v>37666.85</v>
      </c>
      <c r="E249" s="756">
        <v>2.36</v>
      </c>
      <c r="F249" s="487" t="s">
        <v>16</v>
      </c>
    </row>
    <row r="250" spans="1:6" ht="15" x14ac:dyDescent="0.25">
      <c r="A250" s="10" t="s">
        <v>1246</v>
      </c>
      <c r="B250" s="756">
        <v>799.62</v>
      </c>
      <c r="C250" s="756">
        <v>0.23</v>
      </c>
      <c r="D250" s="756">
        <v>30516.55</v>
      </c>
      <c r="E250" s="756">
        <v>1.91</v>
      </c>
      <c r="F250" s="487" t="s">
        <v>29</v>
      </c>
    </row>
    <row r="251" spans="1:6" ht="15" x14ac:dyDescent="0.25">
      <c r="A251" s="73" t="s">
        <v>1651</v>
      </c>
      <c r="B251" s="756">
        <v>8129.18</v>
      </c>
      <c r="C251" s="756">
        <v>2.37</v>
      </c>
      <c r="D251" s="756">
        <v>116810.01</v>
      </c>
      <c r="E251" s="756">
        <v>7.31</v>
      </c>
      <c r="F251" s="487" t="s">
        <v>40</v>
      </c>
    </row>
    <row r="252" spans="1:6" ht="15" x14ac:dyDescent="0.25">
      <c r="A252" s="73" t="s">
        <v>1659</v>
      </c>
      <c r="B252" s="756">
        <v>11719.97</v>
      </c>
      <c r="C252" s="756">
        <v>3.41</v>
      </c>
      <c r="D252" s="756">
        <v>1861.37</v>
      </c>
      <c r="E252" s="756">
        <v>0.12</v>
      </c>
      <c r="F252" s="487" t="s">
        <v>44</v>
      </c>
    </row>
    <row r="253" spans="1:6" ht="15" x14ac:dyDescent="0.25">
      <c r="A253" s="73" t="s">
        <v>1660</v>
      </c>
      <c r="B253" s="756">
        <v>84678.07</v>
      </c>
      <c r="C253" s="756">
        <v>24.65</v>
      </c>
      <c r="D253" s="756">
        <v>1575.81</v>
      </c>
      <c r="E253" s="756">
        <v>0.1</v>
      </c>
      <c r="F253" s="487" t="s">
        <v>46</v>
      </c>
    </row>
    <row r="254" spans="1:6" ht="15" x14ac:dyDescent="0.25">
      <c r="A254" s="73" t="s">
        <v>1664</v>
      </c>
      <c r="B254" s="756">
        <v>2265.62</v>
      </c>
      <c r="C254" s="756">
        <v>0.66</v>
      </c>
      <c r="D254" s="756">
        <v>12636.65</v>
      </c>
      <c r="E254" s="756">
        <v>0.79</v>
      </c>
      <c r="F254" s="487" t="s">
        <v>57</v>
      </c>
    </row>
    <row r="255" spans="1:6" ht="15" x14ac:dyDescent="0.25">
      <c r="A255" s="73" t="s">
        <v>1665</v>
      </c>
      <c r="B255" s="756">
        <v>4502.28</v>
      </c>
      <c r="C255" s="756">
        <v>1.31</v>
      </c>
      <c r="D255" s="756">
        <v>8061.76</v>
      </c>
      <c r="E255" s="756">
        <v>0.5</v>
      </c>
      <c r="F255" s="487" t="s">
        <v>59</v>
      </c>
    </row>
    <row r="256" spans="1:6" ht="15" x14ac:dyDescent="0.25">
      <c r="A256" s="73" t="s">
        <v>1674</v>
      </c>
      <c r="B256" s="756">
        <v>10210.43</v>
      </c>
      <c r="C256" s="756">
        <v>2.97</v>
      </c>
      <c r="D256" s="756">
        <v>40.270000000000003</v>
      </c>
      <c r="E256" s="756" t="s">
        <v>1227</v>
      </c>
      <c r="F256" s="487" t="s">
        <v>71</v>
      </c>
    </row>
    <row r="257" spans="1:6" ht="15" x14ac:dyDescent="0.25">
      <c r="A257" s="73" t="s">
        <v>1675</v>
      </c>
      <c r="B257" s="756">
        <v>6743.21</v>
      </c>
      <c r="C257" s="756">
        <v>1.96</v>
      </c>
      <c r="D257" s="756">
        <v>137440.06</v>
      </c>
      <c r="E257" s="756">
        <v>8.6</v>
      </c>
      <c r="F257" s="487" t="s">
        <v>1088</v>
      </c>
    </row>
    <row r="258" spans="1:6" ht="15" x14ac:dyDescent="0.25">
      <c r="A258" s="73" t="s">
        <v>1703</v>
      </c>
      <c r="B258" s="756">
        <v>675.92</v>
      </c>
      <c r="C258" s="756">
        <v>0.2</v>
      </c>
      <c r="D258" s="756">
        <v>29925.22</v>
      </c>
      <c r="E258" s="756">
        <v>1.87</v>
      </c>
      <c r="F258" s="487" t="s">
        <v>1704</v>
      </c>
    </row>
    <row r="259" spans="1:6" ht="15" x14ac:dyDescent="0.25">
      <c r="A259" s="73" t="s">
        <v>1255</v>
      </c>
      <c r="B259" s="756">
        <v>1349.81</v>
      </c>
      <c r="C259" s="756">
        <v>0.39</v>
      </c>
      <c r="D259" s="756">
        <v>211153.06</v>
      </c>
      <c r="E259" s="756">
        <v>13.21</v>
      </c>
      <c r="F259" s="487" t="s">
        <v>559</v>
      </c>
    </row>
    <row r="260" spans="1:6" ht="15" x14ac:dyDescent="0.25">
      <c r="A260" s="73" t="s">
        <v>1705</v>
      </c>
      <c r="B260" s="756">
        <v>21339.79</v>
      </c>
      <c r="C260" s="756">
        <v>6.21</v>
      </c>
      <c r="D260" s="736" t="s">
        <v>2154</v>
      </c>
      <c r="E260" s="736" t="s">
        <v>2154</v>
      </c>
      <c r="F260" s="487" t="s">
        <v>90</v>
      </c>
    </row>
    <row r="261" spans="1:6" ht="15" x14ac:dyDescent="0.25">
      <c r="A261" s="73" t="s">
        <v>1721</v>
      </c>
      <c r="B261" s="756">
        <v>15177.13</v>
      </c>
      <c r="C261" s="756">
        <v>4.42</v>
      </c>
      <c r="D261" s="756">
        <v>15.3</v>
      </c>
      <c r="E261" s="756" t="s">
        <v>1227</v>
      </c>
      <c r="F261" s="487" t="s">
        <v>94</v>
      </c>
    </row>
    <row r="262" spans="1:6" ht="15" x14ac:dyDescent="0.25">
      <c r="A262" s="73" t="s">
        <v>1257</v>
      </c>
      <c r="B262" s="756">
        <v>5716.71</v>
      </c>
      <c r="C262" s="756">
        <v>1.66</v>
      </c>
      <c r="D262" s="756">
        <v>12732.56</v>
      </c>
      <c r="E262" s="756">
        <v>0.8</v>
      </c>
      <c r="F262" s="487" t="s">
        <v>98</v>
      </c>
    </row>
    <row r="263" spans="1:6" ht="30" x14ac:dyDescent="0.25">
      <c r="A263" s="73" t="s">
        <v>1724</v>
      </c>
      <c r="B263" s="756">
        <v>2415.9</v>
      </c>
      <c r="C263" s="756">
        <v>0.7</v>
      </c>
      <c r="D263" s="756">
        <v>52771.02</v>
      </c>
      <c r="E263" s="756">
        <v>3.3</v>
      </c>
      <c r="F263" s="487" t="s">
        <v>171</v>
      </c>
    </row>
    <row r="264" spans="1:6" ht="17.100000000000001" customHeight="1" x14ac:dyDescent="0.25">
      <c r="A264" s="73" t="s">
        <v>1258</v>
      </c>
      <c r="B264" s="756">
        <v>4390.09</v>
      </c>
      <c r="C264" s="756">
        <v>1.28</v>
      </c>
      <c r="D264" s="756">
        <v>26441.62</v>
      </c>
      <c r="E264" s="756">
        <v>1.65</v>
      </c>
      <c r="F264" s="487" t="s">
        <v>108</v>
      </c>
    </row>
    <row r="265" spans="1:6" ht="17.100000000000001" customHeight="1" x14ac:dyDescent="0.25">
      <c r="A265" s="73" t="s">
        <v>1742</v>
      </c>
      <c r="B265" s="756">
        <v>19274.189999999999</v>
      </c>
      <c r="C265" s="756">
        <v>5.61</v>
      </c>
      <c r="D265" s="756">
        <v>1436.32</v>
      </c>
      <c r="E265" s="756">
        <v>0.09</v>
      </c>
      <c r="F265" s="487" t="s">
        <v>1743</v>
      </c>
    </row>
    <row r="266" spans="1:6" ht="45" x14ac:dyDescent="0.25">
      <c r="A266" s="73" t="s">
        <v>127</v>
      </c>
      <c r="B266" s="756">
        <v>11796.38</v>
      </c>
      <c r="C266" s="756">
        <v>3.43</v>
      </c>
      <c r="D266" s="756">
        <v>87525.22</v>
      </c>
      <c r="E266" s="756">
        <v>5.47</v>
      </c>
      <c r="F266" s="487" t="s">
        <v>1768</v>
      </c>
    </row>
    <row r="267" spans="1:6" ht="30" x14ac:dyDescent="0.25">
      <c r="A267" s="73" t="s">
        <v>1769</v>
      </c>
      <c r="B267" s="756">
        <v>13461.22</v>
      </c>
      <c r="C267" s="756">
        <v>3.92</v>
      </c>
      <c r="D267" s="756">
        <v>4254.1000000000004</v>
      </c>
      <c r="E267" s="756">
        <v>0.27</v>
      </c>
      <c r="F267" s="487" t="s">
        <v>568</v>
      </c>
    </row>
    <row r="268" spans="1:6" ht="17.100000000000001" customHeight="1" x14ac:dyDescent="0.25">
      <c r="A268" s="760" t="s">
        <v>1779</v>
      </c>
      <c r="B268" s="756">
        <v>9861.1</v>
      </c>
      <c r="C268" s="756">
        <v>2.87</v>
      </c>
      <c r="D268" s="756">
        <v>694785.95</v>
      </c>
      <c r="E268" s="756">
        <v>43.46</v>
      </c>
      <c r="F268" s="485" t="s">
        <v>137</v>
      </c>
    </row>
    <row r="269" spans="1:6" ht="17.100000000000001" customHeight="1" x14ac:dyDescent="0.25">
      <c r="A269" s="760" t="s">
        <v>1267</v>
      </c>
      <c r="B269" s="756">
        <v>5945.67</v>
      </c>
      <c r="C269" s="756">
        <v>1.73</v>
      </c>
      <c r="D269" s="756">
        <v>4651.78</v>
      </c>
      <c r="E269" s="756">
        <v>0.28999999999999998</v>
      </c>
      <c r="F269" s="487" t="s">
        <v>1268</v>
      </c>
    </row>
    <row r="270" spans="1:6" ht="17.100000000000001" customHeight="1" x14ac:dyDescent="0.25">
      <c r="A270" s="761" t="s">
        <v>1788</v>
      </c>
      <c r="B270" s="756">
        <v>64.62</v>
      </c>
      <c r="C270" s="756">
        <v>0.02</v>
      </c>
      <c r="D270" s="756">
        <v>25680.34</v>
      </c>
      <c r="E270" s="756">
        <v>1.61</v>
      </c>
      <c r="F270" s="487" t="s">
        <v>1789</v>
      </c>
    </row>
    <row r="271" spans="1:6" ht="17.100000000000001" customHeight="1" x14ac:dyDescent="0.25">
      <c r="A271" s="681" t="s">
        <v>1849</v>
      </c>
      <c r="B271" s="659">
        <v>58722.63</v>
      </c>
      <c r="C271" s="659">
        <v>100</v>
      </c>
      <c r="D271" s="659">
        <v>67422.86</v>
      </c>
      <c r="E271" s="659">
        <v>100</v>
      </c>
      <c r="F271" s="768" t="s">
        <v>1850</v>
      </c>
    </row>
    <row r="272" spans="1:6" ht="17.100000000000001" customHeight="1" x14ac:dyDescent="0.25">
      <c r="A272" s="73" t="s">
        <v>539</v>
      </c>
      <c r="B272" s="758"/>
      <c r="C272" s="758"/>
      <c r="D272" s="758"/>
      <c r="E272" s="758"/>
      <c r="F272" s="485" t="s">
        <v>186</v>
      </c>
    </row>
    <row r="273" spans="1:6" ht="17.100000000000001" customHeight="1" x14ac:dyDescent="0.25">
      <c r="A273" s="73" t="s">
        <v>1586</v>
      </c>
      <c r="B273" s="736" t="s">
        <v>2154</v>
      </c>
      <c r="C273" s="736" t="s">
        <v>2154</v>
      </c>
      <c r="D273" s="756">
        <v>1974.89</v>
      </c>
      <c r="E273" s="756">
        <v>2.93</v>
      </c>
      <c r="F273" s="487" t="s">
        <v>5</v>
      </c>
    </row>
    <row r="274" spans="1:6" ht="17.100000000000001" customHeight="1" x14ac:dyDescent="0.25">
      <c r="A274" s="760" t="s">
        <v>1613</v>
      </c>
      <c r="B274" s="756">
        <v>928.27</v>
      </c>
      <c r="C274" s="756">
        <v>1.58</v>
      </c>
      <c r="D274" s="756">
        <v>1235.48</v>
      </c>
      <c r="E274" s="756">
        <v>1.83</v>
      </c>
      <c r="F274" s="487" t="s">
        <v>1614</v>
      </c>
    </row>
    <row r="275" spans="1:6" ht="17.100000000000001" customHeight="1" x14ac:dyDescent="0.25">
      <c r="A275" s="73" t="s">
        <v>1649</v>
      </c>
      <c r="B275" s="756">
        <v>2981.59</v>
      </c>
      <c r="C275" s="756">
        <v>5.08</v>
      </c>
      <c r="D275" s="736" t="s">
        <v>2154</v>
      </c>
      <c r="E275" s="736" t="s">
        <v>2154</v>
      </c>
      <c r="F275" s="487" t="s">
        <v>37</v>
      </c>
    </row>
    <row r="276" spans="1:6" ht="17.100000000000001" customHeight="1" x14ac:dyDescent="0.25">
      <c r="A276" s="10" t="s">
        <v>1660</v>
      </c>
      <c r="B276" s="736" t="s">
        <v>2154</v>
      </c>
      <c r="C276" s="736" t="s">
        <v>2154</v>
      </c>
      <c r="D276" s="736" t="s">
        <v>2154</v>
      </c>
      <c r="E276" s="736" t="s">
        <v>2154</v>
      </c>
      <c r="F276" s="487" t="s">
        <v>46</v>
      </c>
    </row>
    <row r="277" spans="1:6" ht="17.100000000000001" customHeight="1" x14ac:dyDescent="0.25">
      <c r="A277" s="760" t="s">
        <v>1665</v>
      </c>
      <c r="B277" s="756">
        <v>359.13</v>
      </c>
      <c r="C277" s="756">
        <v>0.61</v>
      </c>
      <c r="D277" s="756">
        <v>4247.13</v>
      </c>
      <c r="E277" s="756">
        <v>6.3</v>
      </c>
      <c r="F277" s="487" t="s">
        <v>59</v>
      </c>
    </row>
    <row r="278" spans="1:6" ht="17.100000000000001" customHeight="1" x14ac:dyDescent="0.25">
      <c r="A278" s="73" t="s">
        <v>1674</v>
      </c>
      <c r="B278" s="736" t="s">
        <v>2154</v>
      </c>
      <c r="C278" s="736" t="s">
        <v>2154</v>
      </c>
      <c r="D278" s="736" t="s">
        <v>2154</v>
      </c>
      <c r="E278" s="736" t="s">
        <v>2154</v>
      </c>
      <c r="F278" s="487" t="s">
        <v>71</v>
      </c>
    </row>
    <row r="279" spans="1:6" ht="17.100000000000001" customHeight="1" x14ac:dyDescent="0.25">
      <c r="A279" s="10" t="s">
        <v>1690</v>
      </c>
      <c r="B279" s="756">
        <v>1963.21</v>
      </c>
      <c r="C279" s="756">
        <v>3.34</v>
      </c>
      <c r="D279" s="736" t="s">
        <v>2154</v>
      </c>
      <c r="E279" s="736" t="s">
        <v>2154</v>
      </c>
      <c r="F279" s="487" t="s">
        <v>79</v>
      </c>
    </row>
    <row r="280" spans="1:6" ht="17.100000000000001" customHeight="1" x14ac:dyDescent="0.25">
      <c r="A280" s="760" t="s">
        <v>1253</v>
      </c>
      <c r="B280" s="756">
        <v>3469.65</v>
      </c>
      <c r="C280" s="756">
        <v>5.91</v>
      </c>
      <c r="D280" s="736" t="s">
        <v>2154</v>
      </c>
      <c r="E280" s="736" t="s">
        <v>2154</v>
      </c>
      <c r="F280" s="487" t="s">
        <v>81</v>
      </c>
    </row>
    <row r="281" spans="1:6" ht="17.100000000000001" customHeight="1" x14ac:dyDescent="0.25">
      <c r="A281" s="73" t="s">
        <v>1257</v>
      </c>
      <c r="B281" s="756">
        <v>6686.18</v>
      </c>
      <c r="C281" s="756">
        <v>11.39</v>
      </c>
      <c r="D281" s="756">
        <v>3377.63</v>
      </c>
      <c r="E281" s="756">
        <v>5.01</v>
      </c>
      <c r="F281" s="487" t="s">
        <v>98</v>
      </c>
    </row>
    <row r="282" spans="1:6" ht="30.75" customHeight="1" x14ac:dyDescent="0.25">
      <c r="A282" s="10" t="s">
        <v>1724</v>
      </c>
      <c r="B282" s="736" t="s">
        <v>2154</v>
      </c>
      <c r="C282" s="736" t="s">
        <v>2154</v>
      </c>
      <c r="D282" s="736" t="s">
        <v>2154</v>
      </c>
      <c r="E282" s="736" t="s">
        <v>2154</v>
      </c>
      <c r="F282" s="487" t="s">
        <v>1725</v>
      </c>
    </row>
    <row r="283" spans="1:6" ht="15" x14ac:dyDescent="0.25">
      <c r="A283" s="760" t="s">
        <v>1258</v>
      </c>
      <c r="B283" s="756">
        <v>8831.2999999999993</v>
      </c>
      <c r="C283" s="756">
        <v>15.04</v>
      </c>
      <c r="D283" s="756">
        <v>2591</v>
      </c>
      <c r="E283" s="756">
        <v>3.84</v>
      </c>
      <c r="F283" s="487" t="s">
        <v>108</v>
      </c>
    </row>
    <row r="284" spans="1:6" ht="15" x14ac:dyDescent="0.25">
      <c r="A284" s="760" t="s">
        <v>1742</v>
      </c>
      <c r="B284" s="756">
        <v>9265.7000000000007</v>
      </c>
      <c r="C284" s="756">
        <v>15.78</v>
      </c>
      <c r="D284" s="756">
        <v>16825.57</v>
      </c>
      <c r="E284" s="756">
        <v>24.96</v>
      </c>
      <c r="F284" s="487" t="s">
        <v>1743</v>
      </c>
    </row>
    <row r="285" spans="1:6" ht="15" x14ac:dyDescent="0.25">
      <c r="A285" s="73" t="s">
        <v>1744</v>
      </c>
      <c r="B285" s="756">
        <v>1699.82</v>
      </c>
      <c r="C285" s="756">
        <v>2.89</v>
      </c>
      <c r="D285" s="756">
        <v>1117.4000000000001</v>
      </c>
      <c r="E285" s="756">
        <v>1.66</v>
      </c>
      <c r="F285" s="487" t="s">
        <v>1745</v>
      </c>
    </row>
    <row r="286" spans="1:6" ht="15" x14ac:dyDescent="0.25">
      <c r="A286" s="760" t="s">
        <v>1260</v>
      </c>
      <c r="B286" s="756">
        <v>4232.45</v>
      </c>
      <c r="C286" s="756">
        <v>7.21</v>
      </c>
      <c r="D286" s="756">
        <v>2225.5500000000002</v>
      </c>
      <c r="E286" s="756">
        <v>3.3</v>
      </c>
      <c r="F286" s="487" t="s">
        <v>115</v>
      </c>
    </row>
    <row r="287" spans="1:6" ht="45" x14ac:dyDescent="0.25">
      <c r="A287" s="73" t="s">
        <v>127</v>
      </c>
      <c r="B287" s="756">
        <v>2607.36</v>
      </c>
      <c r="C287" s="756">
        <v>4.4400000000000004</v>
      </c>
      <c r="D287" s="756">
        <v>394.39</v>
      </c>
      <c r="E287" s="756">
        <v>0.57999999999999996</v>
      </c>
      <c r="F287" s="487" t="s">
        <v>1768</v>
      </c>
    </row>
    <row r="288" spans="1:6" ht="30" x14ac:dyDescent="0.25">
      <c r="A288" s="760" t="s">
        <v>1769</v>
      </c>
      <c r="B288" s="756">
        <v>4290.0600000000004</v>
      </c>
      <c r="C288" s="756">
        <v>7.31</v>
      </c>
      <c r="D288" s="757">
        <v>1130</v>
      </c>
      <c r="E288" s="757">
        <v>1.68</v>
      </c>
      <c r="F288" s="487" t="s">
        <v>568</v>
      </c>
    </row>
    <row r="289" spans="1:6" ht="15" x14ac:dyDescent="0.25">
      <c r="A289" s="760" t="s">
        <v>1779</v>
      </c>
      <c r="B289" s="756">
        <v>227.39</v>
      </c>
      <c r="C289" s="756">
        <v>0.39</v>
      </c>
      <c r="D289" s="756">
        <v>11184.72</v>
      </c>
      <c r="E289" s="756">
        <v>16.59</v>
      </c>
      <c r="F289" s="487" t="s">
        <v>137</v>
      </c>
    </row>
    <row r="290" spans="1:6" ht="15" x14ac:dyDescent="0.25">
      <c r="A290" s="10" t="s">
        <v>1371</v>
      </c>
      <c r="B290" s="757">
        <v>1503.53</v>
      </c>
      <c r="C290" s="757">
        <v>2.56</v>
      </c>
      <c r="D290" s="757">
        <v>536.34</v>
      </c>
      <c r="E290" s="757">
        <v>0.8</v>
      </c>
      <c r="F290" s="487" t="s">
        <v>143</v>
      </c>
    </row>
    <row r="291" spans="1:6" ht="15" x14ac:dyDescent="0.25">
      <c r="A291" s="760" t="s">
        <v>1267</v>
      </c>
      <c r="B291" s="756">
        <v>246.43</v>
      </c>
      <c r="C291" s="756">
        <v>0.42</v>
      </c>
      <c r="D291" s="756">
        <v>3094.55</v>
      </c>
      <c r="E291" s="756">
        <v>4.59</v>
      </c>
      <c r="F291" s="487" t="s">
        <v>1268</v>
      </c>
    </row>
    <row r="292" spans="1:6" ht="30" x14ac:dyDescent="0.25">
      <c r="A292" s="689" t="s">
        <v>1955</v>
      </c>
      <c r="B292" s="659">
        <v>47934.47</v>
      </c>
      <c r="C292" s="659">
        <v>100</v>
      </c>
      <c r="D292" s="659">
        <v>41299.17</v>
      </c>
      <c r="E292" s="659">
        <v>100</v>
      </c>
      <c r="F292" s="696" t="s">
        <v>1956</v>
      </c>
    </row>
    <row r="293" spans="1:6" ht="17.100000000000001" customHeight="1" x14ac:dyDescent="0.25">
      <c r="A293" s="684" t="s">
        <v>539</v>
      </c>
      <c r="B293" s="659"/>
      <c r="C293" s="659"/>
      <c r="D293" s="659"/>
      <c r="E293" s="659"/>
      <c r="F293" s="764" t="s">
        <v>186</v>
      </c>
    </row>
    <row r="294" spans="1:6" ht="17.100000000000001" customHeight="1" x14ac:dyDescent="0.25">
      <c r="A294" s="684" t="s">
        <v>1649</v>
      </c>
      <c r="B294" s="756">
        <v>2928.69</v>
      </c>
      <c r="C294" s="756">
        <v>6.11</v>
      </c>
      <c r="D294" s="757" t="s">
        <v>1227</v>
      </c>
      <c r="E294" s="757" t="s">
        <v>1227</v>
      </c>
      <c r="F294" s="99" t="s">
        <v>37</v>
      </c>
    </row>
    <row r="295" spans="1:6" ht="17.100000000000001" customHeight="1" x14ac:dyDescent="0.25">
      <c r="A295" s="685" t="s">
        <v>1660</v>
      </c>
      <c r="B295" s="756" t="s">
        <v>1590</v>
      </c>
      <c r="C295" s="756" t="s">
        <v>1590</v>
      </c>
      <c r="D295" s="736" t="s">
        <v>2154</v>
      </c>
      <c r="E295" s="736" t="s">
        <v>2154</v>
      </c>
      <c r="F295" s="99" t="s">
        <v>46</v>
      </c>
    </row>
    <row r="296" spans="1:6" ht="17.100000000000001" customHeight="1" x14ac:dyDescent="0.25">
      <c r="A296" s="685" t="s">
        <v>1674</v>
      </c>
      <c r="B296" s="756" t="s">
        <v>1590</v>
      </c>
      <c r="C296" s="756" t="s">
        <v>1590</v>
      </c>
      <c r="D296" s="736" t="s">
        <v>2154</v>
      </c>
      <c r="E296" s="736" t="s">
        <v>2154</v>
      </c>
      <c r="F296" s="99" t="s">
        <v>71</v>
      </c>
    </row>
    <row r="297" spans="1:6" ht="17.100000000000001" customHeight="1" x14ac:dyDescent="0.25">
      <c r="A297" s="685" t="s">
        <v>1690</v>
      </c>
      <c r="B297" s="756">
        <v>1962.08</v>
      </c>
      <c r="C297" s="756">
        <v>4.09</v>
      </c>
      <c r="D297" s="736" t="s">
        <v>2154</v>
      </c>
      <c r="E297" s="736" t="s">
        <v>2154</v>
      </c>
      <c r="F297" s="99" t="s">
        <v>79</v>
      </c>
    </row>
    <row r="298" spans="1:6" ht="17.100000000000001" customHeight="1" x14ac:dyDescent="0.25">
      <c r="A298" s="684" t="s">
        <v>1253</v>
      </c>
      <c r="B298" s="756">
        <v>3289.35</v>
      </c>
      <c r="C298" s="756">
        <v>6.86</v>
      </c>
      <c r="D298" s="736" t="s">
        <v>2154</v>
      </c>
      <c r="E298" s="736" t="s">
        <v>2154</v>
      </c>
      <c r="F298" s="99" t="s">
        <v>81</v>
      </c>
    </row>
    <row r="299" spans="1:6" ht="17.100000000000001" customHeight="1" x14ac:dyDescent="0.25">
      <c r="A299" s="684" t="s">
        <v>1257</v>
      </c>
      <c r="B299" s="756">
        <v>4248.0600000000004</v>
      </c>
      <c r="C299" s="756">
        <v>8.86</v>
      </c>
      <c r="D299" s="756">
        <v>2293.1</v>
      </c>
      <c r="E299" s="756">
        <v>5.55</v>
      </c>
      <c r="F299" s="99" t="s">
        <v>98</v>
      </c>
    </row>
    <row r="300" spans="1:6" ht="32.25" customHeight="1" x14ac:dyDescent="0.25">
      <c r="A300" s="685" t="s">
        <v>1724</v>
      </c>
      <c r="B300" s="736" t="s">
        <v>2154</v>
      </c>
      <c r="C300" s="736" t="s">
        <v>2154</v>
      </c>
      <c r="D300" s="736" t="s">
        <v>2154</v>
      </c>
      <c r="E300" s="736" t="s">
        <v>2154</v>
      </c>
      <c r="F300" s="99" t="s">
        <v>1725</v>
      </c>
    </row>
    <row r="301" spans="1:6" ht="17.100000000000001" customHeight="1" x14ac:dyDescent="0.25">
      <c r="A301" s="684" t="s">
        <v>1258</v>
      </c>
      <c r="B301" s="756">
        <v>7864.46</v>
      </c>
      <c r="C301" s="756">
        <v>16.41</v>
      </c>
      <c r="D301" s="756">
        <v>1927.06</v>
      </c>
      <c r="E301" s="756">
        <v>4.67</v>
      </c>
      <c r="F301" s="99" t="s">
        <v>108</v>
      </c>
    </row>
    <row r="302" spans="1:6" ht="17.100000000000001" customHeight="1" x14ac:dyDescent="0.25">
      <c r="A302" s="684" t="s">
        <v>1742</v>
      </c>
      <c r="B302" s="756">
        <v>7255.98</v>
      </c>
      <c r="C302" s="756">
        <v>15.14</v>
      </c>
      <c r="D302" s="757">
        <v>16517.060000000001</v>
      </c>
      <c r="E302" s="757">
        <v>39.99</v>
      </c>
      <c r="F302" s="99" t="s">
        <v>1743</v>
      </c>
    </row>
    <row r="303" spans="1:6" ht="17.100000000000001" customHeight="1" x14ac:dyDescent="0.25">
      <c r="A303" s="684" t="s">
        <v>1260</v>
      </c>
      <c r="B303" s="756">
        <v>4121.6099999999997</v>
      </c>
      <c r="C303" s="756">
        <v>8.6</v>
      </c>
      <c r="D303" s="756">
        <v>2036.27</v>
      </c>
      <c r="E303" s="756">
        <v>4.93</v>
      </c>
      <c r="F303" s="99" t="s">
        <v>115</v>
      </c>
    </row>
    <row r="304" spans="1:6" ht="60" x14ac:dyDescent="0.25">
      <c r="A304" s="684" t="s">
        <v>127</v>
      </c>
      <c r="B304" s="756">
        <v>2224.37</v>
      </c>
      <c r="C304" s="756">
        <v>4.6399999999999997</v>
      </c>
      <c r="D304" s="757">
        <v>295.83</v>
      </c>
      <c r="E304" s="757">
        <v>0.72</v>
      </c>
      <c r="F304" s="99" t="s">
        <v>1768</v>
      </c>
    </row>
    <row r="305" spans="1:6" ht="30" x14ac:dyDescent="0.25">
      <c r="A305" s="684" t="s">
        <v>1769</v>
      </c>
      <c r="B305" s="756">
        <v>3195.99</v>
      </c>
      <c r="C305" s="756">
        <v>6.67</v>
      </c>
      <c r="D305" s="736" t="s">
        <v>2154</v>
      </c>
      <c r="E305" s="736" t="s">
        <v>2154</v>
      </c>
      <c r="F305" s="99" t="s">
        <v>568</v>
      </c>
    </row>
    <row r="306" spans="1:6" ht="15" x14ac:dyDescent="0.25">
      <c r="A306" s="685" t="s">
        <v>1371</v>
      </c>
      <c r="B306" s="756">
        <v>1503.53</v>
      </c>
      <c r="C306" s="756">
        <v>3.14</v>
      </c>
      <c r="D306" s="736" t="s">
        <v>2154</v>
      </c>
      <c r="E306" s="736" t="s">
        <v>2154</v>
      </c>
      <c r="F306" s="99" t="s">
        <v>143</v>
      </c>
    </row>
    <row r="307" spans="1:6" ht="31.5" customHeight="1" x14ac:dyDescent="0.25">
      <c r="A307" s="690" t="s">
        <v>1853</v>
      </c>
      <c r="B307" s="659">
        <v>10788.16</v>
      </c>
      <c r="C307" s="659">
        <v>100</v>
      </c>
      <c r="D307" s="659">
        <v>26123.69</v>
      </c>
      <c r="E307" s="659">
        <v>100</v>
      </c>
      <c r="F307" s="696" t="s">
        <v>1854</v>
      </c>
    </row>
    <row r="308" spans="1:6" ht="17.100000000000001" customHeight="1" x14ac:dyDescent="0.25">
      <c r="A308" s="684" t="s">
        <v>539</v>
      </c>
      <c r="B308" s="659"/>
      <c r="C308" s="659"/>
      <c r="D308" s="659"/>
      <c r="E308" s="659"/>
      <c r="F308" s="764" t="s">
        <v>186</v>
      </c>
    </row>
    <row r="309" spans="1:6" ht="17.100000000000001" customHeight="1" x14ac:dyDescent="0.25">
      <c r="A309" s="684" t="s">
        <v>1665</v>
      </c>
      <c r="B309" s="757">
        <v>242.69</v>
      </c>
      <c r="C309" s="757">
        <v>2.25</v>
      </c>
      <c r="D309" s="756">
        <v>2503.31</v>
      </c>
      <c r="E309" s="756">
        <v>9.58</v>
      </c>
      <c r="F309" s="99" t="s">
        <v>59</v>
      </c>
    </row>
    <row r="310" spans="1:6" ht="17.100000000000001" customHeight="1" x14ac:dyDescent="0.25">
      <c r="A310" s="684" t="s">
        <v>1257</v>
      </c>
      <c r="B310" s="756">
        <v>2438.12</v>
      </c>
      <c r="C310" s="756">
        <v>22.6</v>
      </c>
      <c r="D310" s="756">
        <v>1084.53</v>
      </c>
      <c r="E310" s="756">
        <v>4.1500000000000004</v>
      </c>
      <c r="F310" s="99" t="s">
        <v>98</v>
      </c>
    </row>
    <row r="311" spans="1:6" ht="17.100000000000001" customHeight="1" x14ac:dyDescent="0.25">
      <c r="A311" s="685" t="s">
        <v>1742</v>
      </c>
      <c r="B311" s="756">
        <v>2009.72</v>
      </c>
      <c r="C311" s="756">
        <v>18.63</v>
      </c>
      <c r="D311" s="756">
        <v>308.51</v>
      </c>
      <c r="E311" s="756">
        <v>1.18</v>
      </c>
      <c r="F311" s="99" t="s">
        <v>1743</v>
      </c>
    </row>
    <row r="312" spans="1:6" ht="28.5" customHeight="1" x14ac:dyDescent="0.25">
      <c r="A312" s="685" t="s">
        <v>1769</v>
      </c>
      <c r="B312" s="756">
        <v>1094.07</v>
      </c>
      <c r="C312" s="756">
        <v>10.14</v>
      </c>
      <c r="D312" s="736" t="s">
        <v>2154</v>
      </c>
      <c r="E312" s="736" t="s">
        <v>2154</v>
      </c>
      <c r="F312" s="99" t="s">
        <v>568</v>
      </c>
    </row>
    <row r="313" spans="1:6" ht="17.100000000000001" customHeight="1" x14ac:dyDescent="0.25">
      <c r="A313" s="685" t="s">
        <v>1779</v>
      </c>
      <c r="B313" s="736" t="s">
        <v>2154</v>
      </c>
      <c r="C313" s="736" t="s">
        <v>2154</v>
      </c>
      <c r="D313" s="736" t="s">
        <v>2154</v>
      </c>
      <c r="E313" s="736" t="s">
        <v>2154</v>
      </c>
      <c r="F313" s="99" t="s">
        <v>137</v>
      </c>
    </row>
    <row r="314" spans="1:6" ht="17.100000000000001" customHeight="1" x14ac:dyDescent="0.25">
      <c r="A314" s="685" t="s">
        <v>1267</v>
      </c>
      <c r="B314" s="736" t="s">
        <v>2154</v>
      </c>
      <c r="C314" s="736" t="s">
        <v>2154</v>
      </c>
      <c r="D314" s="757">
        <v>2307.34</v>
      </c>
      <c r="E314" s="757">
        <v>8.83</v>
      </c>
      <c r="F314" s="99" t="s">
        <v>1268</v>
      </c>
    </row>
    <row r="315" spans="1:6" ht="17.100000000000001" customHeight="1" x14ac:dyDescent="0.25">
      <c r="A315" s="655" t="s">
        <v>1855</v>
      </c>
      <c r="B315" s="659">
        <v>124115.91</v>
      </c>
      <c r="C315" s="659">
        <v>100</v>
      </c>
      <c r="D315" s="659">
        <v>136591.43</v>
      </c>
      <c r="E315" s="659">
        <v>100</v>
      </c>
      <c r="F315" s="662" t="s">
        <v>1957</v>
      </c>
    </row>
    <row r="316" spans="1:6" ht="17.100000000000001" customHeight="1" x14ac:dyDescent="0.25">
      <c r="A316" s="73" t="s">
        <v>539</v>
      </c>
      <c r="B316" s="659"/>
      <c r="C316" s="659"/>
      <c r="D316" s="659"/>
      <c r="E316" s="659"/>
      <c r="F316" s="485" t="s">
        <v>186</v>
      </c>
    </row>
    <row r="317" spans="1:6" ht="17.100000000000001" customHeight="1" x14ac:dyDescent="0.25">
      <c r="A317" s="73" t="s">
        <v>1586</v>
      </c>
      <c r="B317" s="756">
        <v>73566.7</v>
      </c>
      <c r="C317" s="756">
        <v>59.27</v>
      </c>
      <c r="D317" s="756">
        <v>23185.49</v>
      </c>
      <c r="E317" s="756">
        <v>16.97</v>
      </c>
      <c r="F317" s="487" t="s">
        <v>5</v>
      </c>
    </row>
    <row r="318" spans="1:6" ht="17.100000000000001" customHeight="1" x14ac:dyDescent="0.25">
      <c r="A318" s="73" t="s">
        <v>1610</v>
      </c>
      <c r="B318" s="756">
        <v>626.26</v>
      </c>
      <c r="C318" s="756">
        <v>0.5</v>
      </c>
      <c r="D318" s="756">
        <v>6705.53</v>
      </c>
      <c r="E318" s="756">
        <v>4.91</v>
      </c>
      <c r="F318" s="487" t="s">
        <v>14</v>
      </c>
    </row>
    <row r="319" spans="1:6" ht="17.100000000000001" customHeight="1" x14ac:dyDescent="0.25">
      <c r="A319" s="73" t="s">
        <v>1245</v>
      </c>
      <c r="B319" s="756">
        <v>392.88</v>
      </c>
      <c r="C319" s="756">
        <v>0.32</v>
      </c>
      <c r="D319" s="756">
        <v>860.32</v>
      </c>
      <c r="E319" s="756">
        <v>0.63</v>
      </c>
      <c r="F319" s="487" t="s">
        <v>16</v>
      </c>
    </row>
    <row r="320" spans="1:6" ht="17.100000000000001" customHeight="1" x14ac:dyDescent="0.25">
      <c r="A320" s="10" t="s">
        <v>1359</v>
      </c>
      <c r="B320" s="736" t="s">
        <v>2154</v>
      </c>
      <c r="C320" s="736" t="s">
        <v>2154</v>
      </c>
      <c r="D320" s="736" t="s">
        <v>2154</v>
      </c>
      <c r="E320" s="736" t="s">
        <v>2154</v>
      </c>
      <c r="F320" s="487" t="s">
        <v>53</v>
      </c>
    </row>
    <row r="321" spans="1:6" ht="17.100000000000001" customHeight="1" x14ac:dyDescent="0.25">
      <c r="A321" s="73" t="s">
        <v>1665</v>
      </c>
      <c r="B321" s="756">
        <v>74.349999999999994</v>
      </c>
      <c r="C321" s="756">
        <v>0.06</v>
      </c>
      <c r="D321" s="756">
        <v>1620.73</v>
      </c>
      <c r="E321" s="756">
        <v>1.19</v>
      </c>
      <c r="F321" s="487" t="s">
        <v>59</v>
      </c>
    </row>
    <row r="322" spans="1:6" ht="17.100000000000001" customHeight="1" x14ac:dyDescent="0.25">
      <c r="A322" s="73" t="s">
        <v>1675</v>
      </c>
      <c r="B322" s="756">
        <v>1825.23</v>
      </c>
      <c r="C322" s="756">
        <v>1.47</v>
      </c>
      <c r="D322" s="736" t="s">
        <v>2154</v>
      </c>
      <c r="E322" s="736" t="s">
        <v>2154</v>
      </c>
      <c r="F322" s="487" t="s">
        <v>1088</v>
      </c>
    </row>
    <row r="323" spans="1:6" ht="17.100000000000001" customHeight="1" x14ac:dyDescent="0.25">
      <c r="A323" s="10" t="s">
        <v>1253</v>
      </c>
      <c r="B323" s="756">
        <v>393.24</v>
      </c>
      <c r="C323" s="756">
        <v>0.32</v>
      </c>
      <c r="D323" s="756">
        <v>924.91</v>
      </c>
      <c r="E323" s="756">
        <v>0.68</v>
      </c>
      <c r="F323" s="487" t="s">
        <v>81</v>
      </c>
    </row>
    <row r="324" spans="1:6" ht="17.100000000000001" customHeight="1" x14ac:dyDescent="0.25">
      <c r="A324" s="73" t="s">
        <v>1255</v>
      </c>
      <c r="B324" s="756">
        <v>2621.1799999999998</v>
      </c>
      <c r="C324" s="756">
        <v>2.11</v>
      </c>
      <c r="D324" s="736" t="s">
        <v>2154</v>
      </c>
      <c r="E324" s="736" t="s">
        <v>2154</v>
      </c>
      <c r="F324" s="487" t="s">
        <v>559</v>
      </c>
    </row>
    <row r="325" spans="1:6" ht="15" x14ac:dyDescent="0.25">
      <c r="A325" s="73" t="s">
        <v>1257</v>
      </c>
      <c r="B325" s="756">
        <v>6293.55</v>
      </c>
      <c r="C325" s="756">
        <v>5.07</v>
      </c>
      <c r="D325" s="756">
        <v>14875.54</v>
      </c>
      <c r="E325" s="756">
        <v>10.89</v>
      </c>
      <c r="F325" s="487" t="s">
        <v>98</v>
      </c>
    </row>
    <row r="326" spans="1:6" ht="30" x14ac:dyDescent="0.25">
      <c r="A326" s="73" t="s">
        <v>1724</v>
      </c>
      <c r="B326" s="756">
        <v>8642.43</v>
      </c>
      <c r="C326" s="756">
        <v>6.96</v>
      </c>
      <c r="D326" s="736" t="s">
        <v>2154</v>
      </c>
      <c r="E326" s="736" t="s">
        <v>2154</v>
      </c>
      <c r="F326" s="487" t="s">
        <v>1725</v>
      </c>
    </row>
    <row r="327" spans="1:6" ht="17.100000000000001" customHeight="1" x14ac:dyDescent="0.25">
      <c r="A327" s="73" t="s">
        <v>1258</v>
      </c>
      <c r="B327" s="756">
        <v>5251.4</v>
      </c>
      <c r="C327" s="756">
        <v>4.2300000000000004</v>
      </c>
      <c r="D327" s="756">
        <v>10334.06</v>
      </c>
      <c r="E327" s="756">
        <v>7.57</v>
      </c>
      <c r="F327" s="487" t="s">
        <v>108</v>
      </c>
    </row>
    <row r="328" spans="1:6" ht="15" x14ac:dyDescent="0.25">
      <c r="A328" s="73" t="s">
        <v>1744</v>
      </c>
      <c r="B328" s="756">
        <v>276.77999999999997</v>
      </c>
      <c r="C328" s="756">
        <v>0.22</v>
      </c>
      <c r="D328" s="756">
        <v>1400.31</v>
      </c>
      <c r="E328" s="756">
        <v>1.03</v>
      </c>
      <c r="F328" s="487" t="s">
        <v>1745</v>
      </c>
    </row>
    <row r="329" spans="1:6" ht="45" x14ac:dyDescent="0.25">
      <c r="A329" s="73" t="s">
        <v>127</v>
      </c>
      <c r="B329" s="756">
        <v>2146.4899999999998</v>
      </c>
      <c r="C329" s="756">
        <v>1.73</v>
      </c>
      <c r="D329" s="756">
        <v>14799.87</v>
      </c>
      <c r="E329" s="756">
        <v>10.84</v>
      </c>
      <c r="F329" s="487" t="s">
        <v>1768</v>
      </c>
    </row>
    <row r="330" spans="1:6" ht="30" x14ac:dyDescent="0.25">
      <c r="A330" s="73" t="s">
        <v>1769</v>
      </c>
      <c r="B330" s="756">
        <v>2895.64</v>
      </c>
      <c r="C330" s="756">
        <v>2.33</v>
      </c>
      <c r="D330" s="756">
        <v>4077.28</v>
      </c>
      <c r="E330" s="756">
        <v>2.99</v>
      </c>
      <c r="F330" s="487" t="s">
        <v>568</v>
      </c>
    </row>
    <row r="331" spans="1:6" ht="15" x14ac:dyDescent="0.25">
      <c r="A331" s="10" t="s">
        <v>1779</v>
      </c>
      <c r="B331" s="756">
        <v>1085.5</v>
      </c>
      <c r="C331" s="756">
        <v>0.87</v>
      </c>
      <c r="D331" s="756">
        <v>412.98</v>
      </c>
      <c r="E331" s="756">
        <v>0.3</v>
      </c>
      <c r="F331" s="487" t="s">
        <v>137</v>
      </c>
    </row>
    <row r="332" spans="1:6" ht="17.100000000000001" customHeight="1" x14ac:dyDescent="0.25">
      <c r="A332" s="73" t="s">
        <v>566</v>
      </c>
      <c r="B332" s="756">
        <v>583</v>
      </c>
      <c r="C332" s="756">
        <v>0.47</v>
      </c>
      <c r="D332" s="756">
        <v>16021.4</v>
      </c>
      <c r="E332" s="756">
        <v>11.73</v>
      </c>
      <c r="F332" s="487" t="s">
        <v>147</v>
      </c>
    </row>
    <row r="333" spans="1:6" ht="17.100000000000001" customHeight="1" x14ac:dyDescent="0.25">
      <c r="A333" s="73" t="s">
        <v>1783</v>
      </c>
      <c r="B333" s="756">
        <v>668.04</v>
      </c>
      <c r="C333" s="756">
        <v>0.54</v>
      </c>
      <c r="D333" s="756">
        <v>5578.9</v>
      </c>
      <c r="E333" s="756">
        <v>4.08</v>
      </c>
      <c r="F333" s="487" t="s">
        <v>149</v>
      </c>
    </row>
    <row r="334" spans="1:6" ht="17.100000000000001" customHeight="1" x14ac:dyDescent="0.25">
      <c r="A334" s="73" t="s">
        <v>1267</v>
      </c>
      <c r="B334" s="756">
        <v>5413.13</v>
      </c>
      <c r="C334" s="756">
        <v>4.3600000000000003</v>
      </c>
      <c r="D334" s="756">
        <v>12523.91</v>
      </c>
      <c r="E334" s="756">
        <v>9.17</v>
      </c>
      <c r="F334" s="487" t="s">
        <v>1268</v>
      </c>
    </row>
    <row r="335" spans="1:6" ht="17.100000000000001" customHeight="1" x14ac:dyDescent="0.25">
      <c r="A335" s="73" t="s">
        <v>1790</v>
      </c>
      <c r="B335" s="756">
        <v>5073.75</v>
      </c>
      <c r="C335" s="756">
        <v>4.09</v>
      </c>
      <c r="D335" s="756">
        <v>12933.55</v>
      </c>
      <c r="E335" s="756">
        <v>9.4700000000000006</v>
      </c>
      <c r="F335" s="487" t="s">
        <v>155</v>
      </c>
    </row>
    <row r="336" spans="1:6" ht="17.100000000000001" customHeight="1" x14ac:dyDescent="0.25">
      <c r="A336" s="10" t="s">
        <v>1791</v>
      </c>
      <c r="B336" s="756">
        <v>112.86</v>
      </c>
      <c r="C336" s="756">
        <v>0.09</v>
      </c>
      <c r="D336" s="756">
        <v>1036.9100000000001</v>
      </c>
      <c r="E336" s="756">
        <v>0.76</v>
      </c>
      <c r="F336" s="487" t="s">
        <v>157</v>
      </c>
    </row>
    <row r="337" spans="1:6" ht="31.35" customHeight="1" x14ac:dyDescent="0.25">
      <c r="A337" s="655" t="s">
        <v>1857</v>
      </c>
      <c r="B337" s="659">
        <v>91907.520000000004</v>
      </c>
      <c r="C337" s="659">
        <v>100</v>
      </c>
      <c r="D337" s="659">
        <v>511286.89</v>
      </c>
      <c r="E337" s="659">
        <v>100</v>
      </c>
      <c r="F337" s="662" t="s">
        <v>1858</v>
      </c>
    </row>
    <row r="338" spans="1:6" ht="17.100000000000001" customHeight="1" x14ac:dyDescent="0.25">
      <c r="A338" s="73" t="s">
        <v>539</v>
      </c>
      <c r="B338" s="759"/>
      <c r="C338" s="759"/>
      <c r="D338" s="759"/>
      <c r="E338" s="759"/>
      <c r="F338" s="485" t="s">
        <v>186</v>
      </c>
    </row>
    <row r="339" spans="1:6" ht="17.100000000000001" customHeight="1" x14ac:dyDescent="0.25">
      <c r="A339" s="73" t="s">
        <v>1586</v>
      </c>
      <c r="B339" s="756">
        <v>1166.1199999999999</v>
      </c>
      <c r="C339" s="756">
        <v>1.27</v>
      </c>
      <c r="D339" s="756">
        <v>6825.4</v>
      </c>
      <c r="E339" s="756">
        <v>1.33</v>
      </c>
      <c r="F339" s="487" t="s">
        <v>5</v>
      </c>
    </row>
    <row r="340" spans="1:6" ht="17.100000000000001" customHeight="1" x14ac:dyDescent="0.25">
      <c r="A340" s="73" t="s">
        <v>6</v>
      </c>
      <c r="B340" s="756">
        <v>35.89</v>
      </c>
      <c r="C340" s="756">
        <v>0.04</v>
      </c>
      <c r="D340" s="756">
        <v>2329.1999999999998</v>
      </c>
      <c r="E340" s="756">
        <v>0.46</v>
      </c>
      <c r="F340" s="487" t="s">
        <v>7</v>
      </c>
    </row>
    <row r="341" spans="1:6" ht="17.100000000000001" customHeight="1" x14ac:dyDescent="0.25">
      <c r="A341" s="73" t="s">
        <v>1610</v>
      </c>
      <c r="B341" s="756">
        <v>34716.58</v>
      </c>
      <c r="C341" s="756">
        <v>37.770000000000003</v>
      </c>
      <c r="D341" s="756">
        <v>81512.92</v>
      </c>
      <c r="E341" s="756">
        <v>15.94</v>
      </c>
      <c r="F341" s="487" t="s">
        <v>14</v>
      </c>
    </row>
    <row r="342" spans="1:6" ht="17.100000000000001" customHeight="1" x14ac:dyDescent="0.25">
      <c r="A342" s="10" t="s">
        <v>1613</v>
      </c>
      <c r="B342" s="756">
        <v>164.99</v>
      </c>
      <c r="C342" s="756">
        <v>0.18</v>
      </c>
      <c r="D342" s="756">
        <v>1591.12</v>
      </c>
      <c r="E342" s="756">
        <v>0.31</v>
      </c>
      <c r="F342" s="487" t="s">
        <v>1614</v>
      </c>
    </row>
    <row r="343" spans="1:6" ht="30" x14ac:dyDescent="0.25">
      <c r="A343" s="73" t="s">
        <v>1619</v>
      </c>
      <c r="B343" s="756">
        <v>399.26</v>
      </c>
      <c r="C343" s="756">
        <v>0.43</v>
      </c>
      <c r="D343" s="756">
        <v>4115.38</v>
      </c>
      <c r="E343" s="756">
        <v>0.8</v>
      </c>
      <c r="F343" s="487" t="s">
        <v>1958</v>
      </c>
    </row>
    <row r="344" spans="1:6" ht="17.100000000000001" customHeight="1" x14ac:dyDescent="0.25">
      <c r="A344" s="73" t="s">
        <v>1246</v>
      </c>
      <c r="B344" s="756">
        <v>97.86</v>
      </c>
      <c r="C344" s="756">
        <v>0.11</v>
      </c>
      <c r="D344" s="756">
        <v>4816.5200000000004</v>
      </c>
      <c r="E344" s="756">
        <v>0.94</v>
      </c>
      <c r="F344" s="487" t="s">
        <v>29</v>
      </c>
    </row>
    <row r="345" spans="1:6" ht="17.100000000000001" customHeight="1" x14ac:dyDescent="0.25">
      <c r="A345" s="73" t="s">
        <v>1637</v>
      </c>
      <c r="B345" s="756">
        <v>13.06</v>
      </c>
      <c r="C345" s="756">
        <v>0.01</v>
      </c>
      <c r="D345" s="756">
        <v>1692.97</v>
      </c>
      <c r="E345" s="756">
        <v>0.33</v>
      </c>
      <c r="F345" s="487" t="s">
        <v>33</v>
      </c>
    </row>
    <row r="346" spans="1:6" ht="17.100000000000001" customHeight="1" x14ac:dyDescent="0.25">
      <c r="A346" s="73" t="s">
        <v>1664</v>
      </c>
      <c r="B346" s="756">
        <v>267.67</v>
      </c>
      <c r="C346" s="756">
        <v>0.28999999999999998</v>
      </c>
      <c r="D346" s="756">
        <v>1154.95</v>
      </c>
      <c r="E346" s="756">
        <v>0.23</v>
      </c>
      <c r="F346" s="487" t="s">
        <v>57</v>
      </c>
    </row>
    <row r="347" spans="1:6" ht="17.100000000000001" customHeight="1" x14ac:dyDescent="0.25">
      <c r="A347" s="73" t="s">
        <v>1674</v>
      </c>
      <c r="B347" s="756">
        <v>102.43</v>
      </c>
      <c r="C347" s="756">
        <v>0.11</v>
      </c>
      <c r="D347" s="756">
        <v>63590.6</v>
      </c>
      <c r="E347" s="756">
        <v>12.44</v>
      </c>
      <c r="F347" s="487" t="s">
        <v>71</v>
      </c>
    </row>
    <row r="348" spans="1:6" ht="17.100000000000001" customHeight="1" x14ac:dyDescent="0.25">
      <c r="A348" s="73" t="s">
        <v>1675</v>
      </c>
      <c r="B348" s="756">
        <v>1053.17</v>
      </c>
      <c r="C348" s="756">
        <v>1.1499999999999999</v>
      </c>
      <c r="D348" s="756">
        <v>56455.7</v>
      </c>
      <c r="E348" s="756">
        <v>11.04</v>
      </c>
      <c r="F348" s="487" t="s">
        <v>1088</v>
      </c>
    </row>
    <row r="349" spans="1:6" ht="17.100000000000001" customHeight="1" x14ac:dyDescent="0.25">
      <c r="A349" s="73" t="s">
        <v>1690</v>
      </c>
      <c r="B349" s="756">
        <v>99.09</v>
      </c>
      <c r="C349" s="756">
        <v>0.11</v>
      </c>
      <c r="D349" s="756">
        <v>1265.1300000000001</v>
      </c>
      <c r="E349" s="756">
        <v>0.25</v>
      </c>
      <c r="F349" s="487" t="s">
        <v>79</v>
      </c>
    </row>
    <row r="350" spans="1:6" ht="17.850000000000001" customHeight="1" x14ac:dyDescent="0.25">
      <c r="A350" s="73" t="s">
        <v>1253</v>
      </c>
      <c r="B350" s="756">
        <v>76.36</v>
      </c>
      <c r="C350" s="756">
        <v>0.08</v>
      </c>
      <c r="D350" s="756">
        <v>1617.17</v>
      </c>
      <c r="E350" s="756">
        <v>0.32</v>
      </c>
      <c r="F350" s="487" t="s">
        <v>81</v>
      </c>
    </row>
    <row r="351" spans="1:6" ht="17.850000000000001" customHeight="1" x14ac:dyDescent="0.25">
      <c r="A351" s="73" t="s">
        <v>1254</v>
      </c>
      <c r="B351" s="756">
        <v>1581.17</v>
      </c>
      <c r="C351" s="756">
        <v>1.72</v>
      </c>
      <c r="D351" s="756">
        <v>5278.85</v>
      </c>
      <c r="E351" s="756">
        <v>1.03</v>
      </c>
      <c r="F351" s="487" t="s">
        <v>86</v>
      </c>
    </row>
    <row r="352" spans="1:6" ht="17.850000000000001" customHeight="1" x14ac:dyDescent="0.25">
      <c r="A352" s="73" t="s">
        <v>1722</v>
      </c>
      <c r="B352" s="756">
        <v>5378.89</v>
      </c>
      <c r="C352" s="756">
        <v>5.85</v>
      </c>
      <c r="D352" s="756">
        <v>5759.37</v>
      </c>
      <c r="E352" s="756">
        <v>1.1299999999999999</v>
      </c>
      <c r="F352" s="487" t="s">
        <v>96</v>
      </c>
    </row>
    <row r="353" spans="1:6" ht="17.850000000000001" customHeight="1" x14ac:dyDescent="0.25">
      <c r="A353" s="73" t="s">
        <v>1257</v>
      </c>
      <c r="B353" s="756">
        <v>2658.64</v>
      </c>
      <c r="C353" s="756">
        <v>2.89</v>
      </c>
      <c r="D353" s="756">
        <v>34285.49</v>
      </c>
      <c r="E353" s="756">
        <v>6.71</v>
      </c>
      <c r="F353" s="487" t="s">
        <v>98</v>
      </c>
    </row>
    <row r="354" spans="1:6" ht="17.850000000000001" customHeight="1" x14ac:dyDescent="0.25">
      <c r="A354" s="73" t="s">
        <v>1258</v>
      </c>
      <c r="B354" s="756">
        <v>424.91</v>
      </c>
      <c r="C354" s="756">
        <v>0.46</v>
      </c>
      <c r="D354" s="756">
        <v>3905.58</v>
      </c>
      <c r="E354" s="756">
        <v>0.76</v>
      </c>
      <c r="F354" s="487" t="s">
        <v>108</v>
      </c>
    </row>
    <row r="355" spans="1:6" ht="15" x14ac:dyDescent="0.25">
      <c r="A355" s="73" t="s">
        <v>1744</v>
      </c>
      <c r="B355" s="756">
        <v>2613.79</v>
      </c>
      <c r="C355" s="756">
        <v>2.84</v>
      </c>
      <c r="D355" s="756">
        <v>15955.56</v>
      </c>
      <c r="E355" s="756">
        <v>3.12</v>
      </c>
      <c r="F355" s="487" t="s">
        <v>1745</v>
      </c>
    </row>
    <row r="356" spans="1:6" ht="45" customHeight="1" x14ac:dyDescent="0.25">
      <c r="A356" s="73" t="s">
        <v>127</v>
      </c>
      <c r="B356" s="756">
        <v>2373.85</v>
      </c>
      <c r="C356" s="756">
        <v>2.58</v>
      </c>
      <c r="D356" s="756">
        <v>89009.27</v>
      </c>
      <c r="E356" s="756">
        <v>17.41</v>
      </c>
      <c r="F356" s="487" t="s">
        <v>1768</v>
      </c>
    </row>
    <row r="357" spans="1:6" ht="30" x14ac:dyDescent="0.25">
      <c r="A357" s="73" t="s">
        <v>1769</v>
      </c>
      <c r="B357" s="756">
        <v>31457.11</v>
      </c>
      <c r="C357" s="756">
        <v>34.229999999999997</v>
      </c>
      <c r="D357" s="756">
        <v>101058.38</v>
      </c>
      <c r="E357" s="756">
        <v>19.77</v>
      </c>
      <c r="F357" s="487" t="s">
        <v>568</v>
      </c>
    </row>
    <row r="358" spans="1:6" ht="17.850000000000001" customHeight="1" x14ac:dyDescent="0.25">
      <c r="A358" s="73" t="s">
        <v>1263</v>
      </c>
      <c r="B358" s="756">
        <v>36.97</v>
      </c>
      <c r="C358" s="756">
        <v>0.04</v>
      </c>
      <c r="D358" s="756">
        <v>1495.82</v>
      </c>
      <c r="E358" s="756">
        <v>0.28999999999999998</v>
      </c>
      <c r="F358" s="487" t="s">
        <v>141</v>
      </c>
    </row>
    <row r="359" spans="1:6" ht="17.850000000000001" customHeight="1" x14ac:dyDescent="0.25">
      <c r="A359" s="73" t="s">
        <v>566</v>
      </c>
      <c r="B359" s="756">
        <v>1075.8900000000001</v>
      </c>
      <c r="C359" s="756">
        <v>1.17</v>
      </c>
      <c r="D359" s="756">
        <v>6538.86</v>
      </c>
      <c r="E359" s="756">
        <v>1.28</v>
      </c>
      <c r="F359" s="487" t="s">
        <v>147</v>
      </c>
    </row>
    <row r="360" spans="1:6" ht="17.850000000000001" customHeight="1" x14ac:dyDescent="0.25">
      <c r="A360" s="73" t="s">
        <v>1783</v>
      </c>
      <c r="B360" s="756">
        <v>346.7</v>
      </c>
      <c r="C360" s="756">
        <v>0.38</v>
      </c>
      <c r="D360" s="756">
        <v>14249.04</v>
      </c>
      <c r="E360" s="756">
        <v>2.79</v>
      </c>
      <c r="F360" s="487" t="s">
        <v>149</v>
      </c>
    </row>
    <row r="361" spans="1:6" ht="17.850000000000001" customHeight="1" x14ac:dyDescent="0.25">
      <c r="A361" s="73" t="s">
        <v>1790</v>
      </c>
      <c r="B361" s="756">
        <v>2294.2800000000002</v>
      </c>
      <c r="C361" s="756">
        <v>2.5</v>
      </c>
      <c r="D361" s="756">
        <v>900.16</v>
      </c>
      <c r="E361" s="756">
        <v>0.18</v>
      </c>
      <c r="F361" s="487" t="s">
        <v>155</v>
      </c>
    </row>
    <row r="362" spans="1:6" ht="17.850000000000001" customHeight="1" x14ac:dyDescent="0.25">
      <c r="A362" s="73" t="s">
        <v>1791</v>
      </c>
      <c r="B362" s="756">
        <v>91.59</v>
      </c>
      <c r="C362" s="756">
        <v>0.1</v>
      </c>
      <c r="D362" s="756">
        <v>1764.21</v>
      </c>
      <c r="E362" s="756">
        <v>0.35</v>
      </c>
      <c r="F362" s="487" t="s">
        <v>157</v>
      </c>
    </row>
    <row r="363" spans="1:6" ht="31.5" customHeight="1" x14ac:dyDescent="0.25">
      <c r="A363" s="690" t="s">
        <v>1860</v>
      </c>
      <c r="B363" s="659">
        <v>5931.68</v>
      </c>
      <c r="C363" s="659">
        <v>100</v>
      </c>
      <c r="D363" s="659">
        <v>24916.9</v>
      </c>
      <c r="E363" s="659">
        <v>100</v>
      </c>
      <c r="F363" s="691" t="s">
        <v>1861</v>
      </c>
    </row>
    <row r="364" spans="1:6" ht="17.850000000000001" customHeight="1" x14ac:dyDescent="0.25">
      <c r="A364" s="684" t="s">
        <v>539</v>
      </c>
      <c r="B364" s="756"/>
      <c r="C364" s="756"/>
      <c r="D364" s="756"/>
      <c r="E364" s="756"/>
      <c r="F364" s="767" t="s">
        <v>186</v>
      </c>
    </row>
    <row r="365" spans="1:6" ht="17.850000000000001" customHeight="1" x14ac:dyDescent="0.25">
      <c r="A365" s="684" t="s">
        <v>1586</v>
      </c>
      <c r="B365" s="756">
        <v>474.85</v>
      </c>
      <c r="C365" s="756">
        <v>8.01</v>
      </c>
      <c r="D365" s="756">
        <v>1538.13</v>
      </c>
      <c r="E365" s="756">
        <v>6.17</v>
      </c>
      <c r="F365" s="99" t="s">
        <v>5</v>
      </c>
    </row>
    <row r="366" spans="1:6" ht="17.850000000000001" customHeight="1" x14ac:dyDescent="0.25">
      <c r="A366" s="684" t="s">
        <v>1610</v>
      </c>
      <c r="B366" s="756">
        <v>968.43</v>
      </c>
      <c r="C366" s="756">
        <v>16.329999999999998</v>
      </c>
      <c r="D366" s="756">
        <v>5191.42</v>
      </c>
      <c r="E366" s="756">
        <v>20.83</v>
      </c>
      <c r="F366" s="99" t="s">
        <v>14</v>
      </c>
    </row>
    <row r="367" spans="1:6" ht="17.850000000000001" customHeight="1" x14ac:dyDescent="0.25">
      <c r="A367" s="684" t="s">
        <v>1674</v>
      </c>
      <c r="B367" s="736" t="s">
        <v>2154</v>
      </c>
      <c r="C367" s="736" t="s">
        <v>2154</v>
      </c>
      <c r="D367" s="736" t="s">
        <v>2154</v>
      </c>
      <c r="E367" s="736" t="s">
        <v>2154</v>
      </c>
      <c r="F367" s="99" t="s">
        <v>71</v>
      </c>
    </row>
    <row r="368" spans="1:6" ht="17.850000000000001" customHeight="1" x14ac:dyDescent="0.25">
      <c r="A368" s="684" t="s">
        <v>1722</v>
      </c>
      <c r="B368" s="736" t="s">
        <v>2154</v>
      </c>
      <c r="C368" s="736" t="s">
        <v>2154</v>
      </c>
      <c r="D368" s="736" t="s">
        <v>2154</v>
      </c>
      <c r="E368" s="736" t="s">
        <v>2154</v>
      </c>
      <c r="F368" s="99" t="s">
        <v>96</v>
      </c>
    </row>
    <row r="369" spans="1:6" ht="17.850000000000001" customHeight="1" x14ac:dyDescent="0.25">
      <c r="A369" s="684" t="s">
        <v>1257</v>
      </c>
      <c r="B369" s="756">
        <v>321.51</v>
      </c>
      <c r="C369" s="756">
        <v>5.42</v>
      </c>
      <c r="D369" s="756">
        <v>5248.75</v>
      </c>
      <c r="E369" s="756">
        <v>21.07</v>
      </c>
      <c r="F369" s="99" t="s">
        <v>98</v>
      </c>
    </row>
    <row r="370" spans="1:6" ht="60" customHeight="1" x14ac:dyDescent="0.25">
      <c r="A370" s="684" t="s">
        <v>127</v>
      </c>
      <c r="B370" s="756">
        <v>272.19</v>
      </c>
      <c r="C370" s="756">
        <v>4.59</v>
      </c>
      <c r="D370" s="756">
        <v>1279.96</v>
      </c>
      <c r="E370" s="756">
        <v>5.14</v>
      </c>
      <c r="F370" s="99" t="s">
        <v>1768</v>
      </c>
    </row>
    <row r="371" spans="1:6" ht="30" customHeight="1" x14ac:dyDescent="0.25">
      <c r="A371" s="684" t="s">
        <v>1769</v>
      </c>
      <c r="B371" s="756">
        <v>1497.05</v>
      </c>
      <c r="C371" s="756">
        <v>25.24</v>
      </c>
      <c r="D371" s="756">
        <v>3299.94</v>
      </c>
      <c r="E371" s="756">
        <v>13.24</v>
      </c>
      <c r="F371" s="99" t="s">
        <v>568</v>
      </c>
    </row>
    <row r="372" spans="1:6" ht="17.850000000000001" customHeight="1" x14ac:dyDescent="0.25">
      <c r="A372" s="684" t="s">
        <v>566</v>
      </c>
      <c r="B372" s="736" t="s">
        <v>2154</v>
      </c>
      <c r="C372" s="736" t="s">
        <v>2154</v>
      </c>
      <c r="D372" s="736" t="s">
        <v>2154</v>
      </c>
      <c r="E372" s="736" t="s">
        <v>2154</v>
      </c>
      <c r="F372" s="99" t="s">
        <v>147</v>
      </c>
    </row>
    <row r="373" spans="1:6" ht="17.850000000000001" customHeight="1" x14ac:dyDescent="0.25">
      <c r="A373" s="684" t="s">
        <v>1783</v>
      </c>
      <c r="B373" s="756">
        <v>160.01</v>
      </c>
      <c r="C373" s="756">
        <v>2.7</v>
      </c>
      <c r="D373" s="736" t="s">
        <v>2154</v>
      </c>
      <c r="E373" s="736" t="s">
        <v>2154</v>
      </c>
      <c r="F373" s="99" t="s">
        <v>149</v>
      </c>
    </row>
    <row r="374" spans="1:6" ht="46.5" customHeight="1" x14ac:dyDescent="0.25">
      <c r="A374" s="690" t="s">
        <v>1862</v>
      </c>
      <c r="B374" s="659">
        <v>17238.310000000001</v>
      </c>
      <c r="C374" s="659">
        <v>100</v>
      </c>
      <c r="D374" s="659">
        <v>318376.84999999998</v>
      </c>
      <c r="E374" s="659">
        <v>100</v>
      </c>
      <c r="F374" s="691" t="s">
        <v>1863</v>
      </c>
    </row>
    <row r="375" spans="1:6" ht="17.850000000000001" customHeight="1" x14ac:dyDescent="0.25">
      <c r="A375" s="684" t="s">
        <v>539</v>
      </c>
      <c r="B375" s="756"/>
      <c r="C375" s="756"/>
      <c r="D375" s="756"/>
      <c r="E375" s="756"/>
      <c r="F375" s="767" t="s">
        <v>186</v>
      </c>
    </row>
    <row r="376" spans="1:6" ht="17.850000000000001" customHeight="1" x14ac:dyDescent="0.25">
      <c r="A376" s="684" t="s">
        <v>1586</v>
      </c>
      <c r="B376" s="756">
        <v>662.87</v>
      </c>
      <c r="C376" s="756">
        <v>3.85</v>
      </c>
      <c r="D376" s="756">
        <v>4918.74</v>
      </c>
      <c r="E376" s="756">
        <v>1.54</v>
      </c>
      <c r="F376" s="99" t="s">
        <v>5</v>
      </c>
    </row>
    <row r="377" spans="1:6" ht="30" customHeight="1" x14ac:dyDescent="0.25">
      <c r="A377" s="684" t="s">
        <v>1619</v>
      </c>
      <c r="B377" s="756">
        <v>332.25</v>
      </c>
      <c r="C377" s="756">
        <v>1.93</v>
      </c>
      <c r="D377" s="756">
        <v>4105.1099999999997</v>
      </c>
      <c r="E377" s="756">
        <v>1.29</v>
      </c>
      <c r="F377" s="99" t="s">
        <v>1947</v>
      </c>
    </row>
    <row r="378" spans="1:6" ht="17.850000000000001" customHeight="1" x14ac:dyDescent="0.25">
      <c r="A378" s="684" t="s">
        <v>1246</v>
      </c>
      <c r="B378" s="756">
        <v>86.69</v>
      </c>
      <c r="C378" s="756">
        <v>0.5</v>
      </c>
      <c r="D378" s="756">
        <v>4816.5200000000004</v>
      </c>
      <c r="E378" s="756">
        <v>1.51</v>
      </c>
      <c r="F378" s="99" t="s">
        <v>29</v>
      </c>
    </row>
    <row r="379" spans="1:6" ht="17.850000000000001" customHeight="1" x14ac:dyDescent="0.25">
      <c r="A379" s="684" t="s">
        <v>1674</v>
      </c>
      <c r="B379" s="736" t="s">
        <v>2154</v>
      </c>
      <c r="C379" s="736" t="s">
        <v>2154</v>
      </c>
      <c r="D379" s="756">
        <v>62116.38</v>
      </c>
      <c r="E379" s="756">
        <v>19.510000000000002</v>
      </c>
      <c r="F379" s="99" t="s">
        <v>71</v>
      </c>
    </row>
    <row r="380" spans="1:6" ht="17.850000000000001" customHeight="1" x14ac:dyDescent="0.25">
      <c r="A380" s="684" t="s">
        <v>1675</v>
      </c>
      <c r="B380" s="756">
        <v>724.03</v>
      </c>
      <c r="C380" s="756">
        <v>4.2</v>
      </c>
      <c r="D380" s="756">
        <v>56441.94</v>
      </c>
      <c r="E380" s="756">
        <v>17.73</v>
      </c>
      <c r="F380" s="99" t="s">
        <v>1088</v>
      </c>
    </row>
    <row r="381" spans="1:6" ht="17.850000000000001" customHeight="1" x14ac:dyDescent="0.25">
      <c r="A381" s="684" t="s">
        <v>1254</v>
      </c>
      <c r="B381" s="736" t="s">
        <v>2154</v>
      </c>
      <c r="C381" s="736" t="s">
        <v>2154</v>
      </c>
      <c r="D381" s="756">
        <v>4939.96</v>
      </c>
      <c r="E381" s="756">
        <v>1.55</v>
      </c>
      <c r="F381" s="99" t="s">
        <v>86</v>
      </c>
    </row>
    <row r="382" spans="1:6" ht="17.850000000000001" customHeight="1" x14ac:dyDescent="0.25">
      <c r="A382" s="684" t="s">
        <v>1722</v>
      </c>
      <c r="B382" s="756">
        <v>4693.78</v>
      </c>
      <c r="C382" s="756">
        <v>27.23</v>
      </c>
      <c r="D382" s="756">
        <v>4776.22</v>
      </c>
      <c r="E382" s="756">
        <v>1.5</v>
      </c>
      <c r="F382" s="99" t="s">
        <v>96</v>
      </c>
    </row>
    <row r="383" spans="1:6" ht="17.850000000000001" customHeight="1" x14ac:dyDescent="0.25">
      <c r="A383" s="684" t="s">
        <v>1257</v>
      </c>
      <c r="B383" s="756">
        <v>509.72</v>
      </c>
      <c r="C383" s="756">
        <v>2.96</v>
      </c>
      <c r="D383" s="756">
        <v>24209.95</v>
      </c>
      <c r="E383" s="756">
        <v>7.6</v>
      </c>
      <c r="F383" s="99" t="s">
        <v>98</v>
      </c>
    </row>
    <row r="384" spans="1:6" ht="17.850000000000001" customHeight="1" x14ac:dyDescent="0.25">
      <c r="A384" s="684" t="s">
        <v>1744</v>
      </c>
      <c r="B384" s="756">
        <v>2361.91</v>
      </c>
      <c r="C384" s="756">
        <v>13.7</v>
      </c>
      <c r="D384" s="756">
        <v>14500.81</v>
      </c>
      <c r="E384" s="756">
        <v>4.55</v>
      </c>
      <c r="F384" s="99" t="s">
        <v>1745</v>
      </c>
    </row>
    <row r="385" spans="1:6" ht="60" customHeight="1" x14ac:dyDescent="0.25">
      <c r="A385" s="684" t="s">
        <v>127</v>
      </c>
      <c r="B385" s="756">
        <v>672.52</v>
      </c>
      <c r="C385" s="756">
        <v>3.9</v>
      </c>
      <c r="D385" s="756">
        <v>78277.070000000007</v>
      </c>
      <c r="E385" s="756">
        <v>24.59</v>
      </c>
      <c r="F385" s="99" t="s">
        <v>1768</v>
      </c>
    </row>
    <row r="386" spans="1:6" ht="31.5" customHeight="1" x14ac:dyDescent="0.25">
      <c r="A386" s="684" t="s">
        <v>1769</v>
      </c>
      <c r="B386" s="756">
        <v>2376.65</v>
      </c>
      <c r="C386" s="756">
        <v>13.79</v>
      </c>
      <c r="D386" s="756">
        <v>26684.09</v>
      </c>
      <c r="E386" s="756">
        <v>8.3800000000000008</v>
      </c>
      <c r="F386" s="99" t="s">
        <v>568</v>
      </c>
    </row>
    <row r="387" spans="1:6" ht="17.850000000000001" customHeight="1" x14ac:dyDescent="0.25">
      <c r="A387" s="684" t="s">
        <v>566</v>
      </c>
      <c r="B387" s="736" t="s">
        <v>2154</v>
      </c>
      <c r="C387" s="736" t="s">
        <v>2154</v>
      </c>
      <c r="D387" s="756">
        <v>4967.7299999999996</v>
      </c>
      <c r="E387" s="756">
        <v>1.56</v>
      </c>
      <c r="F387" s="99" t="s">
        <v>147</v>
      </c>
    </row>
    <row r="388" spans="1:6" ht="17.850000000000001" customHeight="1" x14ac:dyDescent="0.25">
      <c r="A388" s="684" t="s">
        <v>1783</v>
      </c>
      <c r="B388" s="756">
        <v>144.15</v>
      </c>
      <c r="C388" s="756">
        <v>0.84</v>
      </c>
      <c r="D388" s="756">
        <v>12796.13</v>
      </c>
      <c r="E388" s="756">
        <v>4.0199999999999996</v>
      </c>
      <c r="F388" s="99" t="s">
        <v>149</v>
      </c>
    </row>
    <row r="389" spans="1:6" ht="45" customHeight="1" x14ac:dyDescent="0.25">
      <c r="A389" s="690" t="s">
        <v>1864</v>
      </c>
      <c r="B389" s="659">
        <v>68737.53</v>
      </c>
      <c r="C389" s="659">
        <v>100</v>
      </c>
      <c r="D389" s="659">
        <v>167993.14</v>
      </c>
      <c r="E389" s="659">
        <v>100</v>
      </c>
      <c r="F389" s="691" t="s">
        <v>1865</v>
      </c>
    </row>
    <row r="390" spans="1:6" ht="17.850000000000001" customHeight="1" x14ac:dyDescent="0.25">
      <c r="A390" s="684" t="s">
        <v>539</v>
      </c>
      <c r="B390" s="756"/>
      <c r="C390" s="756"/>
      <c r="D390" s="756"/>
      <c r="E390" s="756"/>
      <c r="F390" s="767" t="s">
        <v>186</v>
      </c>
    </row>
    <row r="391" spans="1:6" ht="17.850000000000001" customHeight="1" x14ac:dyDescent="0.25">
      <c r="A391" s="684" t="s">
        <v>6</v>
      </c>
      <c r="B391" s="736" t="s">
        <v>2154</v>
      </c>
      <c r="C391" s="736" t="s">
        <v>2154</v>
      </c>
      <c r="D391" s="736" t="s">
        <v>2154</v>
      </c>
      <c r="E391" s="736" t="s">
        <v>2154</v>
      </c>
      <c r="F391" s="99" t="s">
        <v>7</v>
      </c>
    </row>
    <row r="392" spans="1:6" ht="17.850000000000001" customHeight="1" x14ac:dyDescent="0.25">
      <c r="A392" s="684" t="s">
        <v>1610</v>
      </c>
      <c r="B392" s="756">
        <v>33663.870000000003</v>
      </c>
      <c r="C392" s="756">
        <v>48.97</v>
      </c>
      <c r="D392" s="756">
        <v>74049.61</v>
      </c>
      <c r="E392" s="756">
        <v>44.08</v>
      </c>
      <c r="F392" s="99" t="s">
        <v>14</v>
      </c>
    </row>
    <row r="393" spans="1:6" ht="17.850000000000001" customHeight="1" x14ac:dyDescent="0.25">
      <c r="A393" s="684" t="s">
        <v>1254</v>
      </c>
      <c r="B393" s="736" t="s">
        <v>2154</v>
      </c>
      <c r="C393" s="736" t="s">
        <v>2154</v>
      </c>
      <c r="D393" s="736" t="s">
        <v>2154</v>
      </c>
      <c r="E393" s="736" t="s">
        <v>2154</v>
      </c>
      <c r="F393" s="99" t="s">
        <v>86</v>
      </c>
    </row>
    <row r="394" spans="1:6" ht="17.850000000000001" customHeight="1" x14ac:dyDescent="0.25">
      <c r="A394" s="684" t="s">
        <v>1257</v>
      </c>
      <c r="B394" s="756">
        <v>1827.41</v>
      </c>
      <c r="C394" s="756">
        <v>2.66</v>
      </c>
      <c r="D394" s="756">
        <v>4826.79</v>
      </c>
      <c r="E394" s="756">
        <v>2.87</v>
      </c>
      <c r="F394" s="99" t="s">
        <v>98</v>
      </c>
    </row>
    <row r="395" spans="1:6" ht="17.850000000000001" customHeight="1" x14ac:dyDescent="0.25">
      <c r="A395" s="684" t="s">
        <v>1258</v>
      </c>
      <c r="B395" s="756">
        <v>352.5</v>
      </c>
      <c r="C395" s="756">
        <v>0.51</v>
      </c>
      <c r="D395" s="756">
        <v>2261.4</v>
      </c>
      <c r="E395" s="756">
        <v>1.35</v>
      </c>
      <c r="F395" s="99" t="s">
        <v>108</v>
      </c>
    </row>
    <row r="396" spans="1:6" ht="17.850000000000001" customHeight="1" x14ac:dyDescent="0.25">
      <c r="A396" s="684" t="s">
        <v>1744</v>
      </c>
      <c r="B396" s="756">
        <v>40.04</v>
      </c>
      <c r="C396" s="756">
        <v>0.06</v>
      </c>
      <c r="D396" s="756">
        <v>1326.39</v>
      </c>
      <c r="E396" s="756">
        <v>0.79</v>
      </c>
      <c r="F396" s="99" t="s">
        <v>1745</v>
      </c>
    </row>
    <row r="397" spans="1:6" ht="45" customHeight="1" x14ac:dyDescent="0.25">
      <c r="A397" s="684" t="s">
        <v>127</v>
      </c>
      <c r="B397" s="756">
        <v>1429.14</v>
      </c>
      <c r="C397" s="756">
        <v>2.08</v>
      </c>
      <c r="D397" s="756">
        <v>9452.24</v>
      </c>
      <c r="E397" s="756">
        <v>5.63</v>
      </c>
      <c r="F397" s="99" t="s">
        <v>1768</v>
      </c>
    </row>
    <row r="398" spans="1:6" ht="29.25" customHeight="1" x14ac:dyDescent="0.25">
      <c r="A398" s="684" t="s">
        <v>1769</v>
      </c>
      <c r="B398" s="756">
        <v>27583.41</v>
      </c>
      <c r="C398" s="756">
        <v>40.130000000000003</v>
      </c>
      <c r="D398" s="756">
        <v>71074.350000000006</v>
      </c>
      <c r="E398" s="756">
        <v>42.31</v>
      </c>
      <c r="F398" s="99" t="s">
        <v>568</v>
      </c>
    </row>
    <row r="399" spans="1:6" ht="17.850000000000001" customHeight="1" x14ac:dyDescent="0.25">
      <c r="A399" s="684" t="s">
        <v>1790</v>
      </c>
      <c r="B399" s="756">
        <v>801.69</v>
      </c>
      <c r="C399" s="756">
        <v>1.17</v>
      </c>
      <c r="D399" s="736" t="s">
        <v>2154</v>
      </c>
      <c r="E399" s="736" t="s">
        <v>2154</v>
      </c>
      <c r="F399" s="99" t="s">
        <v>155</v>
      </c>
    </row>
    <row r="400" spans="1:6" ht="77.25" customHeight="1" x14ac:dyDescent="0.25">
      <c r="A400" s="655" t="s">
        <v>1959</v>
      </c>
      <c r="B400" s="659">
        <v>61774.71</v>
      </c>
      <c r="C400" s="659">
        <v>100</v>
      </c>
      <c r="D400" s="659">
        <v>625814.1</v>
      </c>
      <c r="E400" s="659">
        <v>100</v>
      </c>
      <c r="F400" s="662" t="s">
        <v>1960</v>
      </c>
    </row>
    <row r="401" spans="1:6" ht="17.850000000000001" customHeight="1" x14ac:dyDescent="0.25">
      <c r="A401" s="73" t="s">
        <v>539</v>
      </c>
      <c r="B401" s="659"/>
      <c r="C401" s="659"/>
      <c r="D401" s="659"/>
      <c r="E401" s="659"/>
      <c r="F401" s="485" t="s">
        <v>186</v>
      </c>
    </row>
    <row r="402" spans="1:6" ht="17.850000000000001" customHeight="1" x14ac:dyDescent="0.25">
      <c r="A402" s="73" t="s">
        <v>1586</v>
      </c>
      <c r="B402" s="756">
        <v>32.58</v>
      </c>
      <c r="C402" s="756">
        <v>0.05</v>
      </c>
      <c r="D402" s="756">
        <v>16632.18</v>
      </c>
      <c r="E402" s="756">
        <v>2.66</v>
      </c>
      <c r="F402" s="487" t="s">
        <v>5</v>
      </c>
    </row>
    <row r="403" spans="1:6" ht="17.850000000000001" customHeight="1" x14ac:dyDescent="0.25">
      <c r="A403" s="10" t="s">
        <v>6</v>
      </c>
      <c r="B403" s="756">
        <v>3998.92</v>
      </c>
      <c r="C403" s="756">
        <v>6.47</v>
      </c>
      <c r="D403" s="736" t="s">
        <v>2154</v>
      </c>
      <c r="E403" s="736" t="s">
        <v>2154</v>
      </c>
      <c r="F403" s="487" t="s">
        <v>7</v>
      </c>
    </row>
    <row r="404" spans="1:6" ht="17.850000000000001" customHeight="1" x14ac:dyDescent="0.25">
      <c r="A404" s="10" t="s">
        <v>1610</v>
      </c>
      <c r="B404" s="756">
        <v>27.11</v>
      </c>
      <c r="C404" s="756">
        <v>0.04</v>
      </c>
      <c r="D404" s="756">
        <v>4426.71</v>
      </c>
      <c r="E404" s="756">
        <v>0.71</v>
      </c>
      <c r="F404" s="487" t="s">
        <v>14</v>
      </c>
    </row>
    <row r="405" spans="1:6" ht="17.850000000000001" customHeight="1" x14ac:dyDescent="0.25">
      <c r="A405" s="10" t="s">
        <v>1613</v>
      </c>
      <c r="B405" s="756">
        <v>1133.31</v>
      </c>
      <c r="C405" s="756">
        <v>1.83</v>
      </c>
      <c r="D405" s="756">
        <v>1011.72</v>
      </c>
      <c r="E405" s="756">
        <v>0.16</v>
      </c>
      <c r="F405" s="487" t="s">
        <v>1614</v>
      </c>
    </row>
    <row r="406" spans="1:6" ht="30" x14ac:dyDescent="0.25">
      <c r="A406" s="10" t="s">
        <v>1619</v>
      </c>
      <c r="B406" s="756">
        <v>2458.8000000000002</v>
      </c>
      <c r="C406" s="756">
        <v>3.98</v>
      </c>
      <c r="D406" s="736" t="s">
        <v>2154</v>
      </c>
      <c r="E406" s="736" t="s">
        <v>2154</v>
      </c>
      <c r="F406" s="487" t="s">
        <v>1947</v>
      </c>
    </row>
    <row r="407" spans="1:6" ht="45" x14ac:dyDescent="0.25">
      <c r="A407" s="10" t="s">
        <v>26</v>
      </c>
      <c r="B407" s="756">
        <v>37.11</v>
      </c>
      <c r="C407" s="756">
        <v>0.06</v>
      </c>
      <c r="D407" s="757">
        <v>4383.54</v>
      </c>
      <c r="E407" s="757">
        <v>0.7</v>
      </c>
      <c r="F407" s="487" t="s">
        <v>1949</v>
      </c>
    </row>
    <row r="408" spans="1:6" ht="17.850000000000001" customHeight="1" x14ac:dyDescent="0.25">
      <c r="A408" s="73" t="s">
        <v>1637</v>
      </c>
      <c r="B408" s="756">
        <v>35.25</v>
      </c>
      <c r="C408" s="756">
        <v>0.06</v>
      </c>
      <c r="D408" s="756">
        <v>2531.38</v>
      </c>
      <c r="E408" s="756">
        <v>0.4</v>
      </c>
      <c r="F408" s="487" t="s">
        <v>33</v>
      </c>
    </row>
    <row r="409" spans="1:6" ht="17.850000000000001" customHeight="1" x14ac:dyDescent="0.25">
      <c r="A409" s="73" t="s">
        <v>1659</v>
      </c>
      <c r="B409" s="756">
        <v>128.46</v>
      </c>
      <c r="C409" s="756">
        <v>0.21</v>
      </c>
      <c r="D409" s="756">
        <v>5015.13</v>
      </c>
      <c r="E409" s="756">
        <v>0.8</v>
      </c>
      <c r="F409" s="487" t="s">
        <v>44</v>
      </c>
    </row>
    <row r="410" spans="1:6" ht="17.850000000000001" customHeight="1" x14ac:dyDescent="0.25">
      <c r="A410" s="73" t="s">
        <v>1359</v>
      </c>
      <c r="B410" s="756">
        <v>1749.7</v>
      </c>
      <c r="C410" s="756">
        <v>2.83</v>
      </c>
      <c r="D410" s="756">
        <v>108961.23</v>
      </c>
      <c r="E410" s="756">
        <v>17.41</v>
      </c>
      <c r="F410" s="487" t="s">
        <v>53</v>
      </c>
    </row>
    <row r="411" spans="1:6" ht="17.850000000000001" customHeight="1" x14ac:dyDescent="0.25">
      <c r="A411" s="73" t="s">
        <v>1664</v>
      </c>
      <c r="B411" s="756">
        <v>731.76</v>
      </c>
      <c r="C411" s="756">
        <v>1.18</v>
      </c>
      <c r="D411" s="756">
        <v>10721.13</v>
      </c>
      <c r="E411" s="756">
        <v>1.71</v>
      </c>
      <c r="F411" s="487" t="s">
        <v>57</v>
      </c>
    </row>
    <row r="412" spans="1:6" ht="17.850000000000001" customHeight="1" x14ac:dyDescent="0.25">
      <c r="A412" s="73" t="s">
        <v>1665</v>
      </c>
      <c r="B412" s="756">
        <v>620.46</v>
      </c>
      <c r="C412" s="756">
        <v>1</v>
      </c>
      <c r="D412" s="756">
        <v>1523.82</v>
      </c>
      <c r="E412" s="756">
        <v>0.24</v>
      </c>
      <c r="F412" s="487" t="s">
        <v>59</v>
      </c>
    </row>
    <row r="413" spans="1:6" ht="17.850000000000001" customHeight="1" x14ac:dyDescent="0.25">
      <c r="A413" s="10" t="s">
        <v>1668</v>
      </c>
      <c r="B413" s="756">
        <v>3430.85</v>
      </c>
      <c r="C413" s="756">
        <v>5.55</v>
      </c>
      <c r="D413" s="756">
        <v>119.35</v>
      </c>
      <c r="E413" s="756">
        <v>0.02</v>
      </c>
      <c r="F413" s="487" t="s">
        <v>63</v>
      </c>
    </row>
    <row r="414" spans="1:6" ht="17.850000000000001" customHeight="1" x14ac:dyDescent="0.25">
      <c r="A414" s="73" t="s">
        <v>1671</v>
      </c>
      <c r="B414" s="756">
        <v>58.68</v>
      </c>
      <c r="C414" s="756">
        <v>0.1</v>
      </c>
      <c r="D414" s="756">
        <v>6489.12</v>
      </c>
      <c r="E414" s="756">
        <v>1.04</v>
      </c>
      <c r="F414" s="487" t="s">
        <v>65</v>
      </c>
    </row>
    <row r="415" spans="1:6" ht="17.850000000000001" customHeight="1" x14ac:dyDescent="0.25">
      <c r="A415" s="73" t="s">
        <v>1674</v>
      </c>
      <c r="B415" s="756">
        <v>188.59</v>
      </c>
      <c r="C415" s="756">
        <v>0.31</v>
      </c>
      <c r="D415" s="756">
        <v>6864.88</v>
      </c>
      <c r="E415" s="756">
        <v>1.1000000000000001</v>
      </c>
      <c r="F415" s="487" t="s">
        <v>71</v>
      </c>
    </row>
    <row r="416" spans="1:6" ht="17.850000000000001" customHeight="1" x14ac:dyDescent="0.25">
      <c r="A416" s="73" t="s">
        <v>1675</v>
      </c>
      <c r="B416" s="756">
        <v>9133</v>
      </c>
      <c r="C416" s="756">
        <v>14.78</v>
      </c>
      <c r="D416" s="756">
        <v>46553.88</v>
      </c>
      <c r="E416" s="756">
        <v>7.44</v>
      </c>
      <c r="F416" s="487" t="s">
        <v>1088</v>
      </c>
    </row>
    <row r="417" spans="1:6" ht="17.850000000000001" customHeight="1" x14ac:dyDescent="0.25">
      <c r="A417" s="73" t="s">
        <v>1690</v>
      </c>
      <c r="B417" s="756">
        <v>1093.1099999999999</v>
      </c>
      <c r="C417" s="756">
        <v>1.77</v>
      </c>
      <c r="D417" s="756">
        <v>1127.25</v>
      </c>
      <c r="E417" s="756">
        <v>0.18</v>
      </c>
      <c r="F417" s="487" t="s">
        <v>79</v>
      </c>
    </row>
    <row r="418" spans="1:6" ht="17.850000000000001" customHeight="1" x14ac:dyDescent="0.25">
      <c r="A418" s="73" t="s">
        <v>1254</v>
      </c>
      <c r="B418" s="756">
        <v>501.1</v>
      </c>
      <c r="C418" s="756">
        <v>0.81</v>
      </c>
      <c r="D418" s="756">
        <v>92296.07</v>
      </c>
      <c r="E418" s="756">
        <v>14.75</v>
      </c>
      <c r="F418" s="487" t="s">
        <v>86</v>
      </c>
    </row>
    <row r="419" spans="1:6" ht="15" x14ac:dyDescent="0.25">
      <c r="A419" s="73" t="s">
        <v>1722</v>
      </c>
      <c r="B419" s="756">
        <v>805.42</v>
      </c>
      <c r="C419" s="756">
        <v>1.3</v>
      </c>
      <c r="D419" s="756">
        <v>23629.94</v>
      </c>
      <c r="E419" s="756">
        <v>3.78</v>
      </c>
      <c r="F419" s="487" t="s">
        <v>96</v>
      </c>
    </row>
    <row r="420" spans="1:6" ht="15" x14ac:dyDescent="0.25">
      <c r="A420" s="73" t="s">
        <v>1257</v>
      </c>
      <c r="B420" s="756">
        <v>1849.6</v>
      </c>
      <c r="C420" s="756">
        <v>2.99</v>
      </c>
      <c r="D420" s="756">
        <v>41843.39</v>
      </c>
      <c r="E420" s="756">
        <v>6.69</v>
      </c>
      <c r="F420" s="487" t="s">
        <v>98</v>
      </c>
    </row>
    <row r="421" spans="1:6" ht="17.850000000000001" customHeight="1" x14ac:dyDescent="0.25">
      <c r="A421" s="73" t="s">
        <v>1258</v>
      </c>
      <c r="B421" s="756">
        <v>602.45000000000005</v>
      </c>
      <c r="C421" s="756">
        <v>0.98</v>
      </c>
      <c r="D421" s="756">
        <v>10392.42</v>
      </c>
      <c r="E421" s="756">
        <v>1.66</v>
      </c>
      <c r="F421" s="487" t="s">
        <v>108</v>
      </c>
    </row>
    <row r="422" spans="1:6" ht="17.850000000000001" customHeight="1" x14ac:dyDescent="0.25">
      <c r="A422" s="73" t="s">
        <v>1744</v>
      </c>
      <c r="B422" s="756">
        <v>9132.4599999999991</v>
      </c>
      <c r="C422" s="756">
        <v>14.78</v>
      </c>
      <c r="D422" s="756">
        <v>10049.969999999999</v>
      </c>
      <c r="E422" s="756">
        <v>1.61</v>
      </c>
      <c r="F422" s="487" t="s">
        <v>1745</v>
      </c>
    </row>
    <row r="423" spans="1:6" ht="45" x14ac:dyDescent="0.25">
      <c r="A423" s="73" t="s">
        <v>127</v>
      </c>
      <c r="B423" s="756">
        <v>4559.93</v>
      </c>
      <c r="C423" s="756">
        <v>7.38</v>
      </c>
      <c r="D423" s="756">
        <v>93284.01</v>
      </c>
      <c r="E423" s="756">
        <v>14.91</v>
      </c>
      <c r="F423" s="487" t="s">
        <v>1768</v>
      </c>
    </row>
    <row r="424" spans="1:6" ht="30" x14ac:dyDescent="0.25">
      <c r="A424" s="73" t="s">
        <v>1769</v>
      </c>
      <c r="B424" s="756">
        <v>4611.72</v>
      </c>
      <c r="C424" s="756">
        <v>7.47</v>
      </c>
      <c r="D424" s="756">
        <v>39484.1</v>
      </c>
      <c r="E424" s="756">
        <v>6.31</v>
      </c>
      <c r="F424" s="487" t="s">
        <v>568</v>
      </c>
    </row>
    <row r="425" spans="1:6" ht="17.850000000000001" customHeight="1" x14ac:dyDescent="0.25">
      <c r="A425" s="73" t="s">
        <v>1779</v>
      </c>
      <c r="B425" s="756">
        <v>622.54</v>
      </c>
      <c r="C425" s="756">
        <v>1.01</v>
      </c>
      <c r="D425" s="756">
        <v>6126.65</v>
      </c>
      <c r="E425" s="756">
        <v>0.98</v>
      </c>
      <c r="F425" s="487" t="s">
        <v>137</v>
      </c>
    </row>
    <row r="426" spans="1:6" ht="17.850000000000001" customHeight="1" x14ac:dyDescent="0.25">
      <c r="A426" s="73" t="s">
        <v>1263</v>
      </c>
      <c r="B426" s="756">
        <v>899.08</v>
      </c>
      <c r="C426" s="756">
        <v>1.46</v>
      </c>
      <c r="D426" s="756">
        <v>1171.42</v>
      </c>
      <c r="E426" s="756">
        <v>0.19</v>
      </c>
      <c r="F426" s="487" t="s">
        <v>141</v>
      </c>
    </row>
    <row r="427" spans="1:6" ht="17.850000000000001" customHeight="1" x14ac:dyDescent="0.25">
      <c r="A427" s="73" t="s">
        <v>566</v>
      </c>
      <c r="B427" s="757">
        <v>168.2</v>
      </c>
      <c r="C427" s="757">
        <v>0.27</v>
      </c>
      <c r="D427" s="756">
        <v>2877.82</v>
      </c>
      <c r="E427" s="756">
        <v>0.46</v>
      </c>
      <c r="F427" s="487" t="s">
        <v>147</v>
      </c>
    </row>
    <row r="428" spans="1:6" ht="17.850000000000001" customHeight="1" x14ac:dyDescent="0.25">
      <c r="A428" s="73" t="s">
        <v>1783</v>
      </c>
      <c r="B428" s="756">
        <v>630.23</v>
      </c>
      <c r="C428" s="756">
        <v>1.02</v>
      </c>
      <c r="D428" s="756">
        <v>17265.12</v>
      </c>
      <c r="E428" s="756">
        <v>2.76</v>
      </c>
      <c r="F428" s="487" t="s">
        <v>149</v>
      </c>
    </row>
    <row r="429" spans="1:6" ht="17.850000000000001" customHeight="1" x14ac:dyDescent="0.25">
      <c r="A429" s="73" t="s">
        <v>1267</v>
      </c>
      <c r="B429" s="756">
        <v>486.96</v>
      </c>
      <c r="C429" s="756">
        <v>0.79</v>
      </c>
      <c r="D429" s="756">
        <v>8339.31</v>
      </c>
      <c r="E429" s="756">
        <v>1.33</v>
      </c>
      <c r="F429" s="487" t="s">
        <v>1268</v>
      </c>
    </row>
    <row r="430" spans="1:6" ht="17.850000000000001" customHeight="1" x14ac:dyDescent="0.25">
      <c r="A430" s="73" t="s">
        <v>1790</v>
      </c>
      <c r="B430" s="756">
        <v>4419.5600000000004</v>
      </c>
      <c r="C430" s="756">
        <v>7.15</v>
      </c>
      <c r="D430" s="756">
        <v>48828.54</v>
      </c>
      <c r="E430" s="756">
        <v>7.8</v>
      </c>
      <c r="F430" s="487" t="s">
        <v>155</v>
      </c>
    </row>
    <row r="431" spans="1:6" ht="17.850000000000001" customHeight="1" x14ac:dyDescent="0.25">
      <c r="A431" s="73" t="s">
        <v>1791</v>
      </c>
      <c r="B431" s="756">
        <v>2535.7199999999998</v>
      </c>
      <c r="C431" s="756">
        <v>4.0999999999999996</v>
      </c>
      <c r="D431" s="756">
        <v>3179.71</v>
      </c>
      <c r="E431" s="756">
        <v>0.51</v>
      </c>
      <c r="F431" s="487" t="s">
        <v>157</v>
      </c>
    </row>
    <row r="432" spans="1:6" ht="46.7" customHeight="1" x14ac:dyDescent="0.25">
      <c r="A432" s="683" t="s">
        <v>1961</v>
      </c>
      <c r="B432" s="659">
        <v>9070.99</v>
      </c>
      <c r="C432" s="659">
        <v>100</v>
      </c>
      <c r="D432" s="659">
        <v>231943.8</v>
      </c>
      <c r="E432" s="659">
        <v>100</v>
      </c>
      <c r="F432" s="686" t="s">
        <v>1962</v>
      </c>
    </row>
    <row r="433" spans="1:6" ht="17.100000000000001" customHeight="1" x14ac:dyDescent="0.25">
      <c r="A433" s="684" t="s">
        <v>539</v>
      </c>
      <c r="B433" s="758"/>
      <c r="C433" s="758"/>
      <c r="D433" s="758"/>
      <c r="E433" s="758"/>
      <c r="F433" s="764" t="s">
        <v>186</v>
      </c>
    </row>
    <row r="434" spans="1:6" ht="17.100000000000001" customHeight="1" x14ac:dyDescent="0.25">
      <c r="A434" s="684" t="s">
        <v>1586</v>
      </c>
      <c r="B434" s="736" t="s">
        <v>2154</v>
      </c>
      <c r="C434" s="736" t="s">
        <v>2154</v>
      </c>
      <c r="D434" s="756">
        <v>6315.28</v>
      </c>
      <c r="E434" s="756">
        <v>2.72</v>
      </c>
      <c r="F434" s="99" t="s">
        <v>5</v>
      </c>
    </row>
    <row r="435" spans="1:6" ht="17.100000000000001" customHeight="1" x14ac:dyDescent="0.25">
      <c r="A435" s="685" t="s">
        <v>1359</v>
      </c>
      <c r="B435" s="736" t="s">
        <v>2154</v>
      </c>
      <c r="C435" s="736" t="s">
        <v>2154</v>
      </c>
      <c r="D435" s="736" t="s">
        <v>2154</v>
      </c>
      <c r="E435" s="736" t="s">
        <v>2154</v>
      </c>
      <c r="F435" s="99" t="s">
        <v>53</v>
      </c>
    </row>
    <row r="436" spans="1:6" ht="17.100000000000001" customHeight="1" x14ac:dyDescent="0.25">
      <c r="A436" s="684" t="s">
        <v>1675</v>
      </c>
      <c r="B436" s="736" t="s">
        <v>2154</v>
      </c>
      <c r="C436" s="736" t="s">
        <v>2154</v>
      </c>
      <c r="D436" s="756">
        <v>20801.96</v>
      </c>
      <c r="E436" s="756">
        <v>8.9700000000000006</v>
      </c>
      <c r="F436" s="99" t="s">
        <v>1088</v>
      </c>
    </row>
    <row r="437" spans="1:6" ht="17.100000000000001" customHeight="1" x14ac:dyDescent="0.25">
      <c r="A437" s="684" t="s">
        <v>1254</v>
      </c>
      <c r="B437" s="757" t="s">
        <v>1227</v>
      </c>
      <c r="C437" s="757" t="s">
        <v>1227</v>
      </c>
      <c r="D437" s="736" t="s">
        <v>2154</v>
      </c>
      <c r="E437" s="736" t="s">
        <v>2154</v>
      </c>
      <c r="F437" s="99" t="s">
        <v>86</v>
      </c>
    </row>
    <row r="438" spans="1:6" ht="17.100000000000001" customHeight="1" x14ac:dyDescent="0.25">
      <c r="A438" s="684" t="s">
        <v>1722</v>
      </c>
      <c r="B438" s="736" t="s">
        <v>2154</v>
      </c>
      <c r="C438" s="736" t="s">
        <v>2154</v>
      </c>
      <c r="D438" s="756">
        <v>5551.27</v>
      </c>
      <c r="E438" s="756">
        <v>2.39</v>
      </c>
      <c r="F438" s="99" t="s">
        <v>96</v>
      </c>
    </row>
    <row r="439" spans="1:6" ht="17.100000000000001" customHeight="1" x14ac:dyDescent="0.25">
      <c r="A439" s="684" t="s">
        <v>1257</v>
      </c>
      <c r="B439" s="736" t="s">
        <v>2154</v>
      </c>
      <c r="C439" s="736" t="s">
        <v>2154</v>
      </c>
      <c r="D439" s="756">
        <v>15831.76</v>
      </c>
      <c r="E439" s="756">
        <v>6.83</v>
      </c>
      <c r="F439" s="99" t="s">
        <v>98</v>
      </c>
    </row>
    <row r="440" spans="1:6" ht="17.100000000000001" customHeight="1" x14ac:dyDescent="0.25">
      <c r="A440" s="684" t="s">
        <v>1744</v>
      </c>
      <c r="B440" s="756">
        <v>1393.28</v>
      </c>
      <c r="C440" s="756">
        <v>15.36</v>
      </c>
      <c r="D440" s="756">
        <v>3783.11</v>
      </c>
      <c r="E440" s="756">
        <v>1.63</v>
      </c>
      <c r="F440" s="99" t="s">
        <v>1745</v>
      </c>
    </row>
    <row r="441" spans="1:6" ht="60" x14ac:dyDescent="0.25">
      <c r="A441" s="684" t="s">
        <v>127</v>
      </c>
      <c r="B441" s="736" t="s">
        <v>2154</v>
      </c>
      <c r="C441" s="736" t="s">
        <v>2154</v>
      </c>
      <c r="D441" s="756">
        <v>38192.93</v>
      </c>
      <c r="E441" s="756">
        <v>16.47</v>
      </c>
      <c r="F441" s="99" t="s">
        <v>1768</v>
      </c>
    </row>
    <row r="442" spans="1:6" ht="27.75" customHeight="1" x14ac:dyDescent="0.25">
      <c r="A442" s="684" t="s">
        <v>1769</v>
      </c>
      <c r="B442" s="757" t="s">
        <v>1227</v>
      </c>
      <c r="C442" s="757" t="s">
        <v>1227</v>
      </c>
      <c r="D442" s="756">
        <v>5362.19</v>
      </c>
      <c r="E442" s="756">
        <v>2.31</v>
      </c>
      <c r="F442" s="99" t="s">
        <v>568</v>
      </c>
    </row>
    <row r="443" spans="1:6" ht="17.100000000000001" customHeight="1" x14ac:dyDescent="0.25">
      <c r="A443" s="684" t="s">
        <v>1790</v>
      </c>
      <c r="B443" s="736" t="s">
        <v>2154</v>
      </c>
      <c r="C443" s="736" t="s">
        <v>2154</v>
      </c>
      <c r="D443" s="756">
        <v>28438.04</v>
      </c>
      <c r="E443" s="756">
        <v>12.26</v>
      </c>
      <c r="F443" s="99" t="s">
        <v>155</v>
      </c>
    </row>
    <row r="444" spans="1:6" ht="46.7" customHeight="1" x14ac:dyDescent="0.25">
      <c r="A444" s="683" t="s">
        <v>1872</v>
      </c>
      <c r="B444" s="659">
        <v>40542.43</v>
      </c>
      <c r="C444" s="659">
        <v>100</v>
      </c>
      <c r="D444" s="659">
        <v>291443.71999999997</v>
      </c>
      <c r="E444" s="659">
        <v>100</v>
      </c>
      <c r="F444" s="686" t="s">
        <v>1873</v>
      </c>
    </row>
    <row r="445" spans="1:6" ht="17.100000000000001" customHeight="1" x14ac:dyDescent="0.25">
      <c r="A445" s="684" t="s">
        <v>539</v>
      </c>
      <c r="B445" s="659"/>
      <c r="C445" s="659"/>
      <c r="D445" s="659"/>
      <c r="E445" s="659"/>
      <c r="F445" s="764" t="s">
        <v>186</v>
      </c>
    </row>
    <row r="446" spans="1:6" ht="17.100000000000001" customHeight="1" x14ac:dyDescent="0.25">
      <c r="A446" s="684" t="s">
        <v>1586</v>
      </c>
      <c r="B446" s="736" t="s">
        <v>2154</v>
      </c>
      <c r="C446" s="736" t="s">
        <v>2154</v>
      </c>
      <c r="D446" s="756">
        <v>8556.85</v>
      </c>
      <c r="E446" s="756">
        <v>2.94</v>
      </c>
      <c r="F446" s="99" t="s">
        <v>5</v>
      </c>
    </row>
    <row r="447" spans="1:6" ht="17.100000000000001" customHeight="1" x14ac:dyDescent="0.25">
      <c r="A447" s="684" t="s">
        <v>1359</v>
      </c>
      <c r="B447" s="756">
        <v>1398.51</v>
      </c>
      <c r="C447" s="756">
        <v>3.45</v>
      </c>
      <c r="D447" s="756">
        <v>102656.15</v>
      </c>
      <c r="E447" s="756">
        <v>35.22</v>
      </c>
      <c r="F447" s="99" t="s">
        <v>53</v>
      </c>
    </row>
    <row r="448" spans="1:6" ht="17.100000000000001" customHeight="1" x14ac:dyDescent="0.25">
      <c r="A448" s="685" t="s">
        <v>1671</v>
      </c>
      <c r="B448" s="759">
        <v>37.47</v>
      </c>
      <c r="C448" s="759">
        <v>0.09</v>
      </c>
      <c r="D448" s="759">
        <v>6180.39</v>
      </c>
      <c r="E448" s="759">
        <v>2.12</v>
      </c>
      <c r="F448" s="99" t="s">
        <v>65</v>
      </c>
    </row>
    <row r="449" spans="1:6" ht="17.100000000000001" customHeight="1" x14ac:dyDescent="0.25">
      <c r="A449" s="684" t="s">
        <v>1674</v>
      </c>
      <c r="B449" s="756">
        <v>147.68</v>
      </c>
      <c r="C449" s="756">
        <v>0.36</v>
      </c>
      <c r="D449" s="756">
        <v>6374.42</v>
      </c>
      <c r="E449" s="756">
        <v>2.19</v>
      </c>
      <c r="F449" s="99" t="s">
        <v>71</v>
      </c>
    </row>
    <row r="450" spans="1:6" ht="17.100000000000001" customHeight="1" x14ac:dyDescent="0.25">
      <c r="A450" s="684" t="s">
        <v>1675</v>
      </c>
      <c r="B450" s="756">
        <v>7642.34</v>
      </c>
      <c r="C450" s="756">
        <v>18.850000000000001</v>
      </c>
      <c r="D450" s="756">
        <v>18533.09</v>
      </c>
      <c r="E450" s="756">
        <v>6.36</v>
      </c>
      <c r="F450" s="99" t="s">
        <v>1088</v>
      </c>
    </row>
    <row r="451" spans="1:6" ht="17.100000000000001" customHeight="1" x14ac:dyDescent="0.25">
      <c r="A451" s="684" t="s">
        <v>1722</v>
      </c>
      <c r="B451" s="756">
        <v>582.64</v>
      </c>
      <c r="C451" s="756">
        <v>1.44</v>
      </c>
      <c r="D451" s="756">
        <v>11974.8</v>
      </c>
      <c r="E451" s="756">
        <v>4.1100000000000003</v>
      </c>
      <c r="F451" s="99" t="s">
        <v>96</v>
      </c>
    </row>
    <row r="452" spans="1:6" ht="17.100000000000001" customHeight="1" x14ac:dyDescent="0.25">
      <c r="A452" s="684" t="s">
        <v>1257</v>
      </c>
      <c r="B452" s="756">
        <v>557.95000000000005</v>
      </c>
      <c r="C452" s="756">
        <v>1.38</v>
      </c>
      <c r="D452" s="756">
        <v>15039.16</v>
      </c>
      <c r="E452" s="756">
        <v>5.16</v>
      </c>
      <c r="F452" s="99" t="s">
        <v>98</v>
      </c>
    </row>
    <row r="453" spans="1:6" ht="17.100000000000001" customHeight="1" x14ac:dyDescent="0.25">
      <c r="A453" s="684" t="s">
        <v>1744</v>
      </c>
      <c r="B453" s="756">
        <v>5210.2299999999996</v>
      </c>
      <c r="C453" s="756">
        <v>12.85</v>
      </c>
      <c r="D453" s="756">
        <v>4219.4799999999996</v>
      </c>
      <c r="E453" s="756">
        <v>1.45</v>
      </c>
      <c r="F453" s="99" t="s">
        <v>1745</v>
      </c>
    </row>
    <row r="454" spans="1:6" ht="61.5" customHeight="1" x14ac:dyDescent="0.25">
      <c r="A454" s="684" t="s">
        <v>127</v>
      </c>
      <c r="B454" s="756">
        <v>3174.23</v>
      </c>
      <c r="C454" s="756">
        <v>7.83</v>
      </c>
      <c r="D454" s="756">
        <v>36888.699999999997</v>
      </c>
      <c r="E454" s="756">
        <v>12.66</v>
      </c>
      <c r="F454" s="99" t="s">
        <v>1768</v>
      </c>
    </row>
    <row r="455" spans="1:6" ht="32.450000000000003" customHeight="1" x14ac:dyDescent="0.25">
      <c r="A455" s="684" t="s">
        <v>1769</v>
      </c>
      <c r="B455" s="756">
        <v>2907.22</v>
      </c>
      <c r="C455" s="756">
        <v>7.17</v>
      </c>
      <c r="D455" s="756">
        <v>19894.93</v>
      </c>
      <c r="E455" s="756">
        <v>6.83</v>
      </c>
      <c r="F455" s="99" t="s">
        <v>568</v>
      </c>
    </row>
    <row r="456" spans="1:6" ht="17.100000000000001" customHeight="1" x14ac:dyDescent="0.25">
      <c r="A456" s="684" t="s">
        <v>1779</v>
      </c>
      <c r="B456" s="756">
        <v>587.51</v>
      </c>
      <c r="C456" s="756">
        <v>1.45</v>
      </c>
      <c r="D456" s="756">
        <v>6125.18</v>
      </c>
      <c r="E456" s="756">
        <v>2.1</v>
      </c>
      <c r="F456" s="99" t="s">
        <v>137</v>
      </c>
    </row>
    <row r="457" spans="1:6" ht="17.100000000000001" customHeight="1" x14ac:dyDescent="0.25">
      <c r="A457" s="685" t="s">
        <v>1267</v>
      </c>
      <c r="B457" s="756">
        <v>160.51</v>
      </c>
      <c r="C457" s="756">
        <v>0.4</v>
      </c>
      <c r="D457" s="756">
        <v>7400.98</v>
      </c>
      <c r="E457" s="756">
        <v>2.54</v>
      </c>
      <c r="F457" s="99" t="s">
        <v>153</v>
      </c>
    </row>
    <row r="458" spans="1:6" ht="17.100000000000001" customHeight="1" x14ac:dyDescent="0.25">
      <c r="A458" s="684" t="s">
        <v>1790</v>
      </c>
      <c r="B458" s="756">
        <v>4357.51</v>
      </c>
      <c r="C458" s="756">
        <v>10.75</v>
      </c>
      <c r="D458" s="756">
        <v>13661.99</v>
      </c>
      <c r="E458" s="756">
        <v>4.6900000000000004</v>
      </c>
      <c r="F458" s="99" t="s">
        <v>155</v>
      </c>
    </row>
    <row r="459" spans="1:6" ht="32.450000000000003" customHeight="1" x14ac:dyDescent="0.25">
      <c r="A459" s="683" t="s">
        <v>1963</v>
      </c>
      <c r="B459" s="659">
        <v>3838.07</v>
      </c>
      <c r="C459" s="659">
        <v>100</v>
      </c>
      <c r="D459" s="659">
        <v>739.32</v>
      </c>
      <c r="E459" s="659">
        <v>100</v>
      </c>
      <c r="F459" s="686" t="s">
        <v>1964</v>
      </c>
    </row>
    <row r="460" spans="1:6" ht="17.100000000000001" customHeight="1" x14ac:dyDescent="0.25">
      <c r="A460" s="684" t="s">
        <v>539</v>
      </c>
      <c r="B460" s="659"/>
      <c r="C460" s="659"/>
      <c r="D460" s="659"/>
      <c r="E460" s="659"/>
      <c r="F460" s="764" t="s">
        <v>186</v>
      </c>
    </row>
    <row r="461" spans="1:6" ht="15" x14ac:dyDescent="0.25">
      <c r="A461" s="684" t="s">
        <v>1675</v>
      </c>
      <c r="B461" s="756">
        <v>290</v>
      </c>
      <c r="C461" s="756">
        <v>7.56</v>
      </c>
      <c r="D461" s="757" t="s">
        <v>1227</v>
      </c>
      <c r="E461" s="757" t="s">
        <v>1227</v>
      </c>
      <c r="F461" s="99" t="s">
        <v>1088</v>
      </c>
    </row>
    <row r="462" spans="1:6" ht="15" x14ac:dyDescent="0.25">
      <c r="A462" s="684" t="s">
        <v>1257</v>
      </c>
      <c r="B462" s="756">
        <v>133.56</v>
      </c>
      <c r="C462" s="756">
        <v>3.48</v>
      </c>
      <c r="D462" s="756">
        <v>170.53</v>
      </c>
      <c r="E462" s="756">
        <v>23.07</v>
      </c>
      <c r="F462" s="99" t="s">
        <v>98</v>
      </c>
    </row>
    <row r="463" spans="1:6" ht="15" x14ac:dyDescent="0.25">
      <c r="A463" s="684" t="s">
        <v>1258</v>
      </c>
      <c r="B463" s="756">
        <v>60.52</v>
      </c>
      <c r="C463" s="756">
        <v>1.58</v>
      </c>
      <c r="D463" s="757">
        <v>27.7</v>
      </c>
      <c r="E463" s="757">
        <v>3.75</v>
      </c>
      <c r="F463" s="99" t="s">
        <v>108</v>
      </c>
    </row>
    <row r="464" spans="1:6" ht="15" x14ac:dyDescent="0.25">
      <c r="A464" s="684" t="s">
        <v>1744</v>
      </c>
      <c r="B464" s="756">
        <v>1630.23</v>
      </c>
      <c r="C464" s="756">
        <v>42.48</v>
      </c>
      <c r="D464" s="756">
        <v>87.72</v>
      </c>
      <c r="E464" s="756">
        <v>11.87</v>
      </c>
      <c r="F464" s="99" t="s">
        <v>1745</v>
      </c>
    </row>
    <row r="465" spans="1:6" ht="60" x14ac:dyDescent="0.25">
      <c r="A465" s="684" t="s">
        <v>127</v>
      </c>
      <c r="B465" s="756">
        <v>142.27000000000001</v>
      </c>
      <c r="C465" s="756">
        <v>3.71</v>
      </c>
      <c r="D465" s="736" t="s">
        <v>2154</v>
      </c>
      <c r="E465" s="736" t="s">
        <v>2154</v>
      </c>
      <c r="F465" s="99" t="s">
        <v>1768</v>
      </c>
    </row>
    <row r="466" spans="1:6" ht="30" x14ac:dyDescent="0.25">
      <c r="A466" s="684" t="s">
        <v>1769</v>
      </c>
      <c r="B466" s="756">
        <v>796.59</v>
      </c>
      <c r="C466" s="756">
        <v>20.76</v>
      </c>
      <c r="D466" s="756">
        <v>28.13</v>
      </c>
      <c r="E466" s="756">
        <v>3.8</v>
      </c>
      <c r="F466" s="99" t="s">
        <v>568</v>
      </c>
    </row>
    <row r="467" spans="1:6" ht="15" x14ac:dyDescent="0.25">
      <c r="A467" s="685" t="s">
        <v>566</v>
      </c>
      <c r="B467" s="756">
        <v>154.09</v>
      </c>
      <c r="C467" s="756">
        <v>4.01</v>
      </c>
      <c r="D467" s="757" t="s">
        <v>1227</v>
      </c>
      <c r="E467" s="757" t="s">
        <v>1227</v>
      </c>
      <c r="F467" s="99" t="s">
        <v>147</v>
      </c>
    </row>
    <row r="468" spans="1:6" ht="15" x14ac:dyDescent="0.25">
      <c r="A468" s="684" t="s">
        <v>1790</v>
      </c>
      <c r="B468" s="756">
        <v>27.29</v>
      </c>
      <c r="C468" s="756">
        <v>0.71</v>
      </c>
      <c r="D468" s="756">
        <v>123.36</v>
      </c>
      <c r="E468" s="756">
        <v>16.690000000000001</v>
      </c>
      <c r="F468" s="99" t="s">
        <v>155</v>
      </c>
    </row>
    <row r="469" spans="1:6" ht="17.100000000000001" customHeight="1" x14ac:dyDescent="0.25">
      <c r="A469" s="683" t="s">
        <v>1965</v>
      </c>
      <c r="B469" s="659">
        <v>8323.2199999999993</v>
      </c>
      <c r="C469" s="659">
        <v>100</v>
      </c>
      <c r="D469" s="659">
        <v>101687.26</v>
      </c>
      <c r="E469" s="659">
        <v>100</v>
      </c>
      <c r="F469" s="686" t="s">
        <v>1877</v>
      </c>
    </row>
    <row r="470" spans="1:6" ht="17.100000000000001" customHeight="1" x14ac:dyDescent="0.25">
      <c r="A470" s="684" t="s">
        <v>539</v>
      </c>
      <c r="B470" s="659"/>
      <c r="C470" s="659"/>
      <c r="D470" s="659"/>
      <c r="E470" s="659"/>
      <c r="F470" s="764" t="s">
        <v>186</v>
      </c>
    </row>
    <row r="471" spans="1:6" ht="17.100000000000001" customHeight="1" x14ac:dyDescent="0.25">
      <c r="A471" s="684" t="s">
        <v>1586</v>
      </c>
      <c r="B471" s="736" t="s">
        <v>2154</v>
      </c>
      <c r="C471" s="736" t="s">
        <v>2154</v>
      </c>
      <c r="D471" s="756">
        <v>1759.14</v>
      </c>
      <c r="E471" s="756">
        <v>1.73</v>
      </c>
      <c r="F471" s="99" t="s">
        <v>5</v>
      </c>
    </row>
    <row r="472" spans="1:6" ht="17.100000000000001" customHeight="1" x14ac:dyDescent="0.25">
      <c r="A472" s="684" t="s">
        <v>1610</v>
      </c>
      <c r="B472" s="736" t="s">
        <v>2154</v>
      </c>
      <c r="C472" s="736" t="s">
        <v>2154</v>
      </c>
      <c r="D472" s="756">
        <v>1918.64</v>
      </c>
      <c r="E472" s="756">
        <v>1.89</v>
      </c>
      <c r="F472" s="99" t="s">
        <v>14</v>
      </c>
    </row>
    <row r="473" spans="1:6" ht="17.100000000000001" customHeight="1" x14ac:dyDescent="0.25">
      <c r="A473" s="684" t="s">
        <v>1359</v>
      </c>
      <c r="B473" s="756">
        <v>253.25</v>
      </c>
      <c r="C473" s="756">
        <v>3.04</v>
      </c>
      <c r="D473" s="756">
        <v>1412.99</v>
      </c>
      <c r="E473" s="756">
        <v>1.39</v>
      </c>
      <c r="F473" s="99" t="s">
        <v>53</v>
      </c>
    </row>
    <row r="474" spans="1:6" ht="17.100000000000001" customHeight="1" x14ac:dyDescent="0.25">
      <c r="A474" s="684" t="s">
        <v>1664</v>
      </c>
      <c r="B474" s="757">
        <v>52.62</v>
      </c>
      <c r="C474" s="757">
        <v>0.63</v>
      </c>
      <c r="D474" s="756">
        <v>7954.61</v>
      </c>
      <c r="E474" s="756">
        <v>7.82</v>
      </c>
      <c r="F474" s="99" t="s">
        <v>57</v>
      </c>
    </row>
    <row r="475" spans="1:6" ht="17.100000000000001" customHeight="1" x14ac:dyDescent="0.25">
      <c r="A475" s="684" t="s">
        <v>1675</v>
      </c>
      <c r="B475" s="756">
        <v>1107.1600000000001</v>
      </c>
      <c r="C475" s="756">
        <v>13.3</v>
      </c>
      <c r="D475" s="756">
        <v>7218.83</v>
      </c>
      <c r="E475" s="756">
        <v>7.1</v>
      </c>
      <c r="F475" s="99" t="s">
        <v>1088</v>
      </c>
    </row>
    <row r="476" spans="1:6" ht="17.100000000000001" customHeight="1" x14ac:dyDescent="0.25">
      <c r="A476" s="684" t="s">
        <v>1722</v>
      </c>
      <c r="B476" s="736" t="s">
        <v>2154</v>
      </c>
      <c r="C476" s="736" t="s">
        <v>2154</v>
      </c>
      <c r="D476" s="756">
        <v>6100.73</v>
      </c>
      <c r="E476" s="756">
        <v>6</v>
      </c>
      <c r="F476" s="99" t="s">
        <v>96</v>
      </c>
    </row>
    <row r="477" spans="1:6" ht="15" x14ac:dyDescent="0.25">
      <c r="A477" s="684" t="s">
        <v>1257</v>
      </c>
      <c r="B477" s="756">
        <v>1116.81</v>
      </c>
      <c r="C477" s="756">
        <v>13.42</v>
      </c>
      <c r="D477" s="756">
        <v>10801.94</v>
      </c>
      <c r="E477" s="756">
        <v>10.62</v>
      </c>
      <c r="F477" s="99" t="s">
        <v>98</v>
      </c>
    </row>
    <row r="478" spans="1:6" ht="15" x14ac:dyDescent="0.25">
      <c r="A478" s="684" t="s">
        <v>1258</v>
      </c>
      <c r="B478" s="756">
        <v>56.13</v>
      </c>
      <c r="C478" s="756">
        <v>0.67</v>
      </c>
      <c r="D478" s="756">
        <v>4223.01</v>
      </c>
      <c r="E478" s="756">
        <v>4.1500000000000004</v>
      </c>
      <c r="F478" s="99" t="s">
        <v>108</v>
      </c>
    </row>
    <row r="479" spans="1:6" ht="17.100000000000001" customHeight="1" x14ac:dyDescent="0.25">
      <c r="A479" s="684" t="s">
        <v>1744</v>
      </c>
      <c r="B479" s="756">
        <v>898.72</v>
      </c>
      <c r="C479" s="756">
        <v>10.8</v>
      </c>
      <c r="D479" s="756">
        <v>1959.66</v>
      </c>
      <c r="E479" s="756">
        <v>1.93</v>
      </c>
      <c r="F479" s="99" t="s">
        <v>1745</v>
      </c>
    </row>
    <row r="480" spans="1:6" ht="60" x14ac:dyDescent="0.25">
      <c r="A480" s="684" t="s">
        <v>127</v>
      </c>
      <c r="B480" s="756">
        <v>940.43</v>
      </c>
      <c r="C480" s="756">
        <v>11.3</v>
      </c>
      <c r="D480" s="756">
        <v>18124.79</v>
      </c>
      <c r="E480" s="756">
        <v>17.82</v>
      </c>
      <c r="F480" s="99" t="s">
        <v>1768</v>
      </c>
    </row>
    <row r="481" spans="1:6" ht="30.75" customHeight="1" x14ac:dyDescent="0.25">
      <c r="A481" s="684" t="s">
        <v>1769</v>
      </c>
      <c r="B481" s="756">
        <v>907.91</v>
      </c>
      <c r="C481" s="756">
        <v>10.91</v>
      </c>
      <c r="D481" s="756">
        <v>14198.85</v>
      </c>
      <c r="E481" s="756">
        <v>13.96</v>
      </c>
      <c r="F481" s="99" t="s">
        <v>568</v>
      </c>
    </row>
    <row r="482" spans="1:6" ht="17.100000000000001" customHeight="1" x14ac:dyDescent="0.25">
      <c r="A482" s="685" t="s">
        <v>566</v>
      </c>
      <c r="B482" s="736" t="s">
        <v>2154</v>
      </c>
      <c r="C482" s="736" t="s">
        <v>2154</v>
      </c>
      <c r="D482" s="756">
        <v>1400.6</v>
      </c>
      <c r="E482" s="756">
        <v>1.38</v>
      </c>
      <c r="F482" s="99" t="s">
        <v>147</v>
      </c>
    </row>
    <row r="483" spans="1:6" ht="17.100000000000001" customHeight="1" x14ac:dyDescent="0.25">
      <c r="A483" s="684" t="s">
        <v>1783</v>
      </c>
      <c r="B483" s="736" t="s">
        <v>2154</v>
      </c>
      <c r="C483" s="736" t="s">
        <v>2154</v>
      </c>
      <c r="D483" s="756">
        <v>10509.37</v>
      </c>
      <c r="E483" s="756">
        <v>10.34</v>
      </c>
      <c r="F483" s="99" t="s">
        <v>149</v>
      </c>
    </row>
    <row r="484" spans="1:6" ht="17.100000000000001" customHeight="1" x14ac:dyDescent="0.25">
      <c r="A484" s="684" t="s">
        <v>1790</v>
      </c>
      <c r="B484" s="736" t="s">
        <v>2154</v>
      </c>
      <c r="C484" s="736" t="s">
        <v>2154</v>
      </c>
      <c r="D484" s="756">
        <v>6605.15</v>
      </c>
      <c r="E484" s="756">
        <v>6.5</v>
      </c>
      <c r="F484" s="99" t="s">
        <v>155</v>
      </c>
    </row>
    <row r="485" spans="1:6" ht="60" customHeight="1" x14ac:dyDescent="0.25">
      <c r="A485" s="692" t="s">
        <v>1966</v>
      </c>
      <c r="B485" s="659">
        <v>4031997.96</v>
      </c>
      <c r="C485" s="659">
        <v>100</v>
      </c>
      <c r="D485" s="659">
        <v>713299.52</v>
      </c>
      <c r="E485" s="659">
        <v>100</v>
      </c>
      <c r="F485" s="766" t="s">
        <v>1967</v>
      </c>
    </row>
    <row r="486" spans="1:6" ht="17.100000000000001" customHeight="1" x14ac:dyDescent="0.25">
      <c r="A486" s="73" t="s">
        <v>539</v>
      </c>
      <c r="B486" s="659"/>
      <c r="C486" s="659"/>
      <c r="D486" s="659"/>
      <c r="E486" s="659"/>
      <c r="F486" s="485" t="s">
        <v>186</v>
      </c>
    </row>
    <row r="487" spans="1:6" ht="17.100000000000001" customHeight="1" x14ac:dyDescent="0.25">
      <c r="A487" s="73" t="s">
        <v>1586</v>
      </c>
      <c r="B487" s="756">
        <v>17297.07</v>
      </c>
      <c r="C487" s="756">
        <v>0.43</v>
      </c>
      <c r="D487" s="756">
        <v>22588.06</v>
      </c>
      <c r="E487" s="756">
        <v>3.17</v>
      </c>
      <c r="F487" s="487" t="s">
        <v>5</v>
      </c>
    </row>
    <row r="488" spans="1:6" ht="17.100000000000001" customHeight="1" x14ac:dyDescent="0.25">
      <c r="A488" s="73" t="s">
        <v>1610</v>
      </c>
      <c r="B488" s="756">
        <v>42119.91</v>
      </c>
      <c r="C488" s="756">
        <v>1.04</v>
      </c>
      <c r="D488" s="756">
        <v>18527.87</v>
      </c>
      <c r="E488" s="756">
        <v>2.6</v>
      </c>
      <c r="F488" s="487" t="s">
        <v>14</v>
      </c>
    </row>
    <row r="489" spans="1:6" ht="17.100000000000001" customHeight="1" x14ac:dyDescent="0.25">
      <c r="A489" s="73" t="s">
        <v>1613</v>
      </c>
      <c r="B489" s="756">
        <v>11682.84</v>
      </c>
      <c r="C489" s="756">
        <v>0.28999999999999998</v>
      </c>
      <c r="D489" s="756">
        <v>22536.85</v>
      </c>
      <c r="E489" s="756">
        <v>3.16</v>
      </c>
      <c r="F489" s="487" t="s">
        <v>1614</v>
      </c>
    </row>
    <row r="490" spans="1:6" ht="17.100000000000001" customHeight="1" x14ac:dyDescent="0.25">
      <c r="A490" s="10" t="s">
        <v>1245</v>
      </c>
      <c r="B490" s="756">
        <v>9276.7800000000007</v>
      </c>
      <c r="C490" s="756">
        <v>0.23</v>
      </c>
      <c r="D490" s="756">
        <v>861.21</v>
      </c>
      <c r="E490" s="756">
        <v>0.12</v>
      </c>
      <c r="F490" s="487" t="s">
        <v>16</v>
      </c>
    </row>
    <row r="491" spans="1:6" ht="30" x14ac:dyDescent="0.25">
      <c r="A491" s="73" t="s">
        <v>1619</v>
      </c>
      <c r="B491" s="756">
        <v>11242.21</v>
      </c>
      <c r="C491" s="756">
        <v>0.28000000000000003</v>
      </c>
      <c r="D491" s="756" t="s">
        <v>1227</v>
      </c>
      <c r="E491" s="756" t="s">
        <v>1227</v>
      </c>
      <c r="F491" s="487" t="s">
        <v>1958</v>
      </c>
    </row>
    <row r="492" spans="1:6" ht="45" x14ac:dyDescent="0.25">
      <c r="A492" s="73" t="s">
        <v>26</v>
      </c>
      <c r="B492" s="756">
        <v>35077.620000000003</v>
      </c>
      <c r="C492" s="756">
        <v>0.87</v>
      </c>
      <c r="D492" s="756">
        <v>497.61</v>
      </c>
      <c r="E492" s="756">
        <v>7.0000000000000007E-2</v>
      </c>
      <c r="F492" s="487" t="s">
        <v>1968</v>
      </c>
    </row>
    <row r="493" spans="1:6" ht="17.100000000000001" customHeight="1" x14ac:dyDescent="0.25">
      <c r="A493" s="73" t="s">
        <v>1637</v>
      </c>
      <c r="B493" s="756">
        <v>64469.29</v>
      </c>
      <c r="C493" s="756">
        <v>1.6</v>
      </c>
      <c r="D493" s="756">
        <v>3289.92</v>
      </c>
      <c r="E493" s="756">
        <v>0.46</v>
      </c>
      <c r="F493" s="487" t="s">
        <v>33</v>
      </c>
    </row>
    <row r="494" spans="1:6" ht="15" x14ac:dyDescent="0.25">
      <c r="A494" s="73" t="s">
        <v>1649</v>
      </c>
      <c r="B494" s="756">
        <v>37148.5</v>
      </c>
      <c r="C494" s="756">
        <v>0.92</v>
      </c>
      <c r="D494" s="756">
        <v>14862.95</v>
      </c>
      <c r="E494" s="756">
        <v>2.08</v>
      </c>
      <c r="F494" s="487" t="s">
        <v>37</v>
      </c>
    </row>
    <row r="495" spans="1:6" ht="15" x14ac:dyDescent="0.25">
      <c r="A495" s="73" t="s">
        <v>1659</v>
      </c>
      <c r="B495" s="756">
        <v>235451.08</v>
      </c>
      <c r="C495" s="756">
        <v>5.84</v>
      </c>
      <c r="D495" s="756">
        <v>6819.29</v>
      </c>
      <c r="E495" s="756">
        <v>0.96</v>
      </c>
      <c r="F495" s="487" t="s">
        <v>44</v>
      </c>
    </row>
    <row r="496" spans="1:6" ht="15" x14ac:dyDescent="0.25">
      <c r="A496" s="73" t="s">
        <v>1359</v>
      </c>
      <c r="B496" s="756">
        <v>70447.649999999994</v>
      </c>
      <c r="C496" s="756">
        <v>1.75</v>
      </c>
      <c r="D496" s="756">
        <v>8027.07</v>
      </c>
      <c r="E496" s="756">
        <v>1.1299999999999999</v>
      </c>
      <c r="F496" s="487" t="s">
        <v>53</v>
      </c>
    </row>
    <row r="497" spans="1:6" ht="15" x14ac:dyDescent="0.25">
      <c r="A497" s="73" t="s">
        <v>1664</v>
      </c>
      <c r="B497" s="756">
        <v>17891.189999999999</v>
      </c>
      <c r="C497" s="756">
        <v>0.44</v>
      </c>
      <c r="D497" s="756">
        <v>1479.44</v>
      </c>
      <c r="E497" s="756">
        <v>0.21</v>
      </c>
      <c r="F497" s="487" t="s">
        <v>57</v>
      </c>
    </row>
    <row r="498" spans="1:6" ht="15" x14ac:dyDescent="0.25">
      <c r="A498" s="73" t="s">
        <v>1665</v>
      </c>
      <c r="B498" s="756">
        <v>20765.490000000002</v>
      </c>
      <c r="C498" s="756">
        <v>0.52</v>
      </c>
      <c r="D498" s="756">
        <v>1540.36</v>
      </c>
      <c r="E498" s="756">
        <v>0.22</v>
      </c>
      <c r="F498" s="487" t="s">
        <v>59</v>
      </c>
    </row>
    <row r="499" spans="1:6" ht="15" x14ac:dyDescent="0.25">
      <c r="A499" s="10" t="s">
        <v>1668</v>
      </c>
      <c r="B499" s="756">
        <v>9336.0499999999993</v>
      </c>
      <c r="C499" s="756">
        <v>0.23</v>
      </c>
      <c r="D499" s="756">
        <v>1211.75</v>
      </c>
      <c r="E499" s="756">
        <v>0.17</v>
      </c>
      <c r="F499" s="487" t="s">
        <v>63</v>
      </c>
    </row>
    <row r="500" spans="1:6" ht="15" x14ac:dyDescent="0.25">
      <c r="A500" s="73" t="s">
        <v>1671</v>
      </c>
      <c r="B500" s="756">
        <v>84316.15</v>
      </c>
      <c r="C500" s="756">
        <v>2.09</v>
      </c>
      <c r="D500" s="756">
        <v>2386.62</v>
      </c>
      <c r="E500" s="756">
        <v>0.33</v>
      </c>
      <c r="F500" s="487" t="s">
        <v>65</v>
      </c>
    </row>
    <row r="501" spans="1:6" ht="15" x14ac:dyDescent="0.25">
      <c r="A501" s="73" t="s">
        <v>1674</v>
      </c>
      <c r="B501" s="756">
        <v>2978.51</v>
      </c>
      <c r="C501" s="756">
        <v>7.0000000000000007E-2</v>
      </c>
      <c r="D501" s="756">
        <v>46014.55</v>
      </c>
      <c r="E501" s="756">
        <v>6.45</v>
      </c>
      <c r="F501" s="487" t="s">
        <v>71</v>
      </c>
    </row>
    <row r="502" spans="1:6" ht="15" x14ac:dyDescent="0.25">
      <c r="A502" s="73" t="s">
        <v>1675</v>
      </c>
      <c r="B502" s="756">
        <v>169801.82</v>
      </c>
      <c r="C502" s="756">
        <v>4.21</v>
      </c>
      <c r="D502" s="756">
        <v>14568.46</v>
      </c>
      <c r="E502" s="756">
        <v>2.04</v>
      </c>
      <c r="F502" s="487" t="s">
        <v>1088</v>
      </c>
    </row>
    <row r="503" spans="1:6" ht="15" x14ac:dyDescent="0.25">
      <c r="A503" s="73" t="s">
        <v>1690</v>
      </c>
      <c r="B503" s="756">
        <v>2950.62</v>
      </c>
      <c r="C503" s="756">
        <v>7.0000000000000007E-2</v>
      </c>
      <c r="D503" s="756">
        <v>11637.03</v>
      </c>
      <c r="E503" s="756">
        <v>1.63</v>
      </c>
      <c r="F503" s="487" t="s">
        <v>79</v>
      </c>
    </row>
    <row r="504" spans="1:6" ht="15" x14ac:dyDescent="0.25">
      <c r="A504" s="73" t="s">
        <v>1253</v>
      </c>
      <c r="B504" s="756">
        <v>11646.5</v>
      </c>
      <c r="C504" s="756">
        <v>0.28999999999999998</v>
      </c>
      <c r="D504" s="756">
        <v>9259.2199999999993</v>
      </c>
      <c r="E504" s="756">
        <v>1.3</v>
      </c>
      <c r="F504" s="487" t="s">
        <v>81</v>
      </c>
    </row>
    <row r="505" spans="1:6" ht="15" x14ac:dyDescent="0.25">
      <c r="A505" s="73" t="s">
        <v>1254</v>
      </c>
      <c r="B505" s="756">
        <v>19905.79</v>
      </c>
      <c r="C505" s="756">
        <v>0.49</v>
      </c>
      <c r="D505" s="756">
        <v>5408.69</v>
      </c>
      <c r="E505" s="756">
        <v>0.76</v>
      </c>
      <c r="F505" s="487" t="s">
        <v>86</v>
      </c>
    </row>
    <row r="506" spans="1:6" ht="15" x14ac:dyDescent="0.25">
      <c r="A506" s="73" t="s">
        <v>1255</v>
      </c>
      <c r="B506" s="756">
        <v>252293.99</v>
      </c>
      <c r="C506" s="756">
        <v>6.26</v>
      </c>
      <c r="D506" s="756">
        <v>5869.86</v>
      </c>
      <c r="E506" s="756">
        <v>0.82</v>
      </c>
      <c r="F506" s="487" t="s">
        <v>559</v>
      </c>
    </row>
    <row r="507" spans="1:6" ht="15" x14ac:dyDescent="0.25">
      <c r="A507" s="73" t="s">
        <v>1722</v>
      </c>
      <c r="B507" s="756">
        <v>138064.16</v>
      </c>
      <c r="C507" s="756">
        <v>3.42</v>
      </c>
      <c r="D507" s="756">
        <v>36861.49</v>
      </c>
      <c r="E507" s="756">
        <v>5.17</v>
      </c>
      <c r="F507" s="487" t="s">
        <v>96</v>
      </c>
    </row>
    <row r="508" spans="1:6" ht="15" x14ac:dyDescent="0.25">
      <c r="A508" s="73" t="s">
        <v>1257</v>
      </c>
      <c r="B508" s="756">
        <v>184492.48</v>
      </c>
      <c r="C508" s="756">
        <v>4.58</v>
      </c>
      <c r="D508" s="756">
        <v>113923.9</v>
      </c>
      <c r="E508" s="756">
        <v>15.97</v>
      </c>
      <c r="F508" s="487" t="s">
        <v>98</v>
      </c>
    </row>
    <row r="509" spans="1:6" ht="15" x14ac:dyDescent="0.25">
      <c r="A509" s="73" t="s">
        <v>1723</v>
      </c>
      <c r="B509" s="756">
        <v>30462.13</v>
      </c>
      <c r="C509" s="756">
        <v>0.76</v>
      </c>
      <c r="D509" s="756">
        <v>4252.6000000000004</v>
      </c>
      <c r="E509" s="756">
        <v>0.6</v>
      </c>
      <c r="F509" s="487" t="s">
        <v>100</v>
      </c>
    </row>
    <row r="510" spans="1:6" ht="30" x14ac:dyDescent="0.25">
      <c r="A510" s="73" t="s">
        <v>1724</v>
      </c>
      <c r="B510" s="756">
        <v>24453.040000000001</v>
      </c>
      <c r="C510" s="756">
        <v>0.61</v>
      </c>
      <c r="D510" s="756">
        <v>4633.12</v>
      </c>
      <c r="E510" s="756">
        <v>0.65</v>
      </c>
      <c r="F510" s="487" t="s">
        <v>1725</v>
      </c>
    </row>
    <row r="511" spans="1:6" ht="15" x14ac:dyDescent="0.25">
      <c r="A511" s="73" t="s">
        <v>1258</v>
      </c>
      <c r="B511" s="756">
        <v>40186.21</v>
      </c>
      <c r="C511" s="756">
        <v>1</v>
      </c>
      <c r="D511" s="756">
        <v>20180.68</v>
      </c>
      <c r="E511" s="756">
        <v>2.83</v>
      </c>
      <c r="F511" s="487" t="s">
        <v>108</v>
      </c>
    </row>
    <row r="512" spans="1:6" ht="15" x14ac:dyDescent="0.25">
      <c r="A512" s="73" t="s">
        <v>1740</v>
      </c>
      <c r="B512" s="756">
        <v>35074.870000000003</v>
      </c>
      <c r="C512" s="756">
        <v>0.87</v>
      </c>
      <c r="D512" s="756">
        <v>1568.03</v>
      </c>
      <c r="E512" s="756">
        <v>0.22</v>
      </c>
      <c r="F512" s="487" t="s">
        <v>1741</v>
      </c>
    </row>
    <row r="513" spans="1:6" ht="15" x14ac:dyDescent="0.25">
      <c r="A513" s="73" t="s">
        <v>1744</v>
      </c>
      <c r="B513" s="756">
        <v>38350.49</v>
      </c>
      <c r="C513" s="756">
        <v>0.95</v>
      </c>
      <c r="D513" s="756">
        <v>18558.04</v>
      </c>
      <c r="E513" s="756">
        <v>2.6</v>
      </c>
      <c r="F513" s="487" t="s">
        <v>1745</v>
      </c>
    </row>
    <row r="514" spans="1:6" ht="15" x14ac:dyDescent="0.25">
      <c r="A514" s="73" t="s">
        <v>1762</v>
      </c>
      <c r="B514" s="756">
        <v>24128.82</v>
      </c>
      <c r="C514" s="756">
        <v>0.6</v>
      </c>
      <c r="D514" s="756">
        <v>150.85</v>
      </c>
      <c r="E514" s="756">
        <v>0.02</v>
      </c>
      <c r="F514" s="487" t="s">
        <v>122</v>
      </c>
    </row>
    <row r="515" spans="1:6" ht="15" x14ac:dyDescent="0.25">
      <c r="A515" s="10" t="s">
        <v>1261</v>
      </c>
      <c r="B515" s="756">
        <v>4309.6400000000003</v>
      </c>
      <c r="C515" s="756">
        <v>0.11</v>
      </c>
      <c r="D515" s="756">
        <v>6828.32</v>
      </c>
      <c r="E515" s="756">
        <v>0.96</v>
      </c>
      <c r="F515" s="487" t="s">
        <v>124</v>
      </c>
    </row>
    <row r="516" spans="1:6" ht="45" x14ac:dyDescent="0.25">
      <c r="A516" s="73" t="s">
        <v>127</v>
      </c>
      <c r="B516" s="756">
        <v>508544.77</v>
      </c>
      <c r="C516" s="756">
        <v>12.61</v>
      </c>
      <c r="D516" s="756">
        <v>73985.759999999995</v>
      </c>
      <c r="E516" s="756">
        <v>10.37</v>
      </c>
      <c r="F516" s="487" t="s">
        <v>1768</v>
      </c>
    </row>
    <row r="517" spans="1:6" ht="30" x14ac:dyDescent="0.25">
      <c r="A517" s="73" t="s">
        <v>1769</v>
      </c>
      <c r="B517" s="756">
        <v>1414148.92</v>
      </c>
      <c r="C517" s="756">
        <v>35.07</v>
      </c>
      <c r="D517" s="756">
        <v>57045.38</v>
      </c>
      <c r="E517" s="756">
        <v>8</v>
      </c>
      <c r="F517" s="487" t="s">
        <v>568</v>
      </c>
    </row>
    <row r="518" spans="1:6" ht="15" x14ac:dyDescent="0.25">
      <c r="A518" s="73" t="s">
        <v>1263</v>
      </c>
      <c r="B518" s="756">
        <v>16255.02</v>
      </c>
      <c r="C518" s="756">
        <v>0.4</v>
      </c>
      <c r="D518" s="756">
        <v>14248.84</v>
      </c>
      <c r="E518" s="756">
        <v>2</v>
      </c>
      <c r="F518" s="487" t="s">
        <v>141</v>
      </c>
    </row>
    <row r="519" spans="1:6" ht="15" x14ac:dyDescent="0.25">
      <c r="A519" s="10" t="s">
        <v>566</v>
      </c>
      <c r="B519" s="756">
        <v>12602.96</v>
      </c>
      <c r="C519" s="756">
        <v>0.31</v>
      </c>
      <c r="D519" s="756">
        <v>9827.11</v>
      </c>
      <c r="E519" s="756">
        <v>1.38</v>
      </c>
      <c r="F519" s="487" t="s">
        <v>147</v>
      </c>
    </row>
    <row r="520" spans="1:6" ht="15" x14ac:dyDescent="0.25">
      <c r="A520" s="73" t="s">
        <v>1783</v>
      </c>
      <c r="B520" s="756">
        <v>92397.41</v>
      </c>
      <c r="C520" s="756">
        <v>2.29</v>
      </c>
      <c r="D520" s="756">
        <v>31046.02</v>
      </c>
      <c r="E520" s="756">
        <v>4.3499999999999996</v>
      </c>
      <c r="F520" s="487" t="s">
        <v>149</v>
      </c>
    </row>
    <row r="521" spans="1:6" ht="15" x14ac:dyDescent="0.25">
      <c r="A521" s="73" t="s">
        <v>1267</v>
      </c>
      <c r="B521" s="756">
        <v>21449.27</v>
      </c>
      <c r="C521" s="756">
        <v>0.53</v>
      </c>
      <c r="D521" s="756">
        <v>11802.11</v>
      </c>
      <c r="E521" s="756">
        <v>1.65</v>
      </c>
      <c r="F521" s="487" t="s">
        <v>1268</v>
      </c>
    </row>
    <row r="522" spans="1:6" ht="15" x14ac:dyDescent="0.25">
      <c r="A522" s="73" t="s">
        <v>1790</v>
      </c>
      <c r="B522" s="756">
        <v>175134.78</v>
      </c>
      <c r="C522" s="756">
        <v>4.34</v>
      </c>
      <c r="D522" s="756">
        <v>52807.08</v>
      </c>
      <c r="E522" s="756">
        <v>7.4</v>
      </c>
      <c r="F522" s="487" t="s">
        <v>155</v>
      </c>
    </row>
    <row r="523" spans="1:6" ht="15" x14ac:dyDescent="0.25">
      <c r="A523" s="73" t="s">
        <v>1791</v>
      </c>
      <c r="B523" s="756">
        <v>64366.74</v>
      </c>
      <c r="C523" s="756">
        <v>1.6</v>
      </c>
      <c r="D523" s="756">
        <v>40421.58</v>
      </c>
      <c r="E523" s="756">
        <v>5.67</v>
      </c>
      <c r="F523" s="487" t="s">
        <v>157</v>
      </c>
    </row>
    <row r="524" spans="1:6" ht="30" x14ac:dyDescent="0.25">
      <c r="A524" s="683" t="s">
        <v>1880</v>
      </c>
      <c r="B524" s="659">
        <v>102078.26</v>
      </c>
      <c r="C524" s="659">
        <v>100</v>
      </c>
      <c r="D524" s="659">
        <v>107312.21</v>
      </c>
      <c r="E524" s="659">
        <v>100</v>
      </c>
      <c r="F524" s="686" t="s">
        <v>1881</v>
      </c>
    </row>
    <row r="525" spans="1:6" ht="15" x14ac:dyDescent="0.25">
      <c r="A525" s="684" t="s">
        <v>539</v>
      </c>
      <c r="B525" s="659"/>
      <c r="C525" s="659"/>
      <c r="D525" s="659"/>
      <c r="E525" s="659"/>
      <c r="F525" s="764" t="s">
        <v>186</v>
      </c>
    </row>
    <row r="526" spans="1:6" ht="15" x14ac:dyDescent="0.25">
      <c r="A526" s="684" t="s">
        <v>1665</v>
      </c>
      <c r="B526" s="756">
        <v>5668.23</v>
      </c>
      <c r="C526" s="756">
        <v>5.55</v>
      </c>
      <c r="D526" s="756">
        <v>197.16</v>
      </c>
      <c r="E526" s="756">
        <v>0.18</v>
      </c>
      <c r="F526" s="99" t="s">
        <v>59</v>
      </c>
    </row>
    <row r="527" spans="1:6" ht="15" x14ac:dyDescent="0.25">
      <c r="A527" s="685" t="s">
        <v>1674</v>
      </c>
      <c r="B527" s="759">
        <v>213.34</v>
      </c>
      <c r="C527" s="759">
        <v>0.21</v>
      </c>
      <c r="D527" s="736" t="s">
        <v>2154</v>
      </c>
      <c r="E527" s="736" t="s">
        <v>2154</v>
      </c>
      <c r="F527" s="99" t="s">
        <v>71</v>
      </c>
    </row>
    <row r="528" spans="1:6" ht="15" x14ac:dyDescent="0.25">
      <c r="A528" s="684" t="s">
        <v>1675</v>
      </c>
      <c r="B528" s="756">
        <v>16450.310000000001</v>
      </c>
      <c r="C528" s="756">
        <v>16.12</v>
      </c>
      <c r="D528" s="756">
        <v>926.4</v>
      </c>
      <c r="E528" s="756">
        <v>0.86</v>
      </c>
      <c r="F528" s="99" t="s">
        <v>1088</v>
      </c>
    </row>
    <row r="529" spans="1:6" ht="15" x14ac:dyDescent="0.25">
      <c r="A529" s="684" t="s">
        <v>1257</v>
      </c>
      <c r="B529" s="756">
        <v>6126.74</v>
      </c>
      <c r="C529" s="756">
        <v>6</v>
      </c>
      <c r="D529" s="756">
        <v>3445.47</v>
      </c>
      <c r="E529" s="756">
        <v>3.21</v>
      </c>
      <c r="F529" s="99" t="s">
        <v>98</v>
      </c>
    </row>
    <row r="530" spans="1:6" ht="15" x14ac:dyDescent="0.25">
      <c r="A530" s="684" t="s">
        <v>1258</v>
      </c>
      <c r="B530" s="756">
        <v>7251.07</v>
      </c>
      <c r="C530" s="756">
        <v>7.1</v>
      </c>
      <c r="D530" s="756">
        <v>3786.41</v>
      </c>
      <c r="E530" s="756">
        <v>3.53</v>
      </c>
      <c r="F530" s="99" t="s">
        <v>108</v>
      </c>
    </row>
    <row r="531" spans="1:6" ht="15" x14ac:dyDescent="0.25">
      <c r="A531" s="684" t="s">
        <v>1744</v>
      </c>
      <c r="B531" s="756">
        <v>11367.66</v>
      </c>
      <c r="C531" s="756">
        <v>11.14</v>
      </c>
      <c r="D531" s="756">
        <v>3638.59</v>
      </c>
      <c r="E531" s="756">
        <v>3.39</v>
      </c>
      <c r="F531" s="99" t="s">
        <v>1745</v>
      </c>
    </row>
    <row r="532" spans="1:6" ht="60" x14ac:dyDescent="0.25">
      <c r="A532" s="684" t="s">
        <v>127</v>
      </c>
      <c r="B532" s="756">
        <v>13048.9</v>
      </c>
      <c r="C532" s="756">
        <v>12.78</v>
      </c>
      <c r="D532" s="756">
        <v>12613.4</v>
      </c>
      <c r="E532" s="756">
        <v>11.75</v>
      </c>
      <c r="F532" s="99" t="s">
        <v>1969</v>
      </c>
    </row>
    <row r="533" spans="1:6" ht="30" x14ac:dyDescent="0.25">
      <c r="A533" s="684" t="s">
        <v>1769</v>
      </c>
      <c r="B533" s="756">
        <v>1921.41</v>
      </c>
      <c r="C533" s="756">
        <v>1.88</v>
      </c>
      <c r="D533" s="756">
        <v>2908.9</v>
      </c>
      <c r="E533" s="756">
        <v>2.71</v>
      </c>
      <c r="F533" s="99" t="s">
        <v>568</v>
      </c>
    </row>
    <row r="534" spans="1:6" ht="15" x14ac:dyDescent="0.25">
      <c r="A534" s="685" t="s">
        <v>1783</v>
      </c>
      <c r="B534" s="756">
        <v>556.82000000000005</v>
      </c>
      <c r="C534" s="756">
        <v>0.55000000000000004</v>
      </c>
      <c r="D534" s="756">
        <v>3489.05</v>
      </c>
      <c r="E534" s="756">
        <v>3.25</v>
      </c>
      <c r="F534" s="99" t="s">
        <v>149</v>
      </c>
    </row>
    <row r="535" spans="1:6" ht="15" x14ac:dyDescent="0.25">
      <c r="A535" s="684" t="s">
        <v>1790</v>
      </c>
      <c r="B535" s="756">
        <v>16002.63</v>
      </c>
      <c r="C535" s="756">
        <v>15.68</v>
      </c>
      <c r="D535" s="756">
        <v>35974.519999999997</v>
      </c>
      <c r="E535" s="756">
        <v>33.520000000000003</v>
      </c>
      <c r="F535" s="99" t="s">
        <v>155</v>
      </c>
    </row>
    <row r="536" spans="1:6" ht="15" x14ac:dyDescent="0.25">
      <c r="A536" s="684" t="s">
        <v>1791</v>
      </c>
      <c r="B536" s="756">
        <v>2253.48</v>
      </c>
      <c r="C536" s="756">
        <v>2.21</v>
      </c>
      <c r="D536" s="756">
        <v>7825.9</v>
      </c>
      <c r="E536" s="756">
        <v>7.29</v>
      </c>
      <c r="F536" s="99" t="s">
        <v>157</v>
      </c>
    </row>
    <row r="537" spans="1:6" ht="30" x14ac:dyDescent="0.25">
      <c r="A537" s="683" t="s">
        <v>1970</v>
      </c>
      <c r="B537" s="659">
        <v>3161685.63</v>
      </c>
      <c r="C537" s="659">
        <v>100</v>
      </c>
      <c r="D537" s="659">
        <v>401420.56</v>
      </c>
      <c r="E537" s="659">
        <v>100</v>
      </c>
      <c r="F537" s="686" t="s">
        <v>2151</v>
      </c>
    </row>
    <row r="538" spans="1:6" ht="15.75" customHeight="1" x14ac:dyDescent="0.25">
      <c r="A538" s="684" t="s">
        <v>539</v>
      </c>
      <c r="B538" s="659"/>
      <c r="C538" s="659"/>
      <c r="D538" s="659"/>
      <c r="E538" s="659"/>
      <c r="F538" s="764" t="s">
        <v>186</v>
      </c>
    </row>
    <row r="539" spans="1:6" ht="15" x14ac:dyDescent="0.25">
      <c r="A539" s="684" t="s">
        <v>1637</v>
      </c>
      <c r="B539" s="756">
        <v>56617.45</v>
      </c>
      <c r="C539" s="756">
        <v>1.79</v>
      </c>
      <c r="D539" s="756">
        <v>1903.97</v>
      </c>
      <c r="E539" s="756">
        <v>0.47</v>
      </c>
      <c r="F539" s="99" t="s">
        <v>33</v>
      </c>
    </row>
    <row r="540" spans="1:6" ht="15.75" customHeight="1" x14ac:dyDescent="0.25">
      <c r="A540" s="684" t="s">
        <v>1659</v>
      </c>
      <c r="B540" s="756">
        <v>211964.4</v>
      </c>
      <c r="C540" s="756">
        <v>6.7</v>
      </c>
      <c r="D540" s="756">
        <v>3887.69</v>
      </c>
      <c r="E540" s="756">
        <v>0.97</v>
      </c>
      <c r="F540" s="99" t="s">
        <v>44</v>
      </c>
    </row>
    <row r="541" spans="1:6" ht="15.75" customHeight="1" x14ac:dyDescent="0.25">
      <c r="A541" s="684" t="s">
        <v>1671</v>
      </c>
      <c r="B541" s="756">
        <v>80192.039999999994</v>
      </c>
      <c r="C541" s="756">
        <v>2.54</v>
      </c>
      <c r="D541" s="756">
        <v>1370.63</v>
      </c>
      <c r="E541" s="756">
        <v>0.34</v>
      </c>
      <c r="F541" s="99" t="s">
        <v>65</v>
      </c>
    </row>
    <row r="542" spans="1:6" ht="15.75" customHeight="1" x14ac:dyDescent="0.25">
      <c r="A542" s="684" t="s">
        <v>1675</v>
      </c>
      <c r="B542" s="756">
        <v>131368.51999999999</v>
      </c>
      <c r="C542" s="756">
        <v>4.16</v>
      </c>
      <c r="D542" s="756">
        <v>11236.59</v>
      </c>
      <c r="E542" s="756">
        <v>2.8</v>
      </c>
      <c r="F542" s="99" t="s">
        <v>1088</v>
      </c>
    </row>
    <row r="543" spans="1:6" ht="15.75" customHeight="1" x14ac:dyDescent="0.25">
      <c r="A543" s="684" t="s">
        <v>1255</v>
      </c>
      <c r="B543" s="756">
        <v>250569.54</v>
      </c>
      <c r="C543" s="756">
        <v>7.93</v>
      </c>
      <c r="D543" s="756">
        <v>2135.62</v>
      </c>
      <c r="E543" s="756">
        <v>0.53</v>
      </c>
      <c r="F543" s="99" t="s">
        <v>559</v>
      </c>
    </row>
    <row r="544" spans="1:6" ht="15.75" customHeight="1" x14ac:dyDescent="0.25">
      <c r="A544" s="684" t="s">
        <v>1722</v>
      </c>
      <c r="B544" s="756">
        <v>117905.27</v>
      </c>
      <c r="C544" s="756">
        <v>3.73</v>
      </c>
      <c r="D544" s="756">
        <v>23104.5</v>
      </c>
      <c r="E544" s="756">
        <v>5.76</v>
      </c>
      <c r="F544" s="99" t="s">
        <v>96</v>
      </c>
    </row>
    <row r="545" spans="1:6" ht="15.75" customHeight="1" x14ac:dyDescent="0.25">
      <c r="A545" s="684" t="s">
        <v>1257</v>
      </c>
      <c r="B545" s="756">
        <v>146490.78</v>
      </c>
      <c r="C545" s="756">
        <v>4.63</v>
      </c>
      <c r="D545" s="756">
        <v>53619.13</v>
      </c>
      <c r="E545" s="756">
        <v>13.36</v>
      </c>
      <c r="F545" s="99" t="s">
        <v>98</v>
      </c>
    </row>
    <row r="546" spans="1:6" ht="60" x14ac:dyDescent="0.25">
      <c r="A546" s="684" t="s">
        <v>127</v>
      </c>
      <c r="B546" s="756">
        <v>445835.31</v>
      </c>
      <c r="C546" s="756">
        <v>14.1</v>
      </c>
      <c r="D546" s="756">
        <v>21802.19</v>
      </c>
      <c r="E546" s="756">
        <v>5.43</v>
      </c>
      <c r="F546" s="99" t="s">
        <v>1768</v>
      </c>
    </row>
    <row r="547" spans="1:6" ht="30" x14ac:dyDescent="0.25">
      <c r="A547" s="684" t="s">
        <v>1769</v>
      </c>
      <c r="B547" s="756">
        <v>1071099.8899999999</v>
      </c>
      <c r="C547" s="756">
        <v>33.880000000000003</v>
      </c>
      <c r="D547" s="756">
        <v>35732.769999999997</v>
      </c>
      <c r="E547" s="756">
        <v>8.9</v>
      </c>
      <c r="F547" s="99" t="s">
        <v>568</v>
      </c>
    </row>
    <row r="548" spans="1:6" ht="15.75" customHeight="1" x14ac:dyDescent="0.25">
      <c r="A548" s="684" t="s">
        <v>1783</v>
      </c>
      <c r="B548" s="756">
        <v>90533.64</v>
      </c>
      <c r="C548" s="756">
        <v>2.86</v>
      </c>
      <c r="D548" s="756">
        <v>17009.310000000001</v>
      </c>
      <c r="E548" s="756">
        <v>4.24</v>
      </c>
      <c r="F548" s="99" t="s">
        <v>149</v>
      </c>
    </row>
    <row r="549" spans="1:6" ht="15" x14ac:dyDescent="0.25">
      <c r="A549" s="684" t="s">
        <v>1790</v>
      </c>
      <c r="B549" s="756">
        <v>45665.24</v>
      </c>
      <c r="C549" s="756">
        <v>1.44</v>
      </c>
      <c r="D549" s="756">
        <v>13273.13</v>
      </c>
      <c r="E549" s="756">
        <v>3.31</v>
      </c>
      <c r="F549" s="99" t="s">
        <v>155</v>
      </c>
    </row>
    <row r="550" spans="1:6" ht="15" x14ac:dyDescent="0.25">
      <c r="A550" s="684" t="s">
        <v>1791</v>
      </c>
      <c r="B550" s="756">
        <v>61634.36</v>
      </c>
      <c r="C550" s="756">
        <v>1.95</v>
      </c>
      <c r="D550" s="756">
        <v>28416.69</v>
      </c>
      <c r="E550" s="756">
        <v>7.08</v>
      </c>
      <c r="F550" s="99" t="s">
        <v>157</v>
      </c>
    </row>
    <row r="551" spans="1:6" ht="30" x14ac:dyDescent="0.25">
      <c r="A551" s="683" t="s">
        <v>1971</v>
      </c>
      <c r="B551" s="659">
        <v>768234.07</v>
      </c>
      <c r="C551" s="659">
        <v>100</v>
      </c>
      <c r="D551" s="659">
        <v>204566.75</v>
      </c>
      <c r="E551" s="659">
        <v>100</v>
      </c>
      <c r="F551" s="686" t="s">
        <v>1972</v>
      </c>
    </row>
    <row r="552" spans="1:6" ht="15.75" customHeight="1" x14ac:dyDescent="0.25">
      <c r="A552" s="684" t="s">
        <v>539</v>
      </c>
      <c r="B552" s="659"/>
      <c r="C552" s="659"/>
      <c r="D552" s="659"/>
      <c r="E552" s="659"/>
      <c r="F552" s="764" t="s">
        <v>186</v>
      </c>
    </row>
    <row r="553" spans="1:6" ht="15.75" customHeight="1" x14ac:dyDescent="0.25">
      <c r="A553" s="684" t="s">
        <v>1649</v>
      </c>
      <c r="B553" s="756">
        <v>10728.13</v>
      </c>
      <c r="C553" s="756">
        <v>1.4</v>
      </c>
      <c r="D553" s="756">
        <v>2741.92</v>
      </c>
      <c r="E553" s="756">
        <v>1.34</v>
      </c>
      <c r="F553" s="99" t="s">
        <v>37</v>
      </c>
    </row>
    <row r="554" spans="1:6" ht="15.75" customHeight="1" x14ac:dyDescent="0.25">
      <c r="A554" s="684" t="s">
        <v>1659</v>
      </c>
      <c r="B554" s="756">
        <v>23320.67</v>
      </c>
      <c r="C554" s="756">
        <v>3.04</v>
      </c>
      <c r="D554" s="756">
        <v>1443.13</v>
      </c>
      <c r="E554" s="756">
        <v>0.71</v>
      </c>
      <c r="F554" s="99" t="s">
        <v>44</v>
      </c>
    </row>
    <row r="555" spans="1:6" ht="15.75" customHeight="1" x14ac:dyDescent="0.25">
      <c r="A555" s="684" t="s">
        <v>1359</v>
      </c>
      <c r="B555" s="756">
        <v>30741.49</v>
      </c>
      <c r="C555" s="756">
        <v>4</v>
      </c>
      <c r="D555" s="756">
        <v>1400.13</v>
      </c>
      <c r="E555" s="756">
        <v>0.68</v>
      </c>
      <c r="F555" s="99" t="s">
        <v>53</v>
      </c>
    </row>
    <row r="556" spans="1:6" ht="15.75" customHeight="1" x14ac:dyDescent="0.25">
      <c r="A556" s="684" t="s">
        <v>1675</v>
      </c>
      <c r="B556" s="756">
        <v>21982.99</v>
      </c>
      <c r="C556" s="756">
        <v>2.86</v>
      </c>
      <c r="D556" s="756">
        <v>2405.4699999999998</v>
      </c>
      <c r="E556" s="756">
        <v>1.18</v>
      </c>
      <c r="F556" s="99" t="s">
        <v>1088</v>
      </c>
    </row>
    <row r="557" spans="1:6" ht="15.75" customHeight="1" x14ac:dyDescent="0.25">
      <c r="A557" s="684" t="s">
        <v>1722</v>
      </c>
      <c r="B557" s="756">
        <v>17637.669999999998</v>
      </c>
      <c r="C557" s="756">
        <v>2.2999999999999998</v>
      </c>
      <c r="D557" s="756">
        <v>13152.79</v>
      </c>
      <c r="E557" s="756">
        <v>6.43</v>
      </c>
      <c r="F557" s="99" t="s">
        <v>96</v>
      </c>
    </row>
    <row r="558" spans="1:6" ht="15.75" customHeight="1" x14ac:dyDescent="0.25">
      <c r="A558" s="684" t="s">
        <v>1257</v>
      </c>
      <c r="B558" s="756">
        <v>31874.959999999999</v>
      </c>
      <c r="C558" s="756">
        <v>4.1500000000000004</v>
      </c>
      <c r="D558" s="756">
        <v>56859.3</v>
      </c>
      <c r="E558" s="756">
        <v>27.8</v>
      </c>
      <c r="F558" s="99" t="s">
        <v>98</v>
      </c>
    </row>
    <row r="559" spans="1:6" ht="15.75" customHeight="1" x14ac:dyDescent="0.25">
      <c r="A559" s="684" t="s">
        <v>1258</v>
      </c>
      <c r="B559" s="756">
        <v>15649.13</v>
      </c>
      <c r="C559" s="756">
        <v>2.04</v>
      </c>
      <c r="D559" s="756">
        <v>5941.89</v>
      </c>
      <c r="E559" s="756">
        <v>2.9</v>
      </c>
      <c r="F559" s="99" t="s">
        <v>108</v>
      </c>
    </row>
    <row r="560" spans="1:6" ht="15.75" customHeight="1" x14ac:dyDescent="0.25">
      <c r="A560" s="684" t="s">
        <v>1740</v>
      </c>
      <c r="B560" s="756">
        <v>34565.300000000003</v>
      </c>
      <c r="C560" s="756">
        <v>4.5</v>
      </c>
      <c r="D560" s="757">
        <v>131.66999999999999</v>
      </c>
      <c r="E560" s="757">
        <v>0.06</v>
      </c>
      <c r="F560" s="99" t="s">
        <v>112</v>
      </c>
    </row>
    <row r="561" spans="1:6" ht="15.75" customHeight="1" x14ac:dyDescent="0.25">
      <c r="A561" s="685" t="s">
        <v>1744</v>
      </c>
      <c r="B561" s="756">
        <v>3895.33</v>
      </c>
      <c r="C561" s="756">
        <v>0.51</v>
      </c>
      <c r="D561" s="757">
        <v>6936.04</v>
      </c>
      <c r="E561" s="757">
        <v>3.39</v>
      </c>
      <c r="F561" s="99" t="s">
        <v>1745</v>
      </c>
    </row>
    <row r="562" spans="1:6" ht="60" x14ac:dyDescent="0.25">
      <c r="A562" s="684" t="s">
        <v>127</v>
      </c>
      <c r="B562" s="756">
        <v>49660.56</v>
      </c>
      <c r="C562" s="756">
        <v>6.46</v>
      </c>
      <c r="D562" s="756">
        <v>39570.17</v>
      </c>
      <c r="E562" s="756">
        <v>19.34</v>
      </c>
      <c r="F562" s="99" t="s">
        <v>1768</v>
      </c>
    </row>
    <row r="563" spans="1:6" ht="30" customHeight="1" x14ac:dyDescent="0.25">
      <c r="A563" s="684" t="s">
        <v>1769</v>
      </c>
      <c r="B563" s="756">
        <v>341127.62</v>
      </c>
      <c r="C563" s="756">
        <v>44.4</v>
      </c>
      <c r="D563" s="756">
        <v>18403.71</v>
      </c>
      <c r="E563" s="756">
        <v>9</v>
      </c>
      <c r="F563" s="99" t="s">
        <v>568</v>
      </c>
    </row>
    <row r="564" spans="1:6" ht="18.75" customHeight="1" x14ac:dyDescent="0.25">
      <c r="A564" s="685" t="s">
        <v>1783</v>
      </c>
      <c r="B564" s="756">
        <v>1306.95</v>
      </c>
      <c r="C564" s="756">
        <v>0.17</v>
      </c>
      <c r="D564" s="756">
        <v>10547.66</v>
      </c>
      <c r="E564" s="756">
        <v>5.16</v>
      </c>
      <c r="F564" s="99" t="s">
        <v>149</v>
      </c>
    </row>
    <row r="565" spans="1:6" ht="15.75" customHeight="1" x14ac:dyDescent="0.25">
      <c r="A565" s="684" t="s">
        <v>1267</v>
      </c>
      <c r="B565" s="756">
        <v>5547.7</v>
      </c>
      <c r="C565" s="756">
        <v>0.72</v>
      </c>
      <c r="D565" s="756">
        <v>5029.54</v>
      </c>
      <c r="E565" s="756">
        <v>2.46</v>
      </c>
      <c r="F565" s="99" t="s">
        <v>1268</v>
      </c>
    </row>
    <row r="566" spans="1:6" ht="15.75" customHeight="1" x14ac:dyDescent="0.25">
      <c r="A566" s="684" t="s">
        <v>1790</v>
      </c>
      <c r="B566" s="756">
        <v>113466.91</v>
      </c>
      <c r="C566" s="756">
        <v>14.77</v>
      </c>
      <c r="D566" s="756">
        <v>3559.43</v>
      </c>
      <c r="E566" s="756">
        <v>1.74</v>
      </c>
      <c r="F566" s="99" t="s">
        <v>155</v>
      </c>
    </row>
    <row r="567" spans="1:6" ht="16.7" customHeight="1" x14ac:dyDescent="0.25">
      <c r="A567" s="692" t="s">
        <v>1886</v>
      </c>
      <c r="B567" s="659">
        <v>1504164.54</v>
      </c>
      <c r="C567" s="659">
        <v>100</v>
      </c>
      <c r="D567" s="659">
        <v>1143111.3999999999</v>
      </c>
      <c r="E567" s="659">
        <v>100</v>
      </c>
      <c r="F567" s="766" t="s">
        <v>1973</v>
      </c>
    </row>
    <row r="568" spans="1:6" ht="16.7" customHeight="1" x14ac:dyDescent="0.25">
      <c r="A568" s="73" t="s">
        <v>539</v>
      </c>
      <c r="B568" s="659"/>
      <c r="C568" s="659"/>
      <c r="D568" s="659"/>
      <c r="E568" s="659"/>
      <c r="F568" s="485" t="s">
        <v>186</v>
      </c>
    </row>
    <row r="569" spans="1:6" ht="16.7" customHeight="1" x14ac:dyDescent="0.25">
      <c r="A569" s="760" t="s">
        <v>1586</v>
      </c>
      <c r="B569" s="756">
        <v>16667.89</v>
      </c>
      <c r="C569" s="756">
        <v>1.1100000000000001</v>
      </c>
      <c r="D569" s="756">
        <v>23407.48</v>
      </c>
      <c r="E569" s="756">
        <v>2.0499999999999998</v>
      </c>
      <c r="F569" s="487" t="s">
        <v>5</v>
      </c>
    </row>
    <row r="570" spans="1:6" ht="16.7" customHeight="1" x14ac:dyDescent="0.25">
      <c r="A570" s="73" t="s">
        <v>1610</v>
      </c>
      <c r="B570" s="756">
        <v>22447.62</v>
      </c>
      <c r="C570" s="756">
        <v>1.49</v>
      </c>
      <c r="D570" s="756">
        <v>7333.52</v>
      </c>
      <c r="E570" s="756">
        <v>0.64</v>
      </c>
      <c r="F570" s="487" t="s">
        <v>14</v>
      </c>
    </row>
    <row r="571" spans="1:6" ht="16.7" customHeight="1" x14ac:dyDescent="0.25">
      <c r="A571" s="760" t="s">
        <v>1359</v>
      </c>
      <c r="B571" s="756">
        <v>32869.35</v>
      </c>
      <c r="C571" s="756">
        <v>2.19</v>
      </c>
      <c r="D571" s="756">
        <v>245584.43</v>
      </c>
      <c r="E571" s="756">
        <v>21.48</v>
      </c>
      <c r="F571" s="487" t="s">
        <v>53</v>
      </c>
    </row>
    <row r="572" spans="1:6" ht="16.7" customHeight="1" x14ac:dyDescent="0.25">
      <c r="A572" s="73" t="s">
        <v>1665</v>
      </c>
      <c r="B572" s="756">
        <v>21889.71</v>
      </c>
      <c r="C572" s="756">
        <v>1.46</v>
      </c>
      <c r="D572" s="756">
        <v>12606.74</v>
      </c>
      <c r="E572" s="756">
        <v>1.1000000000000001</v>
      </c>
      <c r="F572" s="487" t="s">
        <v>59</v>
      </c>
    </row>
    <row r="573" spans="1:6" ht="16.7" customHeight="1" x14ac:dyDescent="0.25">
      <c r="A573" s="73" t="s">
        <v>1674</v>
      </c>
      <c r="B573" s="756">
        <v>40889.660000000003</v>
      </c>
      <c r="C573" s="756">
        <v>2.72</v>
      </c>
      <c r="D573" s="756">
        <v>9952.06</v>
      </c>
      <c r="E573" s="756">
        <v>0.87</v>
      </c>
      <c r="F573" s="487" t="s">
        <v>71</v>
      </c>
    </row>
    <row r="574" spans="1:6" ht="16.7" customHeight="1" x14ac:dyDescent="0.25">
      <c r="A574" s="73" t="s">
        <v>1675</v>
      </c>
      <c r="B574" s="756">
        <v>60437.01</v>
      </c>
      <c r="C574" s="756">
        <v>4.0199999999999996</v>
      </c>
      <c r="D574" s="756">
        <v>49173.96</v>
      </c>
      <c r="E574" s="756">
        <v>4.3</v>
      </c>
      <c r="F574" s="487" t="s">
        <v>1088</v>
      </c>
    </row>
    <row r="575" spans="1:6" ht="16.7" customHeight="1" x14ac:dyDescent="0.25">
      <c r="A575" s="760" t="s">
        <v>1722</v>
      </c>
      <c r="B575" s="756">
        <v>61770.97</v>
      </c>
      <c r="C575" s="756">
        <v>4.1100000000000003</v>
      </c>
      <c r="D575" s="756">
        <v>46694.21</v>
      </c>
      <c r="E575" s="756">
        <v>4.08</v>
      </c>
      <c r="F575" s="487" t="s">
        <v>96</v>
      </c>
    </row>
    <row r="576" spans="1:6" ht="16.7" customHeight="1" x14ac:dyDescent="0.25">
      <c r="A576" s="73" t="s">
        <v>1257</v>
      </c>
      <c r="B576" s="756">
        <v>116824.39</v>
      </c>
      <c r="C576" s="756">
        <v>7.77</v>
      </c>
      <c r="D576" s="756">
        <v>67077.75</v>
      </c>
      <c r="E576" s="756">
        <v>5.87</v>
      </c>
      <c r="F576" s="487" t="s">
        <v>98</v>
      </c>
    </row>
    <row r="577" spans="1:6" ht="30" x14ac:dyDescent="0.25">
      <c r="A577" s="73" t="s">
        <v>1724</v>
      </c>
      <c r="B577" s="756">
        <v>10982.75</v>
      </c>
      <c r="C577" s="756">
        <v>0.73</v>
      </c>
      <c r="D577" s="756">
        <v>28266.21</v>
      </c>
      <c r="E577" s="756">
        <v>2.4700000000000002</v>
      </c>
      <c r="F577" s="487" t="s">
        <v>171</v>
      </c>
    </row>
    <row r="578" spans="1:6" ht="16.7" customHeight="1" x14ac:dyDescent="0.25">
      <c r="A578" s="73" t="s">
        <v>1258</v>
      </c>
      <c r="B578" s="756">
        <v>50516.75</v>
      </c>
      <c r="C578" s="756">
        <v>3.36</v>
      </c>
      <c r="D578" s="756">
        <v>45036.4</v>
      </c>
      <c r="E578" s="756">
        <v>3.94</v>
      </c>
      <c r="F578" s="487" t="s">
        <v>108</v>
      </c>
    </row>
    <row r="579" spans="1:6" ht="16.7" customHeight="1" x14ac:dyDescent="0.25">
      <c r="A579" s="760" t="s">
        <v>1744</v>
      </c>
      <c r="B579" s="756">
        <v>103230.58</v>
      </c>
      <c r="C579" s="756">
        <v>6.86</v>
      </c>
      <c r="D579" s="756">
        <v>21246.25</v>
      </c>
      <c r="E579" s="756">
        <v>1.86</v>
      </c>
      <c r="F579" s="487" t="s">
        <v>1745</v>
      </c>
    </row>
    <row r="580" spans="1:6" ht="16.7" customHeight="1" x14ac:dyDescent="0.25">
      <c r="A580" s="761" t="s">
        <v>1765</v>
      </c>
      <c r="B580" s="756">
        <v>21472.26</v>
      </c>
      <c r="C580" s="756">
        <v>1.43</v>
      </c>
      <c r="D580" s="756">
        <v>3681.02</v>
      </c>
      <c r="E580" s="756">
        <v>0.32</v>
      </c>
      <c r="F580" s="487" t="s">
        <v>126</v>
      </c>
    </row>
    <row r="581" spans="1:6" ht="45" x14ac:dyDescent="0.25">
      <c r="A581" s="73" t="s">
        <v>127</v>
      </c>
      <c r="B581" s="756">
        <v>112883.64</v>
      </c>
      <c r="C581" s="756">
        <v>7.5</v>
      </c>
      <c r="D581" s="756">
        <v>164804.04999999999</v>
      </c>
      <c r="E581" s="756">
        <v>14.42</v>
      </c>
      <c r="F581" s="487" t="s">
        <v>1768</v>
      </c>
    </row>
    <row r="582" spans="1:6" ht="30" x14ac:dyDescent="0.25">
      <c r="A582" s="73" t="s">
        <v>1769</v>
      </c>
      <c r="B582" s="756">
        <v>236881.23</v>
      </c>
      <c r="C582" s="756">
        <v>15.75</v>
      </c>
      <c r="D582" s="756">
        <v>86159.72</v>
      </c>
      <c r="E582" s="756">
        <v>7.54</v>
      </c>
      <c r="F582" s="487" t="s">
        <v>568</v>
      </c>
    </row>
    <row r="583" spans="1:6" ht="16.7" customHeight="1" x14ac:dyDescent="0.25">
      <c r="A583" s="73" t="s">
        <v>1779</v>
      </c>
      <c r="B583" s="756">
        <v>17942.939999999999</v>
      </c>
      <c r="C583" s="756">
        <v>1.19</v>
      </c>
      <c r="D583" s="756">
        <v>22898.38</v>
      </c>
      <c r="E583" s="756">
        <v>2</v>
      </c>
      <c r="F583" s="487" t="s">
        <v>137</v>
      </c>
    </row>
    <row r="584" spans="1:6" ht="16.7" customHeight="1" x14ac:dyDescent="0.25">
      <c r="A584" s="760" t="s">
        <v>1263</v>
      </c>
      <c r="B584" s="756">
        <v>19520.09</v>
      </c>
      <c r="C584" s="756">
        <v>1.3</v>
      </c>
      <c r="D584" s="756">
        <v>5486.83</v>
      </c>
      <c r="E584" s="756">
        <v>0.48</v>
      </c>
      <c r="F584" s="487" t="s">
        <v>141</v>
      </c>
    </row>
    <row r="585" spans="1:6" ht="16.7" customHeight="1" x14ac:dyDescent="0.25">
      <c r="A585" s="73" t="s">
        <v>1783</v>
      </c>
      <c r="B585" s="756">
        <v>42845.77</v>
      </c>
      <c r="C585" s="756">
        <v>2.85</v>
      </c>
      <c r="D585" s="756">
        <v>45567.839999999997</v>
      </c>
      <c r="E585" s="756">
        <v>3.99</v>
      </c>
      <c r="F585" s="487" t="s">
        <v>149</v>
      </c>
    </row>
    <row r="586" spans="1:6" ht="16.7" customHeight="1" x14ac:dyDescent="0.25">
      <c r="A586" s="73" t="s">
        <v>1267</v>
      </c>
      <c r="B586" s="756">
        <v>16371.98</v>
      </c>
      <c r="C586" s="756">
        <v>1.0900000000000001</v>
      </c>
      <c r="D586" s="756">
        <v>13276.29</v>
      </c>
      <c r="E586" s="756">
        <v>1.1599999999999999</v>
      </c>
      <c r="F586" s="487" t="s">
        <v>1268</v>
      </c>
    </row>
    <row r="587" spans="1:6" ht="15" x14ac:dyDescent="0.25">
      <c r="A587" s="73" t="s">
        <v>1790</v>
      </c>
      <c r="B587" s="756">
        <v>189181.39</v>
      </c>
      <c r="C587" s="756">
        <v>12.58</v>
      </c>
      <c r="D587" s="756">
        <v>77143.8</v>
      </c>
      <c r="E587" s="756">
        <v>6.75</v>
      </c>
      <c r="F587" s="487" t="s">
        <v>155</v>
      </c>
    </row>
    <row r="588" spans="1:6" ht="15" x14ac:dyDescent="0.25">
      <c r="A588" s="760" t="s">
        <v>1791</v>
      </c>
      <c r="B588" s="756">
        <v>26588.71</v>
      </c>
      <c r="C588" s="756">
        <v>1.77</v>
      </c>
      <c r="D588" s="756">
        <v>11769.34</v>
      </c>
      <c r="E588" s="756">
        <v>1.03</v>
      </c>
      <c r="F588" s="487" t="s">
        <v>157</v>
      </c>
    </row>
    <row r="589" spans="1:6" ht="30" x14ac:dyDescent="0.25">
      <c r="A589" s="683" t="s">
        <v>1888</v>
      </c>
      <c r="B589" s="659">
        <v>154477.28</v>
      </c>
      <c r="C589" s="659">
        <v>100</v>
      </c>
      <c r="D589" s="659">
        <v>36199.480000000003</v>
      </c>
      <c r="E589" s="659">
        <v>100</v>
      </c>
      <c r="F589" s="686" t="s">
        <v>1889</v>
      </c>
    </row>
    <row r="590" spans="1:6" ht="16.7" customHeight="1" x14ac:dyDescent="0.25">
      <c r="A590" s="684" t="s">
        <v>539</v>
      </c>
      <c r="B590" s="659"/>
      <c r="C590" s="659"/>
      <c r="D590" s="659"/>
      <c r="E590" s="659"/>
      <c r="F590" s="764" t="s">
        <v>186</v>
      </c>
    </row>
    <row r="591" spans="1:6" ht="16.7" customHeight="1" x14ac:dyDescent="0.25">
      <c r="A591" s="685" t="s">
        <v>1586</v>
      </c>
      <c r="B591" s="756">
        <v>936.31</v>
      </c>
      <c r="C591" s="756">
        <v>0.61</v>
      </c>
      <c r="D591" s="756">
        <v>2526.17</v>
      </c>
      <c r="E591" s="756">
        <v>6.98</v>
      </c>
      <c r="F591" s="764" t="s">
        <v>5</v>
      </c>
    </row>
    <row r="592" spans="1:6" ht="16.7" customHeight="1" x14ac:dyDescent="0.25">
      <c r="A592" s="684" t="s">
        <v>1637</v>
      </c>
      <c r="B592" s="736" t="s">
        <v>2154</v>
      </c>
      <c r="C592" s="736" t="s">
        <v>2154</v>
      </c>
      <c r="D592" s="736" t="s">
        <v>2154</v>
      </c>
      <c r="E592" s="736" t="s">
        <v>2154</v>
      </c>
      <c r="F592" s="99" t="s">
        <v>33</v>
      </c>
    </row>
    <row r="593" spans="1:6" ht="16.7" customHeight="1" x14ac:dyDescent="0.25">
      <c r="A593" s="684" t="s">
        <v>1359</v>
      </c>
      <c r="B593" s="756">
        <v>4429.75</v>
      </c>
      <c r="C593" s="756">
        <v>2.87</v>
      </c>
      <c r="D593" s="736" t="s">
        <v>2154</v>
      </c>
      <c r="E593" s="736" t="s">
        <v>2154</v>
      </c>
      <c r="F593" s="99" t="s">
        <v>53</v>
      </c>
    </row>
    <row r="594" spans="1:6" ht="16.7" customHeight="1" x14ac:dyDescent="0.25">
      <c r="A594" s="684" t="s">
        <v>1665</v>
      </c>
      <c r="B594" s="756">
        <v>1846.05</v>
      </c>
      <c r="C594" s="756">
        <v>1.2</v>
      </c>
      <c r="D594" s="757">
        <v>179.46</v>
      </c>
      <c r="E594" s="757">
        <v>0.5</v>
      </c>
      <c r="F594" s="99" t="s">
        <v>59</v>
      </c>
    </row>
    <row r="595" spans="1:6" ht="16.7" customHeight="1" x14ac:dyDescent="0.25">
      <c r="A595" s="685" t="s">
        <v>1668</v>
      </c>
      <c r="B595" s="756">
        <v>2689.83</v>
      </c>
      <c r="C595" s="756">
        <v>1.74</v>
      </c>
      <c r="D595" s="756">
        <v>32.19</v>
      </c>
      <c r="E595" s="756">
        <v>0.09</v>
      </c>
      <c r="F595" s="99" t="s">
        <v>63</v>
      </c>
    </row>
    <row r="596" spans="1:6" ht="16.7" customHeight="1" x14ac:dyDescent="0.25">
      <c r="A596" s="684" t="s">
        <v>1671</v>
      </c>
      <c r="B596" s="756">
        <v>449.37</v>
      </c>
      <c r="C596" s="756">
        <v>0.28999999999999998</v>
      </c>
      <c r="D596" s="756">
        <v>2734.76</v>
      </c>
      <c r="E596" s="756">
        <v>7.55</v>
      </c>
      <c r="F596" s="99" t="s">
        <v>65</v>
      </c>
    </row>
    <row r="597" spans="1:6" ht="15" customHeight="1" x14ac:dyDescent="0.25">
      <c r="A597" s="684" t="s">
        <v>1674</v>
      </c>
      <c r="B597" s="756">
        <v>4611.87</v>
      </c>
      <c r="C597" s="756">
        <v>2.99</v>
      </c>
      <c r="D597" s="756">
        <v>144.99</v>
      </c>
      <c r="E597" s="756">
        <v>0.4</v>
      </c>
      <c r="F597" s="99" t="s">
        <v>71</v>
      </c>
    </row>
    <row r="598" spans="1:6" ht="15" x14ac:dyDescent="0.25">
      <c r="A598" s="684" t="s">
        <v>1257</v>
      </c>
      <c r="B598" s="756">
        <v>15904.14</v>
      </c>
      <c r="C598" s="756">
        <v>10.3</v>
      </c>
      <c r="D598" s="756">
        <v>6820.03</v>
      </c>
      <c r="E598" s="756">
        <v>18.84</v>
      </c>
      <c r="F598" s="99" t="s">
        <v>98</v>
      </c>
    </row>
    <row r="599" spans="1:6" ht="15" x14ac:dyDescent="0.25">
      <c r="A599" s="685" t="s">
        <v>1258</v>
      </c>
      <c r="B599" s="756">
        <v>1736.04</v>
      </c>
      <c r="C599" s="756">
        <v>1.1200000000000001</v>
      </c>
      <c r="D599" s="756">
        <v>3931.58</v>
      </c>
      <c r="E599" s="756">
        <v>10.86</v>
      </c>
      <c r="F599" s="99" t="s">
        <v>108</v>
      </c>
    </row>
    <row r="600" spans="1:6" ht="15" x14ac:dyDescent="0.25">
      <c r="A600" s="684" t="s">
        <v>1744</v>
      </c>
      <c r="B600" s="756">
        <v>3909.13</v>
      </c>
      <c r="C600" s="756">
        <v>2.5299999999999998</v>
      </c>
      <c r="D600" s="757">
        <v>699.26</v>
      </c>
      <c r="E600" s="757">
        <v>1.93</v>
      </c>
      <c r="F600" s="99" t="s">
        <v>1745</v>
      </c>
    </row>
    <row r="601" spans="1:6" ht="60" x14ac:dyDescent="0.25">
      <c r="A601" s="684" t="s">
        <v>127</v>
      </c>
      <c r="B601" s="756">
        <v>17194.259999999998</v>
      </c>
      <c r="C601" s="756">
        <v>11.13</v>
      </c>
      <c r="D601" s="756">
        <v>2062.02</v>
      </c>
      <c r="E601" s="756">
        <v>5.7</v>
      </c>
      <c r="F601" s="99" t="s">
        <v>1768</v>
      </c>
    </row>
    <row r="602" spans="1:6" ht="30" x14ac:dyDescent="0.25">
      <c r="A602" s="684" t="s">
        <v>1769</v>
      </c>
      <c r="B602" s="756">
        <v>18996.580000000002</v>
      </c>
      <c r="C602" s="756">
        <v>12.3</v>
      </c>
      <c r="D602" s="756">
        <v>2840.79</v>
      </c>
      <c r="E602" s="756">
        <v>7.85</v>
      </c>
      <c r="F602" s="99" t="s">
        <v>568</v>
      </c>
    </row>
    <row r="603" spans="1:6" ht="15" x14ac:dyDescent="0.25">
      <c r="A603" s="684" t="s">
        <v>1263</v>
      </c>
      <c r="B603" s="756">
        <v>2136.39</v>
      </c>
      <c r="C603" s="756">
        <v>1.38</v>
      </c>
      <c r="D603" s="756">
        <v>781.6</v>
      </c>
      <c r="E603" s="756">
        <v>2.16</v>
      </c>
      <c r="F603" s="99" t="s">
        <v>141</v>
      </c>
    </row>
    <row r="604" spans="1:6" ht="15" x14ac:dyDescent="0.25">
      <c r="A604" s="684" t="s">
        <v>1783</v>
      </c>
      <c r="B604" s="756">
        <v>9446.02</v>
      </c>
      <c r="C604" s="756">
        <v>6.11</v>
      </c>
      <c r="D604" s="756">
        <v>2423.48</v>
      </c>
      <c r="E604" s="756">
        <v>6.69</v>
      </c>
      <c r="F604" s="99" t="s">
        <v>149</v>
      </c>
    </row>
    <row r="605" spans="1:6" ht="15" x14ac:dyDescent="0.25">
      <c r="A605" s="684" t="s">
        <v>1790</v>
      </c>
      <c r="B605" s="756">
        <v>50395.18</v>
      </c>
      <c r="C605" s="756">
        <v>32.619999999999997</v>
      </c>
      <c r="D605" s="756">
        <v>763.47</v>
      </c>
      <c r="E605" s="756">
        <v>2.11</v>
      </c>
      <c r="F605" s="99" t="s">
        <v>155</v>
      </c>
    </row>
    <row r="606" spans="1:6" ht="32.450000000000003" customHeight="1" x14ac:dyDescent="0.25">
      <c r="A606" s="683" t="s">
        <v>1890</v>
      </c>
      <c r="B606" s="659">
        <v>766008.03</v>
      </c>
      <c r="C606" s="659">
        <v>100</v>
      </c>
      <c r="D606" s="659">
        <v>644778.57999999996</v>
      </c>
      <c r="E606" s="659">
        <v>100</v>
      </c>
      <c r="F606" s="686" t="s">
        <v>1891</v>
      </c>
    </row>
    <row r="607" spans="1:6" ht="17.100000000000001" customHeight="1" x14ac:dyDescent="0.25">
      <c r="A607" s="684" t="s">
        <v>539</v>
      </c>
      <c r="B607" s="659"/>
      <c r="C607" s="659"/>
      <c r="D607" s="659"/>
      <c r="E607" s="659"/>
      <c r="F607" s="764" t="s">
        <v>186</v>
      </c>
    </row>
    <row r="608" spans="1:6" ht="17.100000000000001" customHeight="1" x14ac:dyDescent="0.25">
      <c r="A608" s="684" t="s">
        <v>1586</v>
      </c>
      <c r="B608" s="756">
        <v>11495.78</v>
      </c>
      <c r="C608" s="756">
        <v>1.5</v>
      </c>
      <c r="D608" s="756">
        <v>14770.63</v>
      </c>
      <c r="E608" s="756">
        <v>2.29</v>
      </c>
      <c r="F608" s="99" t="s">
        <v>5</v>
      </c>
    </row>
    <row r="609" spans="1:6" ht="17.100000000000001" customHeight="1" x14ac:dyDescent="0.25">
      <c r="A609" s="685" t="s">
        <v>1610</v>
      </c>
      <c r="B609" s="756">
        <v>17252.830000000002</v>
      </c>
      <c r="C609" s="756">
        <v>2.25</v>
      </c>
      <c r="D609" s="756">
        <v>5336.22</v>
      </c>
      <c r="E609" s="756">
        <v>0.83</v>
      </c>
      <c r="F609" s="99" t="s">
        <v>14</v>
      </c>
    </row>
    <row r="610" spans="1:6" ht="17.100000000000001" customHeight="1" x14ac:dyDescent="0.25">
      <c r="A610" s="684" t="s">
        <v>1359</v>
      </c>
      <c r="B610" s="756">
        <v>26977.61</v>
      </c>
      <c r="C610" s="756">
        <v>3.52</v>
      </c>
      <c r="D610" s="756">
        <v>168238.44</v>
      </c>
      <c r="E610" s="756">
        <v>26.09</v>
      </c>
      <c r="F610" s="99" t="s">
        <v>53</v>
      </c>
    </row>
    <row r="611" spans="1:6" ht="17.100000000000001" customHeight="1" x14ac:dyDescent="0.25">
      <c r="A611" s="685" t="s">
        <v>1665</v>
      </c>
      <c r="B611" s="756">
        <v>10022.56</v>
      </c>
      <c r="C611" s="756">
        <v>1.31</v>
      </c>
      <c r="D611" s="756">
        <v>3564.75</v>
      </c>
      <c r="E611" s="756">
        <v>0.55000000000000004</v>
      </c>
      <c r="F611" s="99" t="s">
        <v>59</v>
      </c>
    </row>
    <row r="612" spans="1:6" ht="17.100000000000001" customHeight="1" x14ac:dyDescent="0.25">
      <c r="A612" s="684" t="s">
        <v>1675</v>
      </c>
      <c r="B612" s="756">
        <v>41679.769999999997</v>
      </c>
      <c r="C612" s="756">
        <v>5.44</v>
      </c>
      <c r="D612" s="756">
        <v>6117.86</v>
      </c>
      <c r="E612" s="756">
        <v>0.95</v>
      </c>
      <c r="F612" s="99" t="s">
        <v>1088</v>
      </c>
    </row>
    <row r="613" spans="1:6" ht="17.100000000000001" customHeight="1" x14ac:dyDescent="0.25">
      <c r="A613" s="684" t="s">
        <v>1722</v>
      </c>
      <c r="B613" s="756">
        <v>37401.050000000003</v>
      </c>
      <c r="C613" s="756">
        <v>4.88</v>
      </c>
      <c r="D613" s="756">
        <v>21061.43</v>
      </c>
      <c r="E613" s="756">
        <v>3.27</v>
      </c>
      <c r="F613" s="99" t="s">
        <v>96</v>
      </c>
    </row>
    <row r="614" spans="1:6" ht="17.100000000000001" customHeight="1" x14ac:dyDescent="0.25">
      <c r="A614" s="684" t="s">
        <v>1257</v>
      </c>
      <c r="B614" s="756">
        <v>58711.8</v>
      </c>
      <c r="C614" s="756">
        <v>7.66</v>
      </c>
      <c r="D614" s="756">
        <v>29005.86</v>
      </c>
      <c r="E614" s="756">
        <v>4.5</v>
      </c>
      <c r="F614" s="99" t="s">
        <v>98</v>
      </c>
    </row>
    <row r="615" spans="1:6" ht="17.100000000000001" customHeight="1" x14ac:dyDescent="0.25">
      <c r="A615" s="684" t="s">
        <v>1258</v>
      </c>
      <c r="B615" s="756">
        <v>21071.37</v>
      </c>
      <c r="C615" s="756">
        <v>2.75</v>
      </c>
      <c r="D615" s="756">
        <v>20116.439999999999</v>
      </c>
      <c r="E615" s="756">
        <v>3.12</v>
      </c>
      <c r="F615" s="99" t="s">
        <v>108</v>
      </c>
    </row>
    <row r="616" spans="1:6" ht="17.100000000000001" customHeight="1" x14ac:dyDescent="0.25">
      <c r="A616" s="684" t="s">
        <v>1744</v>
      </c>
      <c r="B616" s="756">
        <v>37843.4</v>
      </c>
      <c r="C616" s="756">
        <v>4.9400000000000004</v>
      </c>
      <c r="D616" s="756">
        <v>11137.07</v>
      </c>
      <c r="E616" s="756">
        <v>1.73</v>
      </c>
      <c r="F616" s="99" t="s">
        <v>1745</v>
      </c>
    </row>
    <row r="617" spans="1:6" ht="17.100000000000001" customHeight="1" x14ac:dyDescent="0.25">
      <c r="A617" s="685" t="s">
        <v>1765</v>
      </c>
      <c r="B617" s="756">
        <v>20318.900000000001</v>
      </c>
      <c r="C617" s="756">
        <v>2.65</v>
      </c>
      <c r="D617" s="756">
        <v>639.11</v>
      </c>
      <c r="E617" s="756">
        <v>0.1</v>
      </c>
      <c r="F617" s="99" t="s">
        <v>126</v>
      </c>
    </row>
    <row r="618" spans="1:6" ht="60" x14ac:dyDescent="0.25">
      <c r="A618" s="684" t="s">
        <v>127</v>
      </c>
      <c r="B618" s="756">
        <v>73033.67</v>
      </c>
      <c r="C618" s="756">
        <v>9.5299999999999994</v>
      </c>
      <c r="D618" s="756">
        <v>125928.19</v>
      </c>
      <c r="E618" s="756">
        <v>19.53</v>
      </c>
      <c r="F618" s="99" t="s">
        <v>1768</v>
      </c>
    </row>
    <row r="619" spans="1:6" ht="30" x14ac:dyDescent="0.25">
      <c r="A619" s="684" t="s">
        <v>1769</v>
      </c>
      <c r="B619" s="756">
        <v>102554.59</v>
      </c>
      <c r="C619" s="756">
        <v>13.39</v>
      </c>
      <c r="D619" s="756">
        <v>49727.39</v>
      </c>
      <c r="E619" s="756">
        <v>7.71</v>
      </c>
      <c r="F619" s="99" t="s">
        <v>568</v>
      </c>
    </row>
    <row r="620" spans="1:6" ht="15" x14ac:dyDescent="0.25">
      <c r="A620" s="684" t="s">
        <v>1783</v>
      </c>
      <c r="B620" s="756">
        <v>25996.39</v>
      </c>
      <c r="C620" s="756">
        <v>3.39</v>
      </c>
      <c r="D620" s="756">
        <v>25651.61</v>
      </c>
      <c r="E620" s="756">
        <v>3.98</v>
      </c>
      <c r="F620" s="99" t="s">
        <v>149</v>
      </c>
    </row>
    <row r="621" spans="1:6" ht="17.100000000000001" customHeight="1" x14ac:dyDescent="0.25">
      <c r="A621" s="684" t="s">
        <v>1790</v>
      </c>
      <c r="B621" s="756">
        <v>97943.43</v>
      </c>
      <c r="C621" s="756">
        <v>12.79</v>
      </c>
      <c r="D621" s="756">
        <v>68663.97</v>
      </c>
      <c r="E621" s="756">
        <v>10.65</v>
      </c>
      <c r="F621" s="99" t="s">
        <v>155</v>
      </c>
    </row>
    <row r="622" spans="1:6" ht="17.100000000000001" customHeight="1" x14ac:dyDescent="0.25">
      <c r="A622" s="685" t="s">
        <v>1791</v>
      </c>
      <c r="B622" s="756">
        <v>17819.740000000002</v>
      </c>
      <c r="C622" s="756">
        <v>2.33</v>
      </c>
      <c r="D622" s="756">
        <v>1421.18</v>
      </c>
      <c r="E622" s="756">
        <v>0.22</v>
      </c>
      <c r="F622" s="99" t="s">
        <v>157</v>
      </c>
    </row>
    <row r="623" spans="1:6" ht="30" customHeight="1" x14ac:dyDescent="0.25">
      <c r="A623" s="693" t="s">
        <v>1974</v>
      </c>
      <c r="B623" s="659">
        <v>330006.63</v>
      </c>
      <c r="C623" s="659">
        <v>100</v>
      </c>
      <c r="D623" s="659">
        <v>131546.26</v>
      </c>
      <c r="E623" s="659">
        <v>100</v>
      </c>
      <c r="F623" s="694" t="s">
        <v>1975</v>
      </c>
    </row>
    <row r="624" spans="1:6" ht="17.100000000000001" customHeight="1" x14ac:dyDescent="0.25">
      <c r="A624" s="684" t="s">
        <v>539</v>
      </c>
      <c r="B624" s="659"/>
      <c r="C624" s="659"/>
      <c r="D624" s="659"/>
      <c r="E624" s="659"/>
      <c r="F624" s="764" t="s">
        <v>186</v>
      </c>
    </row>
    <row r="625" spans="1:6" ht="17.100000000000001" customHeight="1" x14ac:dyDescent="0.25">
      <c r="A625" s="685" t="s">
        <v>1665</v>
      </c>
      <c r="B625" s="756">
        <v>6327.32</v>
      </c>
      <c r="C625" s="756">
        <v>1.92</v>
      </c>
      <c r="D625" s="756">
        <v>6811.18</v>
      </c>
      <c r="E625" s="756">
        <v>5.18</v>
      </c>
      <c r="F625" s="99" t="s">
        <v>59</v>
      </c>
    </row>
    <row r="626" spans="1:6" ht="17.100000000000001" customHeight="1" x14ac:dyDescent="0.25">
      <c r="A626" s="684" t="s">
        <v>1674</v>
      </c>
      <c r="B626" s="756">
        <v>28873.21</v>
      </c>
      <c r="C626" s="756">
        <v>8.75</v>
      </c>
      <c r="D626" s="756">
        <v>7662.24</v>
      </c>
      <c r="E626" s="756">
        <v>5.82</v>
      </c>
      <c r="F626" s="99" t="s">
        <v>71</v>
      </c>
    </row>
    <row r="627" spans="1:6" ht="17.100000000000001" customHeight="1" x14ac:dyDescent="0.25">
      <c r="A627" s="684" t="s">
        <v>1722</v>
      </c>
      <c r="B627" s="756">
        <v>13345.3</v>
      </c>
      <c r="C627" s="756">
        <v>4.04</v>
      </c>
      <c r="D627" s="756">
        <v>14417.25</v>
      </c>
      <c r="E627" s="756">
        <v>10.96</v>
      </c>
      <c r="F627" s="99" t="s">
        <v>96</v>
      </c>
    </row>
    <row r="628" spans="1:6" ht="17.100000000000001" customHeight="1" x14ac:dyDescent="0.25">
      <c r="A628" s="684" t="s">
        <v>1257</v>
      </c>
      <c r="B628" s="756">
        <v>21081.15</v>
      </c>
      <c r="C628" s="756">
        <v>6.39</v>
      </c>
      <c r="D628" s="756">
        <v>19574.89</v>
      </c>
      <c r="E628" s="756">
        <v>14.88</v>
      </c>
      <c r="F628" s="99" t="s">
        <v>98</v>
      </c>
    </row>
    <row r="629" spans="1:6" ht="17.100000000000001" customHeight="1" x14ac:dyDescent="0.25">
      <c r="A629" s="684" t="s">
        <v>1258</v>
      </c>
      <c r="B629" s="756">
        <v>7548.67</v>
      </c>
      <c r="C629" s="756">
        <v>2.29</v>
      </c>
      <c r="D629" s="756">
        <v>3168.63</v>
      </c>
      <c r="E629" s="756">
        <v>2.41</v>
      </c>
      <c r="F629" s="99" t="s">
        <v>108</v>
      </c>
    </row>
    <row r="630" spans="1:6" ht="17.100000000000001" customHeight="1" x14ac:dyDescent="0.25">
      <c r="A630" s="684" t="s">
        <v>1744</v>
      </c>
      <c r="B630" s="756">
        <v>45677.84</v>
      </c>
      <c r="C630" s="756">
        <v>13.84</v>
      </c>
      <c r="D630" s="756">
        <v>6827.41</v>
      </c>
      <c r="E630" s="756">
        <v>5.19</v>
      </c>
      <c r="F630" s="99" t="s">
        <v>1745</v>
      </c>
    </row>
    <row r="631" spans="1:6" ht="60" x14ac:dyDescent="0.25">
      <c r="A631" s="684" t="s">
        <v>127</v>
      </c>
      <c r="B631" s="756">
        <v>6942.44</v>
      </c>
      <c r="C631" s="756">
        <v>2.1</v>
      </c>
      <c r="D631" s="756">
        <v>15986.57</v>
      </c>
      <c r="E631" s="756">
        <v>12.15</v>
      </c>
      <c r="F631" s="99" t="s">
        <v>1768</v>
      </c>
    </row>
    <row r="632" spans="1:6" ht="30" x14ac:dyDescent="0.25">
      <c r="A632" s="684" t="s">
        <v>1769</v>
      </c>
      <c r="B632" s="756">
        <v>69359.240000000005</v>
      </c>
      <c r="C632" s="756">
        <v>21.02</v>
      </c>
      <c r="D632" s="756">
        <v>4742.71</v>
      </c>
      <c r="E632" s="756">
        <v>3.61</v>
      </c>
      <c r="F632" s="99" t="s">
        <v>568</v>
      </c>
    </row>
    <row r="633" spans="1:6" ht="15" x14ac:dyDescent="0.25">
      <c r="A633" s="685" t="s">
        <v>1779</v>
      </c>
      <c r="B633" s="756">
        <v>9972.49</v>
      </c>
      <c r="C633" s="756">
        <v>3.02</v>
      </c>
      <c r="D633" s="756">
        <v>1610.01</v>
      </c>
      <c r="E633" s="756">
        <v>1.22</v>
      </c>
      <c r="F633" s="99" t="s">
        <v>137</v>
      </c>
    </row>
    <row r="634" spans="1:6" ht="17.100000000000001" customHeight="1" x14ac:dyDescent="0.25">
      <c r="A634" s="685" t="s">
        <v>1783</v>
      </c>
      <c r="B634" s="756">
        <v>3624.66</v>
      </c>
      <c r="C634" s="756">
        <v>1.1000000000000001</v>
      </c>
      <c r="D634" s="756">
        <v>11030.29</v>
      </c>
      <c r="E634" s="756">
        <v>8.39</v>
      </c>
      <c r="F634" s="99" t="s">
        <v>149</v>
      </c>
    </row>
    <row r="635" spans="1:6" ht="17.100000000000001" customHeight="1" x14ac:dyDescent="0.25">
      <c r="A635" s="685" t="s">
        <v>1267</v>
      </c>
      <c r="B635" s="756">
        <v>7348.22</v>
      </c>
      <c r="C635" s="756">
        <v>2.23</v>
      </c>
      <c r="D635" s="756">
        <v>3889.3</v>
      </c>
      <c r="E635" s="756">
        <v>2.96</v>
      </c>
      <c r="F635" s="99" t="s">
        <v>1268</v>
      </c>
    </row>
    <row r="636" spans="1:6" ht="17.100000000000001" customHeight="1" x14ac:dyDescent="0.25">
      <c r="A636" s="684" t="s">
        <v>1790</v>
      </c>
      <c r="B636" s="756">
        <v>19217.849999999999</v>
      </c>
      <c r="C636" s="756">
        <v>5.82</v>
      </c>
      <c r="D636" s="756">
        <v>2827.44</v>
      </c>
      <c r="E636" s="756">
        <v>2.15</v>
      </c>
      <c r="F636" s="99" t="s">
        <v>155</v>
      </c>
    </row>
    <row r="637" spans="1:6" ht="45" x14ac:dyDescent="0.25">
      <c r="A637" s="693" t="s">
        <v>1896</v>
      </c>
      <c r="B637" s="659">
        <v>3945.27</v>
      </c>
      <c r="C637" s="659">
        <v>100</v>
      </c>
      <c r="D637" s="659">
        <v>5459.01</v>
      </c>
      <c r="E637" s="659">
        <v>100</v>
      </c>
      <c r="F637" s="694" t="s">
        <v>1976</v>
      </c>
    </row>
    <row r="638" spans="1:6" ht="18.600000000000001" customHeight="1" x14ac:dyDescent="0.25">
      <c r="A638" s="684" t="s">
        <v>539</v>
      </c>
      <c r="B638" s="659"/>
      <c r="C638" s="659"/>
      <c r="D638" s="659"/>
      <c r="E638" s="659"/>
      <c r="F638" s="764" t="s">
        <v>186</v>
      </c>
    </row>
    <row r="639" spans="1:6" ht="18.600000000000001" customHeight="1" x14ac:dyDescent="0.25">
      <c r="A639" s="684" t="s">
        <v>1613</v>
      </c>
      <c r="B639" s="756" t="s">
        <v>1227</v>
      </c>
      <c r="C639" s="756" t="s">
        <v>1227</v>
      </c>
      <c r="D639" s="736" t="s">
        <v>2154</v>
      </c>
      <c r="E639" s="736" t="s">
        <v>2154</v>
      </c>
      <c r="F639" s="99" t="s">
        <v>1614</v>
      </c>
    </row>
    <row r="640" spans="1:6" ht="18.600000000000001" customHeight="1" x14ac:dyDescent="0.25">
      <c r="A640" s="685" t="s">
        <v>1637</v>
      </c>
      <c r="B640" s="736" t="s">
        <v>2154</v>
      </c>
      <c r="C640" s="736" t="s">
        <v>2154</v>
      </c>
      <c r="D640" s="756">
        <v>745.31</v>
      </c>
      <c r="E640" s="756">
        <v>13.65</v>
      </c>
      <c r="F640" s="99" t="s">
        <v>33</v>
      </c>
    </row>
    <row r="641" spans="1:6" ht="18.600000000000001" customHeight="1" x14ac:dyDescent="0.25">
      <c r="A641" s="685" t="s">
        <v>1671</v>
      </c>
      <c r="B641" s="736" t="s">
        <v>2154</v>
      </c>
      <c r="C641" s="736" t="s">
        <v>2154</v>
      </c>
      <c r="D641" s="756">
        <v>897.04</v>
      </c>
      <c r="E641" s="756">
        <v>16.43</v>
      </c>
      <c r="F641" s="99" t="s">
        <v>65</v>
      </c>
    </row>
    <row r="642" spans="1:6" ht="18.600000000000001" customHeight="1" x14ac:dyDescent="0.25">
      <c r="A642" s="684" t="s">
        <v>1722</v>
      </c>
      <c r="B642" s="757">
        <v>274.68</v>
      </c>
      <c r="C642" s="757">
        <v>6.96</v>
      </c>
      <c r="D642" s="736" t="s">
        <v>2154</v>
      </c>
      <c r="E642" s="736" t="s">
        <v>2154</v>
      </c>
      <c r="F642" s="99" t="s">
        <v>96</v>
      </c>
    </row>
    <row r="643" spans="1:6" ht="18.600000000000001" customHeight="1" x14ac:dyDescent="0.25">
      <c r="A643" s="684" t="s">
        <v>1257</v>
      </c>
      <c r="B643" s="736" t="s">
        <v>2154</v>
      </c>
      <c r="C643" s="736" t="s">
        <v>2154</v>
      </c>
      <c r="D643" s="756">
        <v>514.04</v>
      </c>
      <c r="E643" s="756">
        <v>9.42</v>
      </c>
      <c r="F643" s="99" t="s">
        <v>98</v>
      </c>
    </row>
    <row r="644" spans="1:6" ht="18.600000000000001" customHeight="1" x14ac:dyDescent="0.25">
      <c r="A644" s="684" t="s">
        <v>1258</v>
      </c>
      <c r="B644" s="736" t="s">
        <v>2154</v>
      </c>
      <c r="C644" s="736" t="s">
        <v>2154</v>
      </c>
      <c r="D644" s="756">
        <v>1175.27</v>
      </c>
      <c r="E644" s="756">
        <v>21.53</v>
      </c>
      <c r="F644" s="99" t="s">
        <v>108</v>
      </c>
    </row>
    <row r="645" spans="1:6" ht="59.25" customHeight="1" x14ac:dyDescent="0.25">
      <c r="A645" s="684" t="s">
        <v>127</v>
      </c>
      <c r="B645" s="736" t="s">
        <v>2154</v>
      </c>
      <c r="C645" s="736" t="s">
        <v>2154</v>
      </c>
      <c r="D645" s="736" t="s">
        <v>2154</v>
      </c>
      <c r="E645" s="736" t="s">
        <v>2154</v>
      </c>
      <c r="F645" s="99" t="s">
        <v>1768</v>
      </c>
    </row>
    <row r="646" spans="1:6" ht="33.950000000000003" customHeight="1" x14ac:dyDescent="0.25">
      <c r="A646" s="693" t="s">
        <v>1977</v>
      </c>
      <c r="B646" s="622">
        <v>49629.14</v>
      </c>
      <c r="C646" s="622">
        <v>100</v>
      </c>
      <c r="D646" s="659">
        <v>229973.52</v>
      </c>
      <c r="E646" s="659">
        <v>100</v>
      </c>
      <c r="F646" s="694" t="s">
        <v>1978</v>
      </c>
    </row>
    <row r="647" spans="1:6" ht="18.600000000000001" customHeight="1" x14ac:dyDescent="0.25">
      <c r="A647" s="684" t="s">
        <v>539</v>
      </c>
      <c r="B647" s="659"/>
      <c r="C647" s="659"/>
      <c r="D647" s="659"/>
      <c r="E647" s="659"/>
      <c r="F647" s="764" t="s">
        <v>186</v>
      </c>
    </row>
    <row r="648" spans="1:6" ht="18.600000000000001" customHeight="1" x14ac:dyDescent="0.25">
      <c r="A648" s="684" t="s">
        <v>1359</v>
      </c>
      <c r="B648" s="756">
        <v>114.11</v>
      </c>
      <c r="C648" s="756">
        <v>0.23</v>
      </c>
      <c r="D648" s="736" t="s">
        <v>2154</v>
      </c>
      <c r="E648" s="736" t="s">
        <v>2154</v>
      </c>
      <c r="F648" s="99" t="s">
        <v>53</v>
      </c>
    </row>
    <row r="649" spans="1:6" ht="18.600000000000001" customHeight="1" x14ac:dyDescent="0.25">
      <c r="A649" s="684" t="s">
        <v>1675</v>
      </c>
      <c r="B649" s="756">
        <v>3740.01</v>
      </c>
      <c r="C649" s="756">
        <v>7.54</v>
      </c>
      <c r="D649" s="757">
        <v>39784.589999999997</v>
      </c>
      <c r="E649" s="757">
        <v>17.3</v>
      </c>
      <c r="F649" s="99" t="s">
        <v>1088</v>
      </c>
    </row>
    <row r="650" spans="1:6" ht="18.600000000000001" customHeight="1" x14ac:dyDescent="0.25">
      <c r="A650" s="684" t="s">
        <v>1257</v>
      </c>
      <c r="B650" s="756">
        <v>1056.79</v>
      </c>
      <c r="C650" s="756">
        <v>2.13</v>
      </c>
      <c r="D650" s="756">
        <v>7502.4</v>
      </c>
      <c r="E650" s="756">
        <v>3.26</v>
      </c>
      <c r="F650" s="99" t="s">
        <v>98</v>
      </c>
    </row>
    <row r="651" spans="1:6" ht="30" x14ac:dyDescent="0.25">
      <c r="A651" s="684" t="s">
        <v>1724</v>
      </c>
      <c r="B651" s="756">
        <v>357.46</v>
      </c>
      <c r="C651" s="756">
        <v>0.72</v>
      </c>
      <c r="D651" s="756">
        <v>17247.18</v>
      </c>
      <c r="E651" s="756">
        <v>7.5</v>
      </c>
      <c r="F651" s="99" t="s">
        <v>171</v>
      </c>
    </row>
    <row r="652" spans="1:6" ht="15" x14ac:dyDescent="0.25">
      <c r="A652" s="684" t="s">
        <v>1258</v>
      </c>
      <c r="B652" s="756">
        <v>382.09</v>
      </c>
      <c r="C652" s="756">
        <v>0.77</v>
      </c>
      <c r="D652" s="756">
        <v>11106.17</v>
      </c>
      <c r="E652" s="756">
        <v>4.83</v>
      </c>
      <c r="F652" s="99" t="s">
        <v>108</v>
      </c>
    </row>
    <row r="653" spans="1:6" ht="62.25" customHeight="1" x14ac:dyDescent="0.25">
      <c r="A653" s="684" t="s">
        <v>127</v>
      </c>
      <c r="B653" s="756">
        <v>3989.07</v>
      </c>
      <c r="C653" s="756">
        <v>8.0399999999999991</v>
      </c>
      <c r="D653" s="756">
        <v>3620.13</v>
      </c>
      <c r="E653" s="756">
        <v>1.57</v>
      </c>
      <c r="F653" s="99" t="s">
        <v>1768</v>
      </c>
    </row>
    <row r="654" spans="1:6" ht="29.25" customHeight="1" x14ac:dyDescent="0.25">
      <c r="A654" s="684" t="s">
        <v>1769</v>
      </c>
      <c r="B654" s="756">
        <v>9103.18</v>
      </c>
      <c r="C654" s="756">
        <v>18.34</v>
      </c>
      <c r="D654" s="756">
        <v>22727.51</v>
      </c>
      <c r="E654" s="756">
        <v>9.8800000000000008</v>
      </c>
      <c r="F654" s="99" t="s">
        <v>568</v>
      </c>
    </row>
    <row r="655" spans="1:6" ht="18.75" customHeight="1" x14ac:dyDescent="0.25">
      <c r="A655" s="684" t="s">
        <v>1779</v>
      </c>
      <c r="B655" s="756">
        <v>782.63</v>
      </c>
      <c r="C655" s="756">
        <v>1.58</v>
      </c>
      <c r="D655" s="756">
        <v>15335.24</v>
      </c>
      <c r="E655" s="756">
        <v>6.67</v>
      </c>
      <c r="F655" s="765" t="s">
        <v>137</v>
      </c>
    </row>
    <row r="656" spans="1:6" ht="18.75" customHeight="1" x14ac:dyDescent="0.25">
      <c r="A656" s="685" t="s">
        <v>1791</v>
      </c>
      <c r="B656" s="756">
        <v>184.83</v>
      </c>
      <c r="C656" s="756">
        <v>0.37</v>
      </c>
      <c r="D656" s="736" t="s">
        <v>2154</v>
      </c>
      <c r="E656" s="736" t="s">
        <v>2154</v>
      </c>
      <c r="F656" s="765" t="s">
        <v>157</v>
      </c>
    </row>
    <row r="657" spans="1:6" ht="61.5" customHeight="1" x14ac:dyDescent="0.25">
      <c r="A657" s="693" t="s">
        <v>1979</v>
      </c>
      <c r="B657" s="659">
        <v>52089.06</v>
      </c>
      <c r="C657" s="659">
        <v>100</v>
      </c>
      <c r="D657" s="659">
        <v>24530.79</v>
      </c>
      <c r="E657" s="659">
        <v>100</v>
      </c>
      <c r="F657" s="694" t="s">
        <v>1980</v>
      </c>
    </row>
    <row r="658" spans="1:6" ht="18.600000000000001" customHeight="1" x14ac:dyDescent="0.25">
      <c r="A658" s="684" t="s">
        <v>539</v>
      </c>
      <c r="B658" s="659"/>
      <c r="C658" s="659"/>
      <c r="D658" s="659"/>
      <c r="E658" s="659"/>
      <c r="F658" s="764" t="s">
        <v>186</v>
      </c>
    </row>
    <row r="659" spans="1:6" ht="45" x14ac:dyDescent="0.25">
      <c r="A659" s="684" t="s">
        <v>26</v>
      </c>
      <c r="B659" s="736" t="s">
        <v>2154</v>
      </c>
      <c r="C659" s="736" t="s">
        <v>2154</v>
      </c>
      <c r="D659" s="736" t="s">
        <v>2154</v>
      </c>
      <c r="E659" s="736" t="s">
        <v>2154</v>
      </c>
      <c r="F659" s="99" t="s">
        <v>1968</v>
      </c>
    </row>
    <row r="660" spans="1:6" ht="15" x14ac:dyDescent="0.25">
      <c r="A660" s="684" t="s">
        <v>1722</v>
      </c>
      <c r="B660" s="756">
        <v>2134.6999999999998</v>
      </c>
      <c r="C660" s="756">
        <v>4.0999999999999996</v>
      </c>
      <c r="D660" s="756">
        <v>758.23</v>
      </c>
      <c r="E660" s="756">
        <v>3.09</v>
      </c>
      <c r="F660" s="99" t="s">
        <v>96</v>
      </c>
    </row>
    <row r="661" spans="1:6" ht="18.600000000000001" customHeight="1" x14ac:dyDescent="0.25">
      <c r="A661" s="684" t="s">
        <v>1257</v>
      </c>
      <c r="B661" s="756">
        <v>11016.01</v>
      </c>
      <c r="C661" s="756">
        <v>21.15</v>
      </c>
      <c r="D661" s="756">
        <v>746.13</v>
      </c>
      <c r="E661" s="756">
        <v>3.04</v>
      </c>
      <c r="F661" s="99" t="s">
        <v>98</v>
      </c>
    </row>
    <row r="662" spans="1:6" ht="30" customHeight="1" x14ac:dyDescent="0.25">
      <c r="A662" s="685" t="s">
        <v>1724</v>
      </c>
      <c r="B662" s="756">
        <v>321.11</v>
      </c>
      <c r="C662" s="756">
        <v>0.62</v>
      </c>
      <c r="D662" s="756">
        <v>5074.3100000000004</v>
      </c>
      <c r="E662" s="756">
        <v>20.69</v>
      </c>
      <c r="F662" s="99" t="s">
        <v>171</v>
      </c>
    </row>
    <row r="663" spans="1:6" ht="18.600000000000001" customHeight="1" x14ac:dyDescent="0.25">
      <c r="A663" s="684" t="s">
        <v>1258</v>
      </c>
      <c r="B663" s="756">
        <v>3880.58</v>
      </c>
      <c r="C663" s="756">
        <v>7.45</v>
      </c>
      <c r="D663" s="756">
        <v>2281.12</v>
      </c>
      <c r="E663" s="756">
        <v>9.3000000000000007</v>
      </c>
      <c r="F663" s="99" t="s">
        <v>108</v>
      </c>
    </row>
    <row r="664" spans="1:6" ht="18.600000000000001" customHeight="1" x14ac:dyDescent="0.25">
      <c r="A664" s="684" t="s">
        <v>1744</v>
      </c>
      <c r="B664" s="756">
        <v>2871.05</v>
      </c>
      <c r="C664" s="756">
        <v>5.51</v>
      </c>
      <c r="D664" s="756">
        <v>649.04</v>
      </c>
      <c r="E664" s="756">
        <v>2.65</v>
      </c>
      <c r="F664" s="99" t="s">
        <v>1745</v>
      </c>
    </row>
    <row r="665" spans="1:6" ht="60" x14ac:dyDescent="0.25">
      <c r="A665" s="684" t="s">
        <v>127</v>
      </c>
      <c r="B665" s="756">
        <v>1935.46</v>
      </c>
      <c r="C665" s="756">
        <v>3.72</v>
      </c>
      <c r="D665" s="756">
        <v>175.51</v>
      </c>
      <c r="E665" s="756">
        <v>0.72</v>
      </c>
      <c r="F665" s="99" t="s">
        <v>1768</v>
      </c>
    </row>
    <row r="666" spans="1:6" ht="30" x14ac:dyDescent="0.25">
      <c r="A666" s="684" t="s">
        <v>1769</v>
      </c>
      <c r="B666" s="756">
        <v>2247.89</v>
      </c>
      <c r="C666" s="756">
        <v>4.32</v>
      </c>
      <c r="D666" s="756">
        <v>3455.43</v>
      </c>
      <c r="E666" s="756">
        <v>14.09</v>
      </c>
      <c r="F666" s="99" t="s">
        <v>1373</v>
      </c>
    </row>
    <row r="667" spans="1:6" ht="18.600000000000001" customHeight="1" x14ac:dyDescent="0.25">
      <c r="A667" s="684" t="s">
        <v>1790</v>
      </c>
      <c r="B667" s="756">
        <v>8007.64</v>
      </c>
      <c r="C667" s="756">
        <v>15.37</v>
      </c>
      <c r="D667" s="756">
        <v>1973.04</v>
      </c>
      <c r="E667" s="756">
        <v>8.0399999999999991</v>
      </c>
      <c r="F667" s="99" t="s">
        <v>155</v>
      </c>
    </row>
    <row r="668" spans="1:6" ht="18.600000000000001" customHeight="1" x14ac:dyDescent="0.25">
      <c r="A668" s="685" t="s">
        <v>1796</v>
      </c>
      <c r="B668" s="756">
        <v>2676.59</v>
      </c>
      <c r="C668" s="756">
        <v>5.14</v>
      </c>
      <c r="D668" s="757" t="s">
        <v>1227</v>
      </c>
      <c r="E668" s="757" t="s">
        <v>1227</v>
      </c>
      <c r="F668" s="99" t="s">
        <v>159</v>
      </c>
    </row>
    <row r="669" spans="1:6" ht="18.600000000000001" customHeight="1" x14ac:dyDescent="0.25">
      <c r="A669" s="693" t="s">
        <v>1902</v>
      </c>
      <c r="B669" s="659">
        <v>147376.29999999999</v>
      </c>
      <c r="C669" s="659">
        <v>100</v>
      </c>
      <c r="D669" s="622">
        <v>70459.45</v>
      </c>
      <c r="E669" s="622">
        <v>100</v>
      </c>
      <c r="F669" s="694" t="s">
        <v>1903</v>
      </c>
    </row>
    <row r="670" spans="1:6" ht="18.600000000000001" customHeight="1" x14ac:dyDescent="0.25">
      <c r="A670" s="684" t="s">
        <v>539</v>
      </c>
      <c r="B670" s="659"/>
      <c r="C670" s="659"/>
      <c r="D670" s="659"/>
      <c r="E670" s="659"/>
      <c r="F670" s="764" t="s">
        <v>186</v>
      </c>
    </row>
    <row r="671" spans="1:6" ht="18.600000000000001" customHeight="1" x14ac:dyDescent="0.25">
      <c r="A671" s="684" t="s">
        <v>1675</v>
      </c>
      <c r="B671" s="756">
        <v>9827.1</v>
      </c>
      <c r="C671" s="756">
        <v>6.67</v>
      </c>
      <c r="D671" s="756">
        <v>3028.11</v>
      </c>
      <c r="E671" s="756">
        <v>4.3</v>
      </c>
      <c r="F671" s="99" t="s">
        <v>1088</v>
      </c>
    </row>
    <row r="672" spans="1:6" ht="18.600000000000001" customHeight="1" x14ac:dyDescent="0.25">
      <c r="A672" s="684" t="s">
        <v>1722</v>
      </c>
      <c r="B672" s="756">
        <v>5534.77</v>
      </c>
      <c r="C672" s="756">
        <v>3.76</v>
      </c>
      <c r="D672" s="756">
        <v>7853.98</v>
      </c>
      <c r="E672" s="756">
        <v>11.15</v>
      </c>
      <c r="F672" s="99" t="s">
        <v>96</v>
      </c>
    </row>
    <row r="673" spans="1:6" ht="18.600000000000001" customHeight="1" x14ac:dyDescent="0.25">
      <c r="A673" s="684" t="s">
        <v>1257</v>
      </c>
      <c r="B673" s="756">
        <v>9016.76</v>
      </c>
      <c r="C673" s="756">
        <v>6.12</v>
      </c>
      <c r="D673" s="756">
        <v>2914.4</v>
      </c>
      <c r="E673" s="756">
        <v>4.1399999999999997</v>
      </c>
      <c r="F673" s="99" t="s">
        <v>98</v>
      </c>
    </row>
    <row r="674" spans="1:6" ht="18.600000000000001" customHeight="1" x14ac:dyDescent="0.25">
      <c r="A674" s="684" t="s">
        <v>1258</v>
      </c>
      <c r="B674" s="756">
        <v>15885.31</v>
      </c>
      <c r="C674" s="756">
        <v>10.78</v>
      </c>
      <c r="D674" s="756">
        <v>3210.5</v>
      </c>
      <c r="E674" s="756">
        <v>4.5599999999999996</v>
      </c>
      <c r="F674" s="99" t="s">
        <v>108</v>
      </c>
    </row>
    <row r="675" spans="1:6" ht="18.600000000000001" customHeight="1" x14ac:dyDescent="0.25">
      <c r="A675" s="684" t="s">
        <v>1744</v>
      </c>
      <c r="B675" s="756">
        <v>11935.18</v>
      </c>
      <c r="C675" s="756">
        <v>8.1</v>
      </c>
      <c r="D675" s="756">
        <v>881.84</v>
      </c>
      <c r="E675" s="756">
        <v>1.25</v>
      </c>
      <c r="F675" s="99" t="s">
        <v>1745</v>
      </c>
    </row>
    <row r="676" spans="1:6" ht="62.25" customHeight="1" x14ac:dyDescent="0.25">
      <c r="A676" s="684" t="s">
        <v>127</v>
      </c>
      <c r="B676" s="756">
        <v>9321.77</v>
      </c>
      <c r="C676" s="756">
        <v>6.33</v>
      </c>
      <c r="D676" s="756">
        <v>16791.150000000001</v>
      </c>
      <c r="E676" s="756">
        <v>23.83</v>
      </c>
      <c r="F676" s="99" t="s">
        <v>1768</v>
      </c>
    </row>
    <row r="677" spans="1:6" ht="30" customHeight="1" x14ac:dyDescent="0.25">
      <c r="A677" s="684" t="s">
        <v>1769</v>
      </c>
      <c r="B677" s="756">
        <v>34615.17</v>
      </c>
      <c r="C677" s="756">
        <v>23.49</v>
      </c>
      <c r="D677" s="756">
        <v>2352.23</v>
      </c>
      <c r="E677" s="756">
        <v>3.34</v>
      </c>
      <c r="F677" s="99" t="s">
        <v>568</v>
      </c>
    </row>
    <row r="678" spans="1:6" ht="18" customHeight="1" x14ac:dyDescent="0.25">
      <c r="A678" s="685" t="s">
        <v>1783</v>
      </c>
      <c r="B678" s="756">
        <v>1506.62</v>
      </c>
      <c r="C678" s="756">
        <v>1.02</v>
      </c>
      <c r="D678" s="756">
        <v>5753.55</v>
      </c>
      <c r="E678" s="756">
        <v>8.17</v>
      </c>
      <c r="F678" s="99" t="s">
        <v>149</v>
      </c>
    </row>
    <row r="679" spans="1:6" ht="18.600000000000001" customHeight="1" x14ac:dyDescent="0.25">
      <c r="A679" s="684" t="s">
        <v>1790</v>
      </c>
      <c r="B679" s="756">
        <v>10702.94</v>
      </c>
      <c r="C679" s="756">
        <v>7.26</v>
      </c>
      <c r="D679" s="756">
        <v>1093.26</v>
      </c>
      <c r="E679" s="756">
        <v>1.55</v>
      </c>
      <c r="F679" s="99" t="s">
        <v>155</v>
      </c>
    </row>
    <row r="680" spans="1:6" ht="45.75" customHeight="1" x14ac:dyDescent="0.25">
      <c r="A680" s="695" t="s">
        <v>1904</v>
      </c>
      <c r="B680" s="659">
        <v>49268.37</v>
      </c>
      <c r="C680" s="659">
        <v>100</v>
      </c>
      <c r="D680" s="659">
        <v>21812.71</v>
      </c>
      <c r="E680" s="659">
        <v>100</v>
      </c>
      <c r="F680" s="776" t="s">
        <v>1905</v>
      </c>
    </row>
    <row r="681" spans="1:6" ht="18.600000000000001" customHeight="1" x14ac:dyDescent="0.25">
      <c r="A681" s="73" t="s">
        <v>539</v>
      </c>
      <c r="B681" s="659"/>
      <c r="C681" s="659"/>
      <c r="D681" s="659"/>
      <c r="E681" s="659"/>
      <c r="F681" s="485" t="s">
        <v>186</v>
      </c>
    </row>
    <row r="682" spans="1:6" ht="15" customHeight="1" x14ac:dyDescent="0.25">
      <c r="A682" s="10" t="s">
        <v>1613</v>
      </c>
      <c r="B682" s="756">
        <v>549.16</v>
      </c>
      <c r="C682" s="756">
        <v>1.1100000000000001</v>
      </c>
      <c r="D682" s="756">
        <v>689.33</v>
      </c>
      <c r="E682" s="756">
        <v>3.16</v>
      </c>
      <c r="F682" s="487" t="s">
        <v>1614</v>
      </c>
    </row>
    <row r="683" spans="1:6" ht="15" customHeight="1" x14ac:dyDescent="0.25">
      <c r="A683" s="10" t="s">
        <v>1665</v>
      </c>
      <c r="B683" s="756">
        <v>120.44</v>
      </c>
      <c r="C683" s="756">
        <v>0.24</v>
      </c>
      <c r="D683" s="756">
        <v>954.25</v>
      </c>
      <c r="E683" s="756">
        <v>4.37</v>
      </c>
      <c r="F683" s="487" t="s">
        <v>59</v>
      </c>
    </row>
    <row r="684" spans="1:6" ht="15" customHeight="1" x14ac:dyDescent="0.25">
      <c r="A684" s="10" t="s">
        <v>1668</v>
      </c>
      <c r="B684" s="756">
        <v>896.97</v>
      </c>
      <c r="C684" s="756">
        <v>1.82</v>
      </c>
      <c r="D684" s="756">
        <v>111.55</v>
      </c>
      <c r="E684" s="756">
        <v>0.51</v>
      </c>
      <c r="F684" s="487" t="s">
        <v>63</v>
      </c>
    </row>
    <row r="685" spans="1:6" ht="15" customHeight="1" x14ac:dyDescent="0.25">
      <c r="A685" s="73" t="s">
        <v>1675</v>
      </c>
      <c r="B685" s="756">
        <v>2998.62</v>
      </c>
      <c r="C685" s="756">
        <v>6.09</v>
      </c>
      <c r="D685" s="756">
        <v>2451.1999999999998</v>
      </c>
      <c r="E685" s="756">
        <v>11.24</v>
      </c>
      <c r="F685" s="487" t="s">
        <v>1088</v>
      </c>
    </row>
    <row r="686" spans="1:6" ht="17.100000000000001" customHeight="1" x14ac:dyDescent="0.25">
      <c r="A686" s="10" t="s">
        <v>1693</v>
      </c>
      <c r="B686" s="736" t="s">
        <v>2154</v>
      </c>
      <c r="C686" s="736" t="s">
        <v>2154</v>
      </c>
      <c r="D686" s="756" t="s">
        <v>1227</v>
      </c>
      <c r="E686" s="756" t="s">
        <v>1227</v>
      </c>
      <c r="F686" s="487" t="s">
        <v>83</v>
      </c>
    </row>
    <row r="687" spans="1:6" ht="17.100000000000001" customHeight="1" x14ac:dyDescent="0.25">
      <c r="A687" s="73" t="s">
        <v>1255</v>
      </c>
      <c r="B687" s="736" t="s">
        <v>2154</v>
      </c>
      <c r="C687" s="736" t="s">
        <v>2154</v>
      </c>
      <c r="D687" s="736" t="s">
        <v>2154</v>
      </c>
      <c r="E687" s="736" t="s">
        <v>2154</v>
      </c>
      <c r="F687" s="487" t="s">
        <v>559</v>
      </c>
    </row>
    <row r="688" spans="1:6" ht="15" x14ac:dyDescent="0.25">
      <c r="A688" s="73" t="s">
        <v>1257</v>
      </c>
      <c r="B688" s="756">
        <v>1213.1400000000001</v>
      </c>
      <c r="C688" s="756">
        <v>2.46</v>
      </c>
      <c r="D688" s="757">
        <v>277.92</v>
      </c>
      <c r="E688" s="757">
        <v>1.27</v>
      </c>
      <c r="F688" s="487" t="s">
        <v>98</v>
      </c>
    </row>
    <row r="689" spans="1:6" ht="15" x14ac:dyDescent="0.25">
      <c r="A689" s="73" t="s">
        <v>1258</v>
      </c>
      <c r="B689" s="756">
        <v>22890.3</v>
      </c>
      <c r="C689" s="756">
        <v>46.46</v>
      </c>
      <c r="D689" s="756">
        <v>323.23</v>
      </c>
      <c r="E689" s="756">
        <v>1.48</v>
      </c>
      <c r="F689" s="487" t="s">
        <v>108</v>
      </c>
    </row>
    <row r="690" spans="1:6" ht="15" x14ac:dyDescent="0.25">
      <c r="A690" s="73" t="s">
        <v>1744</v>
      </c>
      <c r="B690" s="756">
        <v>2292.66</v>
      </c>
      <c r="C690" s="756">
        <v>4.6500000000000004</v>
      </c>
      <c r="D690" s="756">
        <v>827.28</v>
      </c>
      <c r="E690" s="756">
        <v>3.79</v>
      </c>
      <c r="F690" s="487" t="s">
        <v>1745</v>
      </c>
    </row>
    <row r="691" spans="1:6" ht="45" x14ac:dyDescent="0.25">
      <c r="A691" s="73" t="s">
        <v>127</v>
      </c>
      <c r="B691" s="756">
        <v>5097.75</v>
      </c>
      <c r="C691" s="756">
        <v>10.35</v>
      </c>
      <c r="D691" s="756">
        <v>2595.04</v>
      </c>
      <c r="E691" s="756">
        <v>11.9</v>
      </c>
      <c r="F691" s="487" t="s">
        <v>1768</v>
      </c>
    </row>
    <row r="692" spans="1:6" ht="30" x14ac:dyDescent="0.25">
      <c r="A692" s="73" t="s">
        <v>1769</v>
      </c>
      <c r="B692" s="756">
        <v>2857.23</v>
      </c>
      <c r="C692" s="756">
        <v>5.8</v>
      </c>
      <c r="D692" s="756">
        <v>803.21</v>
      </c>
      <c r="E692" s="756">
        <v>3.68</v>
      </c>
      <c r="F692" s="487" t="s">
        <v>568</v>
      </c>
    </row>
    <row r="693" spans="1:6" ht="15" x14ac:dyDescent="0.25">
      <c r="A693" s="10" t="s">
        <v>1783</v>
      </c>
      <c r="B693" s="756">
        <v>835.68</v>
      </c>
      <c r="C693" s="756">
        <v>1.7</v>
      </c>
      <c r="D693" s="756">
        <v>261.97000000000003</v>
      </c>
      <c r="E693" s="756">
        <v>1.2</v>
      </c>
      <c r="F693" s="487" t="s">
        <v>149</v>
      </c>
    </row>
    <row r="694" spans="1:6" ht="15" x14ac:dyDescent="0.25">
      <c r="A694" s="73" t="s">
        <v>1790</v>
      </c>
      <c r="B694" s="756">
        <v>541.69000000000005</v>
      </c>
      <c r="C694" s="756">
        <v>1.1000000000000001</v>
      </c>
      <c r="D694" s="756">
        <v>7483.06</v>
      </c>
      <c r="E694" s="756">
        <v>34.31</v>
      </c>
      <c r="F694" s="487" t="s">
        <v>155</v>
      </c>
    </row>
    <row r="695" spans="1:6" ht="45" x14ac:dyDescent="0.25">
      <c r="A695" s="693" t="s">
        <v>1981</v>
      </c>
      <c r="B695" s="659">
        <v>19047.689999999999</v>
      </c>
      <c r="C695" s="659">
        <v>100</v>
      </c>
      <c r="D695" s="659">
        <v>15826.58</v>
      </c>
      <c r="E695" s="659">
        <v>100</v>
      </c>
      <c r="F695" s="696" t="s">
        <v>2136</v>
      </c>
    </row>
    <row r="696" spans="1:6" ht="17.100000000000001" customHeight="1" x14ac:dyDescent="0.25">
      <c r="A696" s="684" t="s">
        <v>539</v>
      </c>
      <c r="B696" s="659"/>
      <c r="C696" s="659"/>
      <c r="D696" s="659"/>
      <c r="E696" s="659"/>
      <c r="F696" s="764" t="s">
        <v>186</v>
      </c>
    </row>
    <row r="697" spans="1:6" ht="15" x14ac:dyDescent="0.25">
      <c r="A697" s="685" t="s">
        <v>1613</v>
      </c>
      <c r="B697" s="736" t="s">
        <v>2154</v>
      </c>
      <c r="C697" s="736" t="s">
        <v>2154</v>
      </c>
      <c r="D697" s="756">
        <v>630.13</v>
      </c>
      <c r="E697" s="756">
        <v>3.98</v>
      </c>
      <c r="F697" s="99" t="s">
        <v>1614</v>
      </c>
    </row>
    <row r="698" spans="1:6" ht="15" x14ac:dyDescent="0.25">
      <c r="A698" s="685" t="s">
        <v>1659</v>
      </c>
      <c r="B698" s="756">
        <v>335.35</v>
      </c>
      <c r="C698" s="756">
        <v>1.76</v>
      </c>
      <c r="D698" s="736" t="s">
        <v>2154</v>
      </c>
      <c r="E698" s="736" t="s">
        <v>2154</v>
      </c>
      <c r="F698" s="99" t="s">
        <v>44</v>
      </c>
    </row>
    <row r="699" spans="1:6" ht="15" x14ac:dyDescent="0.25">
      <c r="A699" s="685" t="s">
        <v>1660</v>
      </c>
      <c r="B699" s="736" t="s">
        <v>2154</v>
      </c>
      <c r="C699" s="736" t="s">
        <v>2154</v>
      </c>
      <c r="D699" s="757" t="s">
        <v>1227</v>
      </c>
      <c r="E699" s="757" t="s">
        <v>1227</v>
      </c>
      <c r="F699" s="99" t="s">
        <v>46</v>
      </c>
    </row>
    <row r="700" spans="1:6" ht="15" x14ac:dyDescent="0.25">
      <c r="A700" s="685" t="s">
        <v>1668</v>
      </c>
      <c r="B700" s="756">
        <v>750.46</v>
      </c>
      <c r="C700" s="756">
        <v>3.94</v>
      </c>
      <c r="D700" s="757">
        <v>92.18</v>
      </c>
      <c r="E700" s="757">
        <v>0.57999999999999996</v>
      </c>
      <c r="F700" s="99" t="s">
        <v>63</v>
      </c>
    </row>
    <row r="701" spans="1:6" ht="15" x14ac:dyDescent="0.25">
      <c r="A701" s="685" t="s">
        <v>1675</v>
      </c>
      <c r="B701" s="756">
        <v>2436.1799999999998</v>
      </c>
      <c r="C701" s="756">
        <v>12.79</v>
      </c>
      <c r="D701" s="757">
        <v>2408.11</v>
      </c>
      <c r="E701" s="757">
        <v>15.22</v>
      </c>
      <c r="F701" s="99" t="s">
        <v>1088</v>
      </c>
    </row>
    <row r="702" spans="1:6" ht="15" x14ac:dyDescent="0.25">
      <c r="A702" s="685" t="s">
        <v>1693</v>
      </c>
      <c r="B702" s="736" t="s">
        <v>2154</v>
      </c>
      <c r="C702" s="736" t="s">
        <v>2154</v>
      </c>
      <c r="D702" s="757" t="s">
        <v>1227</v>
      </c>
      <c r="E702" s="757" t="s">
        <v>1227</v>
      </c>
      <c r="F702" s="99" t="s">
        <v>83</v>
      </c>
    </row>
    <row r="703" spans="1:6" ht="15" x14ac:dyDescent="0.25">
      <c r="A703" s="685" t="s">
        <v>1255</v>
      </c>
      <c r="B703" s="736" t="s">
        <v>2154</v>
      </c>
      <c r="C703" s="736" t="s">
        <v>2154</v>
      </c>
      <c r="D703" s="736" t="s">
        <v>2154</v>
      </c>
      <c r="E703" s="736" t="s">
        <v>2154</v>
      </c>
      <c r="F703" s="99" t="s">
        <v>559</v>
      </c>
    </row>
    <row r="704" spans="1:6" ht="15" x14ac:dyDescent="0.25">
      <c r="A704" s="685" t="s">
        <v>1722</v>
      </c>
      <c r="B704" s="756">
        <v>394.01</v>
      </c>
      <c r="C704" s="756">
        <v>2.0699999999999998</v>
      </c>
      <c r="D704" s="757">
        <v>242.39</v>
      </c>
      <c r="E704" s="757">
        <v>1.53</v>
      </c>
      <c r="F704" s="99" t="s">
        <v>96</v>
      </c>
    </row>
    <row r="705" spans="1:6" ht="15" x14ac:dyDescent="0.25">
      <c r="A705" s="684" t="s">
        <v>1258</v>
      </c>
      <c r="B705" s="756">
        <v>3366.55</v>
      </c>
      <c r="C705" s="756">
        <v>17.670000000000002</v>
      </c>
      <c r="D705" s="756">
        <v>251.53</v>
      </c>
      <c r="E705" s="756">
        <v>1.59</v>
      </c>
      <c r="F705" s="99" t="s">
        <v>108</v>
      </c>
    </row>
    <row r="706" spans="1:6" ht="15" x14ac:dyDescent="0.25">
      <c r="A706" s="684" t="s">
        <v>1744</v>
      </c>
      <c r="B706" s="756">
        <v>1954.34</v>
      </c>
      <c r="C706" s="756">
        <v>10.26</v>
      </c>
      <c r="D706" s="756">
        <v>686.43</v>
      </c>
      <c r="E706" s="756">
        <v>4.34</v>
      </c>
      <c r="F706" s="99" t="s">
        <v>1745</v>
      </c>
    </row>
    <row r="707" spans="1:6" ht="60" x14ac:dyDescent="0.25">
      <c r="A707" s="684" t="s">
        <v>127</v>
      </c>
      <c r="B707" s="756">
        <v>1262.44</v>
      </c>
      <c r="C707" s="756">
        <v>6.63</v>
      </c>
      <c r="D707" s="756">
        <v>1105.74</v>
      </c>
      <c r="E707" s="756">
        <v>6.99</v>
      </c>
      <c r="F707" s="99" t="s">
        <v>1768</v>
      </c>
    </row>
    <row r="708" spans="1:6" ht="30" x14ac:dyDescent="0.25">
      <c r="A708" s="684" t="s">
        <v>1769</v>
      </c>
      <c r="B708" s="756">
        <v>2104.11</v>
      </c>
      <c r="C708" s="756">
        <v>11.05</v>
      </c>
      <c r="D708" s="756">
        <v>676.76</v>
      </c>
      <c r="E708" s="756">
        <v>4.28</v>
      </c>
      <c r="F708" s="99" t="s">
        <v>568</v>
      </c>
    </row>
    <row r="709" spans="1:6" ht="15" x14ac:dyDescent="0.25">
      <c r="A709" s="684" t="s">
        <v>1790</v>
      </c>
      <c r="B709" s="756">
        <v>130.59</v>
      </c>
      <c r="C709" s="756">
        <v>0.69</v>
      </c>
      <c r="D709" s="756">
        <v>6495.66</v>
      </c>
      <c r="E709" s="756">
        <v>41.04</v>
      </c>
      <c r="F709" s="99" t="s">
        <v>155</v>
      </c>
    </row>
    <row r="710" spans="1:6" ht="33" customHeight="1" x14ac:dyDescent="0.25">
      <c r="A710" s="693" t="s">
        <v>1908</v>
      </c>
      <c r="B710" s="659">
        <v>1975.63</v>
      </c>
      <c r="C710" s="659">
        <v>100</v>
      </c>
      <c r="D710" s="622">
        <v>2696.12</v>
      </c>
      <c r="E710" s="622">
        <v>100</v>
      </c>
      <c r="F710" s="696" t="s">
        <v>1982</v>
      </c>
    </row>
    <row r="711" spans="1:6" ht="17.100000000000001" customHeight="1" x14ac:dyDescent="0.25">
      <c r="A711" s="684" t="s">
        <v>539</v>
      </c>
      <c r="B711" s="659"/>
      <c r="C711" s="659"/>
      <c r="D711" s="659"/>
      <c r="E711" s="659"/>
      <c r="F711" s="764" t="s">
        <v>186</v>
      </c>
    </row>
    <row r="712" spans="1:6" ht="17.100000000000001" customHeight="1" x14ac:dyDescent="0.25">
      <c r="A712" s="685" t="s">
        <v>1613</v>
      </c>
      <c r="B712" s="736" t="s">
        <v>2154</v>
      </c>
      <c r="C712" s="736" t="s">
        <v>2154</v>
      </c>
      <c r="D712" s="736" t="s">
        <v>2154</v>
      </c>
      <c r="E712" s="736" t="s">
        <v>2154</v>
      </c>
      <c r="F712" s="99" t="s">
        <v>1614</v>
      </c>
    </row>
    <row r="713" spans="1:6" ht="17.100000000000001" customHeight="1" x14ac:dyDescent="0.25">
      <c r="A713" s="685" t="s">
        <v>1664</v>
      </c>
      <c r="B713" s="736" t="s">
        <v>2154</v>
      </c>
      <c r="C713" s="736" t="s">
        <v>2154</v>
      </c>
      <c r="D713" s="736" t="s">
        <v>2154</v>
      </c>
      <c r="E713" s="736" t="s">
        <v>2154</v>
      </c>
      <c r="F713" s="99" t="s">
        <v>57</v>
      </c>
    </row>
    <row r="714" spans="1:6" ht="17.100000000000001" customHeight="1" x14ac:dyDescent="0.25">
      <c r="A714" s="685" t="s">
        <v>1665</v>
      </c>
      <c r="B714" s="736" t="s">
        <v>2154</v>
      </c>
      <c r="C714" s="736" t="s">
        <v>2154</v>
      </c>
      <c r="D714" s="757">
        <v>372.33</v>
      </c>
      <c r="E714" s="757">
        <v>13.81</v>
      </c>
      <c r="F714" s="99" t="s">
        <v>59</v>
      </c>
    </row>
    <row r="715" spans="1:6" ht="17.100000000000001" customHeight="1" x14ac:dyDescent="0.25">
      <c r="A715" s="685" t="s">
        <v>1675</v>
      </c>
      <c r="B715" s="756">
        <v>313.19</v>
      </c>
      <c r="C715" s="756">
        <v>15.85</v>
      </c>
      <c r="D715" s="736" t="s">
        <v>2154</v>
      </c>
      <c r="E715" s="736" t="s">
        <v>2154</v>
      </c>
      <c r="F715" s="99" t="s">
        <v>1088</v>
      </c>
    </row>
    <row r="716" spans="1:6" ht="17.100000000000001" customHeight="1" x14ac:dyDescent="0.25">
      <c r="A716" s="685" t="s">
        <v>1744</v>
      </c>
      <c r="B716" s="756">
        <v>327.58</v>
      </c>
      <c r="C716" s="756">
        <v>16.579999999999998</v>
      </c>
      <c r="D716" s="736" t="s">
        <v>2154</v>
      </c>
      <c r="E716" s="736" t="s">
        <v>2154</v>
      </c>
      <c r="F716" s="99" t="s">
        <v>1745</v>
      </c>
    </row>
    <row r="717" spans="1:6" ht="62.25" customHeight="1" x14ac:dyDescent="0.25">
      <c r="A717" s="685" t="s">
        <v>127</v>
      </c>
      <c r="B717" s="736" t="s">
        <v>2154</v>
      </c>
      <c r="C717" s="736" t="s">
        <v>2154</v>
      </c>
      <c r="D717" s="756">
        <v>600.35</v>
      </c>
      <c r="E717" s="756">
        <v>22.27</v>
      </c>
      <c r="F717" s="99" t="s">
        <v>1768</v>
      </c>
    </row>
    <row r="718" spans="1:6" ht="15" x14ac:dyDescent="0.25">
      <c r="A718" s="685" t="s">
        <v>1779</v>
      </c>
      <c r="B718" s="757" t="s">
        <v>1227</v>
      </c>
      <c r="C718" s="757" t="s">
        <v>1227</v>
      </c>
      <c r="D718" s="736" t="s">
        <v>2154</v>
      </c>
      <c r="E718" s="736" t="s">
        <v>2154</v>
      </c>
      <c r="F718" s="765" t="s">
        <v>137</v>
      </c>
    </row>
    <row r="719" spans="1:6" ht="17.100000000000001" customHeight="1" x14ac:dyDescent="0.25">
      <c r="A719" s="685" t="s">
        <v>1783</v>
      </c>
      <c r="B719" s="736" t="s">
        <v>2154</v>
      </c>
      <c r="C719" s="736" t="s">
        <v>2154</v>
      </c>
      <c r="D719" s="736" t="s">
        <v>2154</v>
      </c>
      <c r="E719" s="736" t="s">
        <v>2154</v>
      </c>
      <c r="F719" s="765" t="s">
        <v>149</v>
      </c>
    </row>
    <row r="720" spans="1:6" ht="17.100000000000001" customHeight="1" x14ac:dyDescent="0.25">
      <c r="A720" s="685" t="s">
        <v>1790</v>
      </c>
      <c r="B720" s="736" t="s">
        <v>2154</v>
      </c>
      <c r="C720" s="736" t="s">
        <v>2154</v>
      </c>
      <c r="D720" s="736" t="s">
        <v>2154</v>
      </c>
      <c r="E720" s="736" t="s">
        <v>2154</v>
      </c>
      <c r="F720" s="765" t="s">
        <v>155</v>
      </c>
    </row>
    <row r="721" spans="1:6" ht="17.100000000000001" customHeight="1" x14ac:dyDescent="0.25">
      <c r="A721" s="697" t="s">
        <v>1910</v>
      </c>
      <c r="B721" s="622">
        <v>28245.05</v>
      </c>
      <c r="C721" s="622">
        <v>100</v>
      </c>
      <c r="D721" s="622">
        <v>3290.01</v>
      </c>
      <c r="E721" s="622">
        <v>100</v>
      </c>
      <c r="F721" s="694" t="s">
        <v>1911</v>
      </c>
    </row>
    <row r="722" spans="1:6" ht="17.100000000000001" customHeight="1" x14ac:dyDescent="0.25">
      <c r="A722" s="685" t="s">
        <v>539</v>
      </c>
      <c r="B722" s="659"/>
      <c r="C722" s="659"/>
      <c r="D722" s="659"/>
      <c r="E722" s="659"/>
      <c r="F722" s="764" t="s">
        <v>186</v>
      </c>
    </row>
    <row r="723" spans="1:6" ht="17.100000000000001" customHeight="1" x14ac:dyDescent="0.25">
      <c r="A723" s="685" t="s">
        <v>1586</v>
      </c>
      <c r="B723" s="756">
        <v>176.41</v>
      </c>
      <c r="C723" s="756">
        <v>0.62</v>
      </c>
      <c r="D723" s="756">
        <v>40.299999999999997</v>
      </c>
      <c r="E723" s="756">
        <v>1.22</v>
      </c>
      <c r="F723" s="99" t="s">
        <v>5</v>
      </c>
    </row>
    <row r="724" spans="1:6" ht="17.100000000000001" customHeight="1" x14ac:dyDescent="0.25">
      <c r="A724" s="685" t="s">
        <v>1665</v>
      </c>
      <c r="B724" s="756">
        <v>40.99</v>
      </c>
      <c r="C724" s="756">
        <v>0.15</v>
      </c>
      <c r="D724" s="757">
        <v>294.60000000000002</v>
      </c>
      <c r="E724" s="757">
        <v>8.9499999999999993</v>
      </c>
      <c r="F724" s="99" t="s">
        <v>59</v>
      </c>
    </row>
    <row r="725" spans="1:6" ht="17.100000000000001" customHeight="1" x14ac:dyDescent="0.25">
      <c r="A725" s="685" t="s">
        <v>1671</v>
      </c>
      <c r="B725" s="756">
        <v>432.74</v>
      </c>
      <c r="C725" s="756">
        <v>1.53</v>
      </c>
      <c r="D725" s="736" t="s">
        <v>2154</v>
      </c>
      <c r="E725" s="736" t="s">
        <v>2154</v>
      </c>
      <c r="F725" s="99" t="s">
        <v>65</v>
      </c>
    </row>
    <row r="726" spans="1:6" ht="17.100000000000001" customHeight="1" x14ac:dyDescent="0.25">
      <c r="A726" s="685" t="s">
        <v>1675</v>
      </c>
      <c r="B726" s="756">
        <v>249.25</v>
      </c>
      <c r="C726" s="756">
        <v>0.88</v>
      </c>
      <c r="D726" s="736" t="s">
        <v>2154</v>
      </c>
      <c r="E726" s="736" t="s">
        <v>2154</v>
      </c>
      <c r="F726" s="99" t="s">
        <v>1088</v>
      </c>
    </row>
    <row r="727" spans="1:6" ht="17.100000000000001" customHeight="1" x14ac:dyDescent="0.25">
      <c r="A727" s="685" t="s">
        <v>1257</v>
      </c>
      <c r="B727" s="756">
        <v>965.05</v>
      </c>
      <c r="C727" s="756">
        <v>3.42</v>
      </c>
      <c r="D727" s="757">
        <v>197.08</v>
      </c>
      <c r="E727" s="757">
        <v>5.99</v>
      </c>
      <c r="F727" s="99" t="s">
        <v>98</v>
      </c>
    </row>
    <row r="728" spans="1:6" ht="17.100000000000001" customHeight="1" x14ac:dyDescent="0.25">
      <c r="A728" s="685" t="s">
        <v>1258</v>
      </c>
      <c r="B728" s="756">
        <v>19500.05</v>
      </c>
      <c r="C728" s="756">
        <v>69.040000000000006</v>
      </c>
      <c r="D728" s="756">
        <v>29.14</v>
      </c>
      <c r="E728" s="756">
        <v>0.89</v>
      </c>
      <c r="F728" s="99" t="s">
        <v>108</v>
      </c>
    </row>
    <row r="729" spans="1:6" ht="17.100000000000001" customHeight="1" x14ac:dyDescent="0.25">
      <c r="A729" s="685" t="s">
        <v>1261</v>
      </c>
      <c r="B729" s="736" t="s">
        <v>2154</v>
      </c>
      <c r="C729" s="736" t="s">
        <v>2154</v>
      </c>
      <c r="D729" s="756" t="s">
        <v>1227</v>
      </c>
      <c r="E729" s="756" t="s">
        <v>1227</v>
      </c>
      <c r="F729" s="99" t="s">
        <v>124</v>
      </c>
    </row>
    <row r="730" spans="1:6" ht="60" x14ac:dyDescent="0.25">
      <c r="A730" s="685" t="s">
        <v>127</v>
      </c>
      <c r="B730" s="756">
        <v>3757.14</v>
      </c>
      <c r="C730" s="756">
        <v>13.3</v>
      </c>
      <c r="D730" s="756">
        <v>888.95</v>
      </c>
      <c r="E730" s="756">
        <v>27.02</v>
      </c>
      <c r="F730" s="99" t="s">
        <v>1768</v>
      </c>
    </row>
    <row r="731" spans="1:6" ht="30" x14ac:dyDescent="0.25">
      <c r="A731" s="684" t="s">
        <v>1769</v>
      </c>
      <c r="B731" s="756">
        <v>751.36</v>
      </c>
      <c r="C731" s="756">
        <v>2.66</v>
      </c>
      <c r="D731" s="756">
        <v>107.09</v>
      </c>
      <c r="E731" s="756">
        <v>3.26</v>
      </c>
      <c r="F731" s="99" t="s">
        <v>568</v>
      </c>
    </row>
    <row r="732" spans="1:6" ht="17.100000000000001" customHeight="1" x14ac:dyDescent="0.25">
      <c r="A732" s="684" t="s">
        <v>1783</v>
      </c>
      <c r="B732" s="756">
        <v>282.7</v>
      </c>
      <c r="C732" s="756">
        <v>1</v>
      </c>
      <c r="D732" s="756">
        <v>181.41</v>
      </c>
      <c r="E732" s="756">
        <v>5.51</v>
      </c>
      <c r="F732" s="99" t="s">
        <v>149</v>
      </c>
    </row>
    <row r="733" spans="1:6" ht="17.100000000000001" customHeight="1" x14ac:dyDescent="0.25">
      <c r="A733" s="684" t="s">
        <v>1267</v>
      </c>
      <c r="B733" s="756">
        <v>124.75</v>
      </c>
      <c r="C733" s="756">
        <v>0.44</v>
      </c>
      <c r="D733" s="756">
        <v>92.49</v>
      </c>
      <c r="E733" s="756">
        <v>2.81</v>
      </c>
      <c r="F733" s="99" t="s">
        <v>1268</v>
      </c>
    </row>
    <row r="734" spans="1:6" ht="17.100000000000001" customHeight="1" x14ac:dyDescent="0.25">
      <c r="A734" s="684" t="s">
        <v>1790</v>
      </c>
      <c r="B734" s="756">
        <v>403.72</v>
      </c>
      <c r="C734" s="756">
        <v>1.43</v>
      </c>
      <c r="D734" s="757">
        <v>734.63</v>
      </c>
      <c r="E734" s="757">
        <v>22.33</v>
      </c>
      <c r="F734" s="99" t="s">
        <v>155</v>
      </c>
    </row>
    <row r="735" spans="1:6" ht="30" x14ac:dyDescent="0.25">
      <c r="A735" s="698" t="s">
        <v>1983</v>
      </c>
      <c r="B735" s="659">
        <v>9307.01</v>
      </c>
      <c r="C735" s="659">
        <v>100</v>
      </c>
      <c r="D735" s="622">
        <v>1098072.49</v>
      </c>
      <c r="E735" s="622">
        <v>100</v>
      </c>
      <c r="F735" s="489" t="s">
        <v>1984</v>
      </c>
    </row>
    <row r="736" spans="1:6" ht="17.100000000000001" customHeight="1" x14ac:dyDescent="0.25">
      <c r="A736" s="73" t="s">
        <v>539</v>
      </c>
      <c r="B736" s="34"/>
      <c r="C736" s="34"/>
      <c r="D736" s="34"/>
      <c r="E736" s="34"/>
      <c r="F736" s="485" t="s">
        <v>186</v>
      </c>
    </row>
    <row r="737" spans="1:6" ht="17.100000000000001" customHeight="1" x14ac:dyDescent="0.25">
      <c r="A737" s="10" t="s">
        <v>1610</v>
      </c>
      <c r="B737" s="736" t="s">
        <v>2154</v>
      </c>
      <c r="C737" s="736" t="s">
        <v>2154</v>
      </c>
      <c r="D737" s="756">
        <v>11943.66</v>
      </c>
      <c r="E737" s="756">
        <v>1.0900000000000001</v>
      </c>
      <c r="F737" s="487" t="s">
        <v>14</v>
      </c>
    </row>
    <row r="738" spans="1:6" ht="17.100000000000001" customHeight="1" x14ac:dyDescent="0.25">
      <c r="A738" s="73" t="s">
        <v>1637</v>
      </c>
      <c r="B738" s="736" t="s">
        <v>2154</v>
      </c>
      <c r="C738" s="736" t="s">
        <v>2154</v>
      </c>
      <c r="D738" s="736" t="s">
        <v>2154</v>
      </c>
      <c r="E738" s="736" t="s">
        <v>2154</v>
      </c>
      <c r="F738" s="487" t="s">
        <v>33</v>
      </c>
    </row>
    <row r="739" spans="1:6" ht="17.100000000000001" customHeight="1" x14ac:dyDescent="0.25">
      <c r="A739" s="73" t="s">
        <v>1257</v>
      </c>
      <c r="B739" s="736" t="s">
        <v>2154</v>
      </c>
      <c r="C739" s="736" t="s">
        <v>2154</v>
      </c>
      <c r="D739" s="736" t="s">
        <v>2154</v>
      </c>
      <c r="E739" s="736" t="s">
        <v>2154</v>
      </c>
      <c r="F739" s="487" t="s">
        <v>98</v>
      </c>
    </row>
    <row r="740" spans="1:6" ht="45" x14ac:dyDescent="0.25">
      <c r="A740" s="73" t="s">
        <v>127</v>
      </c>
      <c r="B740" s="736" t="s">
        <v>2154</v>
      </c>
      <c r="C740" s="736" t="s">
        <v>2154</v>
      </c>
      <c r="D740" s="36">
        <v>43231.03</v>
      </c>
      <c r="E740" s="36">
        <v>3.94</v>
      </c>
      <c r="F740" s="487" t="s">
        <v>1768</v>
      </c>
    </row>
    <row r="741" spans="1:6" ht="30" x14ac:dyDescent="0.25">
      <c r="A741" s="73" t="s">
        <v>1769</v>
      </c>
      <c r="B741" s="736" t="s">
        <v>2154</v>
      </c>
      <c r="C741" s="736" t="s">
        <v>2154</v>
      </c>
      <c r="D741" s="36">
        <v>459279.1</v>
      </c>
      <c r="E741" s="36">
        <v>41.83</v>
      </c>
      <c r="F741" s="487" t="s">
        <v>568</v>
      </c>
    </row>
    <row r="742" spans="1:6" ht="17.100000000000001" customHeight="1" x14ac:dyDescent="0.25">
      <c r="A742" s="73" t="s">
        <v>1790</v>
      </c>
      <c r="B742" s="736" t="s">
        <v>2154</v>
      </c>
      <c r="C742" s="736" t="s">
        <v>2154</v>
      </c>
      <c r="D742" s="36">
        <v>34555.21</v>
      </c>
      <c r="E742" s="36">
        <v>3.15</v>
      </c>
      <c r="F742" s="487" t="s">
        <v>155</v>
      </c>
    </row>
    <row r="743" spans="1:6" ht="17.100000000000001" customHeight="1" x14ac:dyDescent="0.25">
      <c r="A743" s="73" t="s">
        <v>1791</v>
      </c>
      <c r="B743" s="736" t="s">
        <v>2154</v>
      </c>
      <c r="C743" s="736" t="s">
        <v>2154</v>
      </c>
      <c r="D743" s="736" t="s">
        <v>2154</v>
      </c>
      <c r="E743" s="736" t="s">
        <v>2154</v>
      </c>
      <c r="F743" s="487" t="s">
        <v>157</v>
      </c>
    </row>
  </sheetData>
  <mergeCells count="24">
    <mergeCell ref="B46:B47"/>
    <mergeCell ref="C46:C47"/>
    <mergeCell ref="D46:D47"/>
    <mergeCell ref="E46:E47"/>
    <mergeCell ref="C6:C7"/>
    <mergeCell ref="D6:D7"/>
    <mergeCell ref="E6:E7"/>
    <mergeCell ref="A43:F43"/>
    <mergeCell ref="A44:A47"/>
    <mergeCell ref="B44:C44"/>
    <mergeCell ref="D44:E44"/>
    <mergeCell ref="F44:F47"/>
    <mergeCell ref="B45:C45"/>
    <mergeCell ref="D45:E45"/>
    <mergeCell ref="A1:F1"/>
    <mergeCell ref="A2:F2"/>
    <mergeCell ref="A3:F3"/>
    <mergeCell ref="A4:A7"/>
    <mergeCell ref="B4:C4"/>
    <mergeCell ref="D4:E4"/>
    <mergeCell ref="F4:F7"/>
    <mergeCell ref="B5:C5"/>
    <mergeCell ref="D5:E5"/>
    <mergeCell ref="B6:B7"/>
  </mergeCells>
  <pageMargins left="0.59055118110236227" right="0.59055118110236227" top="0.59055118110236227" bottom="0.55118110236220474" header="0.31496062992125984" footer="0.31496062992125984"/>
  <pageSetup paperSize="9" scale="95" firstPageNumber="99" orientation="portrait" useFirstPageNumber="1" r:id="rId1"/>
  <headerFooter>
    <oddFooter>&amp;C&amp;12&amp;P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V37"/>
  <sheetViews>
    <sheetView zoomScaleNormal="100" zoomScaleSheetLayoutView="100" workbookViewId="0">
      <selection activeCell="H4" sqref="H4:H6"/>
    </sheetView>
  </sheetViews>
  <sheetFormatPr defaultColWidth="2.5" defaultRowHeight="12" x14ac:dyDescent="0.2"/>
  <cols>
    <col min="1" max="1" width="26" style="14" customWidth="1"/>
    <col min="2" max="2" width="12.33203125" style="14" customWidth="1"/>
    <col min="3" max="3" width="11.83203125" style="14" customWidth="1"/>
    <col min="4" max="4" width="12.33203125" style="14" customWidth="1"/>
    <col min="5" max="5" width="10.6640625" style="14" customWidth="1"/>
    <col min="6" max="6" width="11.5" style="14" customWidth="1"/>
    <col min="7" max="7" width="11.1640625" style="14" customWidth="1"/>
    <col min="8" max="8" width="26" style="14" customWidth="1"/>
    <col min="9" max="256" width="2.5" style="14"/>
    <col min="257" max="257" width="20.5" style="14" customWidth="1"/>
    <col min="258" max="259" width="11.83203125" style="14" customWidth="1"/>
    <col min="260" max="260" width="10.83203125" style="14" customWidth="1"/>
    <col min="261" max="261" width="11" style="14" customWidth="1"/>
    <col min="262" max="262" width="10.6640625" style="14" customWidth="1"/>
    <col min="263" max="263" width="11.1640625" style="14" customWidth="1"/>
    <col min="264" max="264" width="17.33203125" style="14" customWidth="1"/>
    <col min="265" max="512" width="2.5" style="14"/>
    <col min="513" max="513" width="20.5" style="14" customWidth="1"/>
    <col min="514" max="515" width="11.83203125" style="14" customWidth="1"/>
    <col min="516" max="516" width="10.83203125" style="14" customWidth="1"/>
    <col min="517" max="517" width="11" style="14" customWidth="1"/>
    <col min="518" max="518" width="10.6640625" style="14" customWidth="1"/>
    <col min="519" max="519" width="11.1640625" style="14" customWidth="1"/>
    <col min="520" max="520" width="17.33203125" style="14" customWidth="1"/>
    <col min="521" max="768" width="2.5" style="14"/>
    <col min="769" max="769" width="20.5" style="14" customWidth="1"/>
    <col min="770" max="771" width="11.83203125" style="14" customWidth="1"/>
    <col min="772" max="772" width="10.83203125" style="14" customWidth="1"/>
    <col min="773" max="773" width="11" style="14" customWidth="1"/>
    <col min="774" max="774" width="10.6640625" style="14" customWidth="1"/>
    <col min="775" max="775" width="11.1640625" style="14" customWidth="1"/>
    <col min="776" max="776" width="17.33203125" style="14" customWidth="1"/>
    <col min="777" max="1024" width="2.5" style="14"/>
    <col min="1025" max="1025" width="20.5" style="14" customWidth="1"/>
    <col min="1026" max="1027" width="11.83203125" style="14" customWidth="1"/>
    <col min="1028" max="1028" width="10.83203125" style="14" customWidth="1"/>
    <col min="1029" max="1029" width="11" style="14" customWidth="1"/>
    <col min="1030" max="1030" width="10.6640625" style="14" customWidth="1"/>
    <col min="1031" max="1031" width="11.1640625" style="14" customWidth="1"/>
    <col min="1032" max="1032" width="17.33203125" style="14" customWidth="1"/>
    <col min="1033" max="1280" width="2.5" style="14"/>
    <col min="1281" max="1281" width="20.5" style="14" customWidth="1"/>
    <col min="1282" max="1283" width="11.83203125" style="14" customWidth="1"/>
    <col min="1284" max="1284" width="10.83203125" style="14" customWidth="1"/>
    <col min="1285" max="1285" width="11" style="14" customWidth="1"/>
    <col min="1286" max="1286" width="10.6640625" style="14" customWidth="1"/>
    <col min="1287" max="1287" width="11.1640625" style="14" customWidth="1"/>
    <col min="1288" max="1288" width="17.33203125" style="14" customWidth="1"/>
    <col min="1289" max="1536" width="2.5" style="14"/>
    <col min="1537" max="1537" width="20.5" style="14" customWidth="1"/>
    <col min="1538" max="1539" width="11.83203125" style="14" customWidth="1"/>
    <col min="1540" max="1540" width="10.83203125" style="14" customWidth="1"/>
    <col min="1541" max="1541" width="11" style="14" customWidth="1"/>
    <col min="1542" max="1542" width="10.6640625" style="14" customWidth="1"/>
    <col min="1543" max="1543" width="11.1640625" style="14" customWidth="1"/>
    <col min="1544" max="1544" width="17.33203125" style="14" customWidth="1"/>
    <col min="1545" max="1792" width="2.5" style="14"/>
    <col min="1793" max="1793" width="20.5" style="14" customWidth="1"/>
    <col min="1794" max="1795" width="11.83203125" style="14" customWidth="1"/>
    <col min="1796" max="1796" width="10.83203125" style="14" customWidth="1"/>
    <col min="1797" max="1797" width="11" style="14" customWidth="1"/>
    <col min="1798" max="1798" width="10.6640625" style="14" customWidth="1"/>
    <col min="1799" max="1799" width="11.1640625" style="14" customWidth="1"/>
    <col min="1800" max="1800" width="17.33203125" style="14" customWidth="1"/>
    <col min="1801" max="2048" width="2.5" style="14"/>
    <col min="2049" max="2049" width="20.5" style="14" customWidth="1"/>
    <col min="2050" max="2051" width="11.83203125" style="14" customWidth="1"/>
    <col min="2052" max="2052" width="10.83203125" style="14" customWidth="1"/>
    <col min="2053" max="2053" width="11" style="14" customWidth="1"/>
    <col min="2054" max="2054" width="10.6640625" style="14" customWidth="1"/>
    <col min="2055" max="2055" width="11.1640625" style="14" customWidth="1"/>
    <col min="2056" max="2056" width="17.33203125" style="14" customWidth="1"/>
    <col min="2057" max="2304" width="2.5" style="14"/>
    <col min="2305" max="2305" width="20.5" style="14" customWidth="1"/>
    <col min="2306" max="2307" width="11.83203125" style="14" customWidth="1"/>
    <col min="2308" max="2308" width="10.83203125" style="14" customWidth="1"/>
    <col min="2309" max="2309" width="11" style="14" customWidth="1"/>
    <col min="2310" max="2310" width="10.6640625" style="14" customWidth="1"/>
    <col min="2311" max="2311" width="11.1640625" style="14" customWidth="1"/>
    <col min="2312" max="2312" width="17.33203125" style="14" customWidth="1"/>
    <col min="2313" max="2560" width="2.5" style="14"/>
    <col min="2561" max="2561" width="20.5" style="14" customWidth="1"/>
    <col min="2562" max="2563" width="11.83203125" style="14" customWidth="1"/>
    <col min="2564" max="2564" width="10.83203125" style="14" customWidth="1"/>
    <col min="2565" max="2565" width="11" style="14" customWidth="1"/>
    <col min="2566" max="2566" width="10.6640625" style="14" customWidth="1"/>
    <col min="2567" max="2567" width="11.1640625" style="14" customWidth="1"/>
    <col min="2568" max="2568" width="17.33203125" style="14" customWidth="1"/>
    <col min="2569" max="2816" width="2.5" style="14"/>
    <col min="2817" max="2817" width="20.5" style="14" customWidth="1"/>
    <col min="2818" max="2819" width="11.83203125" style="14" customWidth="1"/>
    <col min="2820" max="2820" width="10.83203125" style="14" customWidth="1"/>
    <col min="2821" max="2821" width="11" style="14" customWidth="1"/>
    <col min="2822" max="2822" width="10.6640625" style="14" customWidth="1"/>
    <col min="2823" max="2823" width="11.1640625" style="14" customWidth="1"/>
    <col min="2824" max="2824" width="17.33203125" style="14" customWidth="1"/>
    <col min="2825" max="3072" width="2.5" style="14"/>
    <col min="3073" max="3073" width="20.5" style="14" customWidth="1"/>
    <col min="3074" max="3075" width="11.83203125" style="14" customWidth="1"/>
    <col min="3076" max="3076" width="10.83203125" style="14" customWidth="1"/>
    <col min="3077" max="3077" width="11" style="14" customWidth="1"/>
    <col min="3078" max="3078" width="10.6640625" style="14" customWidth="1"/>
    <col min="3079" max="3079" width="11.1640625" style="14" customWidth="1"/>
    <col min="3080" max="3080" width="17.33203125" style="14" customWidth="1"/>
    <col min="3081" max="3328" width="2.5" style="14"/>
    <col min="3329" max="3329" width="20.5" style="14" customWidth="1"/>
    <col min="3330" max="3331" width="11.83203125" style="14" customWidth="1"/>
    <col min="3332" max="3332" width="10.83203125" style="14" customWidth="1"/>
    <col min="3333" max="3333" width="11" style="14" customWidth="1"/>
    <col min="3334" max="3334" width="10.6640625" style="14" customWidth="1"/>
    <col min="3335" max="3335" width="11.1640625" style="14" customWidth="1"/>
    <col min="3336" max="3336" width="17.33203125" style="14" customWidth="1"/>
    <col min="3337" max="3584" width="2.5" style="14"/>
    <col min="3585" max="3585" width="20.5" style="14" customWidth="1"/>
    <col min="3586" max="3587" width="11.83203125" style="14" customWidth="1"/>
    <col min="3588" max="3588" width="10.83203125" style="14" customWidth="1"/>
    <col min="3589" max="3589" width="11" style="14" customWidth="1"/>
    <col min="3590" max="3590" width="10.6640625" style="14" customWidth="1"/>
    <col min="3591" max="3591" width="11.1640625" style="14" customWidth="1"/>
    <col min="3592" max="3592" width="17.33203125" style="14" customWidth="1"/>
    <col min="3593" max="3840" width="2.5" style="14"/>
    <col min="3841" max="3841" width="20.5" style="14" customWidth="1"/>
    <col min="3842" max="3843" width="11.83203125" style="14" customWidth="1"/>
    <col min="3844" max="3844" width="10.83203125" style="14" customWidth="1"/>
    <col min="3845" max="3845" width="11" style="14" customWidth="1"/>
    <col min="3846" max="3846" width="10.6640625" style="14" customWidth="1"/>
    <col min="3847" max="3847" width="11.1640625" style="14" customWidth="1"/>
    <col min="3848" max="3848" width="17.33203125" style="14" customWidth="1"/>
    <col min="3849" max="4096" width="2.5" style="14"/>
    <col min="4097" max="4097" width="20.5" style="14" customWidth="1"/>
    <col min="4098" max="4099" width="11.83203125" style="14" customWidth="1"/>
    <col min="4100" max="4100" width="10.83203125" style="14" customWidth="1"/>
    <col min="4101" max="4101" width="11" style="14" customWidth="1"/>
    <col min="4102" max="4102" width="10.6640625" style="14" customWidth="1"/>
    <col min="4103" max="4103" width="11.1640625" style="14" customWidth="1"/>
    <col min="4104" max="4104" width="17.33203125" style="14" customWidth="1"/>
    <col min="4105" max="4352" width="2.5" style="14"/>
    <col min="4353" max="4353" width="20.5" style="14" customWidth="1"/>
    <col min="4354" max="4355" width="11.83203125" style="14" customWidth="1"/>
    <col min="4356" max="4356" width="10.83203125" style="14" customWidth="1"/>
    <col min="4357" max="4357" width="11" style="14" customWidth="1"/>
    <col min="4358" max="4358" width="10.6640625" style="14" customWidth="1"/>
    <col min="4359" max="4359" width="11.1640625" style="14" customWidth="1"/>
    <col min="4360" max="4360" width="17.33203125" style="14" customWidth="1"/>
    <col min="4361" max="4608" width="2.5" style="14"/>
    <col min="4609" max="4609" width="20.5" style="14" customWidth="1"/>
    <col min="4610" max="4611" width="11.83203125" style="14" customWidth="1"/>
    <col min="4612" max="4612" width="10.83203125" style="14" customWidth="1"/>
    <col min="4613" max="4613" width="11" style="14" customWidth="1"/>
    <col min="4614" max="4614" width="10.6640625" style="14" customWidth="1"/>
    <col min="4615" max="4615" width="11.1640625" style="14" customWidth="1"/>
    <col min="4616" max="4616" width="17.33203125" style="14" customWidth="1"/>
    <col min="4617" max="4864" width="2.5" style="14"/>
    <col min="4865" max="4865" width="20.5" style="14" customWidth="1"/>
    <col min="4866" max="4867" width="11.83203125" style="14" customWidth="1"/>
    <col min="4868" max="4868" width="10.83203125" style="14" customWidth="1"/>
    <col min="4869" max="4869" width="11" style="14" customWidth="1"/>
    <col min="4870" max="4870" width="10.6640625" style="14" customWidth="1"/>
    <col min="4871" max="4871" width="11.1640625" style="14" customWidth="1"/>
    <col min="4872" max="4872" width="17.33203125" style="14" customWidth="1"/>
    <col min="4873" max="5120" width="2.5" style="14"/>
    <col min="5121" max="5121" width="20.5" style="14" customWidth="1"/>
    <col min="5122" max="5123" width="11.83203125" style="14" customWidth="1"/>
    <col min="5124" max="5124" width="10.83203125" style="14" customWidth="1"/>
    <col min="5125" max="5125" width="11" style="14" customWidth="1"/>
    <col min="5126" max="5126" width="10.6640625" style="14" customWidth="1"/>
    <col min="5127" max="5127" width="11.1640625" style="14" customWidth="1"/>
    <col min="5128" max="5128" width="17.33203125" style="14" customWidth="1"/>
    <col min="5129" max="5376" width="2.5" style="14"/>
    <col min="5377" max="5377" width="20.5" style="14" customWidth="1"/>
    <col min="5378" max="5379" width="11.83203125" style="14" customWidth="1"/>
    <col min="5380" max="5380" width="10.83203125" style="14" customWidth="1"/>
    <col min="5381" max="5381" width="11" style="14" customWidth="1"/>
    <col min="5382" max="5382" width="10.6640625" style="14" customWidth="1"/>
    <col min="5383" max="5383" width="11.1640625" style="14" customWidth="1"/>
    <col min="5384" max="5384" width="17.33203125" style="14" customWidth="1"/>
    <col min="5385" max="5632" width="2.5" style="14"/>
    <col min="5633" max="5633" width="20.5" style="14" customWidth="1"/>
    <col min="5634" max="5635" width="11.83203125" style="14" customWidth="1"/>
    <col min="5636" max="5636" width="10.83203125" style="14" customWidth="1"/>
    <col min="5637" max="5637" width="11" style="14" customWidth="1"/>
    <col min="5638" max="5638" width="10.6640625" style="14" customWidth="1"/>
    <col min="5639" max="5639" width="11.1640625" style="14" customWidth="1"/>
    <col min="5640" max="5640" width="17.33203125" style="14" customWidth="1"/>
    <col min="5641" max="5888" width="2.5" style="14"/>
    <col min="5889" max="5889" width="20.5" style="14" customWidth="1"/>
    <col min="5890" max="5891" width="11.83203125" style="14" customWidth="1"/>
    <col min="5892" max="5892" width="10.83203125" style="14" customWidth="1"/>
    <col min="5893" max="5893" width="11" style="14" customWidth="1"/>
    <col min="5894" max="5894" width="10.6640625" style="14" customWidth="1"/>
    <col min="5895" max="5895" width="11.1640625" style="14" customWidth="1"/>
    <col min="5896" max="5896" width="17.33203125" style="14" customWidth="1"/>
    <col min="5897" max="6144" width="2.5" style="14"/>
    <col min="6145" max="6145" width="20.5" style="14" customWidth="1"/>
    <col min="6146" max="6147" width="11.83203125" style="14" customWidth="1"/>
    <col min="6148" max="6148" width="10.83203125" style="14" customWidth="1"/>
    <col min="6149" max="6149" width="11" style="14" customWidth="1"/>
    <col min="6150" max="6150" width="10.6640625" style="14" customWidth="1"/>
    <col min="6151" max="6151" width="11.1640625" style="14" customWidth="1"/>
    <col min="6152" max="6152" width="17.33203125" style="14" customWidth="1"/>
    <col min="6153" max="6400" width="2.5" style="14"/>
    <col min="6401" max="6401" width="20.5" style="14" customWidth="1"/>
    <col min="6402" max="6403" width="11.83203125" style="14" customWidth="1"/>
    <col min="6404" max="6404" width="10.83203125" style="14" customWidth="1"/>
    <col min="6405" max="6405" width="11" style="14" customWidth="1"/>
    <col min="6406" max="6406" width="10.6640625" style="14" customWidth="1"/>
    <col min="6407" max="6407" width="11.1640625" style="14" customWidth="1"/>
    <col min="6408" max="6408" width="17.33203125" style="14" customWidth="1"/>
    <col min="6409" max="6656" width="2.5" style="14"/>
    <col min="6657" max="6657" width="20.5" style="14" customWidth="1"/>
    <col min="6658" max="6659" width="11.83203125" style="14" customWidth="1"/>
    <col min="6660" max="6660" width="10.83203125" style="14" customWidth="1"/>
    <col min="6661" max="6661" width="11" style="14" customWidth="1"/>
    <col min="6662" max="6662" width="10.6640625" style="14" customWidth="1"/>
    <col min="6663" max="6663" width="11.1640625" style="14" customWidth="1"/>
    <col min="6664" max="6664" width="17.33203125" style="14" customWidth="1"/>
    <col min="6665" max="6912" width="2.5" style="14"/>
    <col min="6913" max="6913" width="20.5" style="14" customWidth="1"/>
    <col min="6914" max="6915" width="11.83203125" style="14" customWidth="1"/>
    <col min="6916" max="6916" width="10.83203125" style="14" customWidth="1"/>
    <col min="6917" max="6917" width="11" style="14" customWidth="1"/>
    <col min="6918" max="6918" width="10.6640625" style="14" customWidth="1"/>
    <col min="6919" max="6919" width="11.1640625" style="14" customWidth="1"/>
    <col min="6920" max="6920" width="17.33203125" style="14" customWidth="1"/>
    <col min="6921" max="7168" width="2.5" style="14"/>
    <col min="7169" max="7169" width="20.5" style="14" customWidth="1"/>
    <col min="7170" max="7171" width="11.83203125" style="14" customWidth="1"/>
    <col min="7172" max="7172" width="10.83203125" style="14" customWidth="1"/>
    <col min="7173" max="7173" width="11" style="14" customWidth="1"/>
    <col min="7174" max="7174" width="10.6640625" style="14" customWidth="1"/>
    <col min="7175" max="7175" width="11.1640625" style="14" customWidth="1"/>
    <col min="7176" max="7176" width="17.33203125" style="14" customWidth="1"/>
    <col min="7177" max="7424" width="2.5" style="14"/>
    <col min="7425" max="7425" width="20.5" style="14" customWidth="1"/>
    <col min="7426" max="7427" width="11.83203125" style="14" customWidth="1"/>
    <col min="7428" max="7428" width="10.83203125" style="14" customWidth="1"/>
    <col min="7429" max="7429" width="11" style="14" customWidth="1"/>
    <col min="7430" max="7430" width="10.6640625" style="14" customWidth="1"/>
    <col min="7431" max="7431" width="11.1640625" style="14" customWidth="1"/>
    <col min="7432" max="7432" width="17.33203125" style="14" customWidth="1"/>
    <col min="7433" max="7680" width="2.5" style="14"/>
    <col min="7681" max="7681" width="20.5" style="14" customWidth="1"/>
    <col min="7682" max="7683" width="11.83203125" style="14" customWidth="1"/>
    <col min="7684" max="7684" width="10.83203125" style="14" customWidth="1"/>
    <col min="7685" max="7685" width="11" style="14" customWidth="1"/>
    <col min="7686" max="7686" width="10.6640625" style="14" customWidth="1"/>
    <col min="7687" max="7687" width="11.1640625" style="14" customWidth="1"/>
    <col min="7688" max="7688" width="17.33203125" style="14" customWidth="1"/>
    <col min="7689" max="7936" width="2.5" style="14"/>
    <col min="7937" max="7937" width="20.5" style="14" customWidth="1"/>
    <col min="7938" max="7939" width="11.83203125" style="14" customWidth="1"/>
    <col min="7940" max="7940" width="10.83203125" style="14" customWidth="1"/>
    <col min="7941" max="7941" width="11" style="14" customWidth="1"/>
    <col min="7942" max="7942" width="10.6640625" style="14" customWidth="1"/>
    <col min="7943" max="7943" width="11.1640625" style="14" customWidth="1"/>
    <col min="7944" max="7944" width="17.33203125" style="14" customWidth="1"/>
    <col min="7945" max="8192" width="2.5" style="14"/>
    <col min="8193" max="8193" width="20.5" style="14" customWidth="1"/>
    <col min="8194" max="8195" width="11.83203125" style="14" customWidth="1"/>
    <col min="8196" max="8196" width="10.83203125" style="14" customWidth="1"/>
    <col min="8197" max="8197" width="11" style="14" customWidth="1"/>
    <col min="8198" max="8198" width="10.6640625" style="14" customWidth="1"/>
    <col min="8199" max="8199" width="11.1640625" style="14" customWidth="1"/>
    <col min="8200" max="8200" width="17.33203125" style="14" customWidth="1"/>
    <col min="8201" max="8448" width="2.5" style="14"/>
    <col min="8449" max="8449" width="20.5" style="14" customWidth="1"/>
    <col min="8450" max="8451" width="11.83203125" style="14" customWidth="1"/>
    <col min="8452" max="8452" width="10.83203125" style="14" customWidth="1"/>
    <col min="8453" max="8453" width="11" style="14" customWidth="1"/>
    <col min="8454" max="8454" width="10.6640625" style="14" customWidth="1"/>
    <col min="8455" max="8455" width="11.1640625" style="14" customWidth="1"/>
    <col min="8456" max="8456" width="17.33203125" style="14" customWidth="1"/>
    <col min="8457" max="8704" width="2.5" style="14"/>
    <col min="8705" max="8705" width="20.5" style="14" customWidth="1"/>
    <col min="8706" max="8707" width="11.83203125" style="14" customWidth="1"/>
    <col min="8708" max="8708" width="10.83203125" style="14" customWidth="1"/>
    <col min="8709" max="8709" width="11" style="14" customWidth="1"/>
    <col min="8710" max="8710" width="10.6640625" style="14" customWidth="1"/>
    <col min="8711" max="8711" width="11.1640625" style="14" customWidth="1"/>
    <col min="8712" max="8712" width="17.33203125" style="14" customWidth="1"/>
    <col min="8713" max="8960" width="2.5" style="14"/>
    <col min="8961" max="8961" width="20.5" style="14" customWidth="1"/>
    <col min="8962" max="8963" width="11.83203125" style="14" customWidth="1"/>
    <col min="8964" max="8964" width="10.83203125" style="14" customWidth="1"/>
    <col min="8965" max="8965" width="11" style="14" customWidth="1"/>
    <col min="8966" max="8966" width="10.6640625" style="14" customWidth="1"/>
    <col min="8967" max="8967" width="11.1640625" style="14" customWidth="1"/>
    <col min="8968" max="8968" width="17.33203125" style="14" customWidth="1"/>
    <col min="8969" max="9216" width="2.5" style="14"/>
    <col min="9217" max="9217" width="20.5" style="14" customWidth="1"/>
    <col min="9218" max="9219" width="11.83203125" style="14" customWidth="1"/>
    <col min="9220" max="9220" width="10.83203125" style="14" customWidth="1"/>
    <col min="9221" max="9221" width="11" style="14" customWidth="1"/>
    <col min="9222" max="9222" width="10.6640625" style="14" customWidth="1"/>
    <col min="9223" max="9223" width="11.1640625" style="14" customWidth="1"/>
    <col min="9224" max="9224" width="17.33203125" style="14" customWidth="1"/>
    <col min="9225" max="9472" width="2.5" style="14"/>
    <col min="9473" max="9473" width="20.5" style="14" customWidth="1"/>
    <col min="9474" max="9475" width="11.83203125" style="14" customWidth="1"/>
    <col min="9476" max="9476" width="10.83203125" style="14" customWidth="1"/>
    <col min="9477" max="9477" width="11" style="14" customWidth="1"/>
    <col min="9478" max="9478" width="10.6640625" style="14" customWidth="1"/>
    <col min="9479" max="9479" width="11.1640625" style="14" customWidth="1"/>
    <col min="9480" max="9480" width="17.33203125" style="14" customWidth="1"/>
    <col min="9481" max="9728" width="2.5" style="14"/>
    <col min="9729" max="9729" width="20.5" style="14" customWidth="1"/>
    <col min="9730" max="9731" width="11.83203125" style="14" customWidth="1"/>
    <col min="9732" max="9732" width="10.83203125" style="14" customWidth="1"/>
    <col min="9733" max="9733" width="11" style="14" customWidth="1"/>
    <col min="9734" max="9734" width="10.6640625" style="14" customWidth="1"/>
    <col min="9735" max="9735" width="11.1640625" style="14" customWidth="1"/>
    <col min="9736" max="9736" width="17.33203125" style="14" customWidth="1"/>
    <col min="9737" max="9984" width="2.5" style="14"/>
    <col min="9985" max="9985" width="20.5" style="14" customWidth="1"/>
    <col min="9986" max="9987" width="11.83203125" style="14" customWidth="1"/>
    <col min="9988" max="9988" width="10.83203125" style="14" customWidth="1"/>
    <col min="9989" max="9989" width="11" style="14" customWidth="1"/>
    <col min="9990" max="9990" width="10.6640625" style="14" customWidth="1"/>
    <col min="9991" max="9991" width="11.1640625" style="14" customWidth="1"/>
    <col min="9992" max="9992" width="17.33203125" style="14" customWidth="1"/>
    <col min="9993" max="10240" width="2.5" style="14"/>
    <col min="10241" max="10241" width="20.5" style="14" customWidth="1"/>
    <col min="10242" max="10243" width="11.83203125" style="14" customWidth="1"/>
    <col min="10244" max="10244" width="10.83203125" style="14" customWidth="1"/>
    <col min="10245" max="10245" width="11" style="14" customWidth="1"/>
    <col min="10246" max="10246" width="10.6640625" style="14" customWidth="1"/>
    <col min="10247" max="10247" width="11.1640625" style="14" customWidth="1"/>
    <col min="10248" max="10248" width="17.33203125" style="14" customWidth="1"/>
    <col min="10249" max="10496" width="2.5" style="14"/>
    <col min="10497" max="10497" width="20.5" style="14" customWidth="1"/>
    <col min="10498" max="10499" width="11.83203125" style="14" customWidth="1"/>
    <col min="10500" max="10500" width="10.83203125" style="14" customWidth="1"/>
    <col min="10501" max="10501" width="11" style="14" customWidth="1"/>
    <col min="10502" max="10502" width="10.6640625" style="14" customWidth="1"/>
    <col min="10503" max="10503" width="11.1640625" style="14" customWidth="1"/>
    <col min="10504" max="10504" width="17.33203125" style="14" customWidth="1"/>
    <col min="10505" max="10752" width="2.5" style="14"/>
    <col min="10753" max="10753" width="20.5" style="14" customWidth="1"/>
    <col min="10754" max="10755" width="11.83203125" style="14" customWidth="1"/>
    <col min="10756" max="10756" width="10.83203125" style="14" customWidth="1"/>
    <col min="10757" max="10757" width="11" style="14" customWidth="1"/>
    <col min="10758" max="10758" width="10.6640625" style="14" customWidth="1"/>
    <col min="10759" max="10759" width="11.1640625" style="14" customWidth="1"/>
    <col min="10760" max="10760" width="17.33203125" style="14" customWidth="1"/>
    <col min="10761" max="11008" width="2.5" style="14"/>
    <col min="11009" max="11009" width="20.5" style="14" customWidth="1"/>
    <col min="11010" max="11011" width="11.83203125" style="14" customWidth="1"/>
    <col min="11012" max="11012" width="10.83203125" style="14" customWidth="1"/>
    <col min="11013" max="11013" width="11" style="14" customWidth="1"/>
    <col min="11014" max="11014" width="10.6640625" style="14" customWidth="1"/>
    <col min="11015" max="11015" width="11.1640625" style="14" customWidth="1"/>
    <col min="11016" max="11016" width="17.33203125" style="14" customWidth="1"/>
    <col min="11017" max="11264" width="2.5" style="14"/>
    <col min="11265" max="11265" width="20.5" style="14" customWidth="1"/>
    <col min="11266" max="11267" width="11.83203125" style="14" customWidth="1"/>
    <col min="11268" max="11268" width="10.83203125" style="14" customWidth="1"/>
    <col min="11269" max="11269" width="11" style="14" customWidth="1"/>
    <col min="11270" max="11270" width="10.6640625" style="14" customWidth="1"/>
    <col min="11271" max="11271" width="11.1640625" style="14" customWidth="1"/>
    <col min="11272" max="11272" width="17.33203125" style="14" customWidth="1"/>
    <col min="11273" max="11520" width="2.5" style="14"/>
    <col min="11521" max="11521" width="20.5" style="14" customWidth="1"/>
    <col min="11522" max="11523" width="11.83203125" style="14" customWidth="1"/>
    <col min="11524" max="11524" width="10.83203125" style="14" customWidth="1"/>
    <col min="11525" max="11525" width="11" style="14" customWidth="1"/>
    <col min="11526" max="11526" width="10.6640625" style="14" customWidth="1"/>
    <col min="11527" max="11527" width="11.1640625" style="14" customWidth="1"/>
    <col min="11528" max="11528" width="17.33203125" style="14" customWidth="1"/>
    <col min="11529" max="11776" width="2.5" style="14"/>
    <col min="11777" max="11777" width="20.5" style="14" customWidth="1"/>
    <col min="11778" max="11779" width="11.83203125" style="14" customWidth="1"/>
    <col min="11780" max="11780" width="10.83203125" style="14" customWidth="1"/>
    <col min="11781" max="11781" width="11" style="14" customWidth="1"/>
    <col min="11782" max="11782" width="10.6640625" style="14" customWidth="1"/>
    <col min="11783" max="11783" width="11.1640625" style="14" customWidth="1"/>
    <col min="11784" max="11784" width="17.33203125" style="14" customWidth="1"/>
    <col min="11785" max="12032" width="2.5" style="14"/>
    <col min="12033" max="12033" width="20.5" style="14" customWidth="1"/>
    <col min="12034" max="12035" width="11.83203125" style="14" customWidth="1"/>
    <col min="12036" max="12036" width="10.83203125" style="14" customWidth="1"/>
    <col min="12037" max="12037" width="11" style="14" customWidth="1"/>
    <col min="12038" max="12038" width="10.6640625" style="14" customWidth="1"/>
    <col min="12039" max="12039" width="11.1640625" style="14" customWidth="1"/>
    <col min="12040" max="12040" width="17.33203125" style="14" customWidth="1"/>
    <col min="12041" max="12288" width="2.5" style="14"/>
    <col min="12289" max="12289" width="20.5" style="14" customWidth="1"/>
    <col min="12290" max="12291" width="11.83203125" style="14" customWidth="1"/>
    <col min="12292" max="12292" width="10.83203125" style="14" customWidth="1"/>
    <col min="12293" max="12293" width="11" style="14" customWidth="1"/>
    <col min="12294" max="12294" width="10.6640625" style="14" customWidth="1"/>
    <col min="12295" max="12295" width="11.1640625" style="14" customWidth="1"/>
    <col min="12296" max="12296" width="17.33203125" style="14" customWidth="1"/>
    <col min="12297" max="12544" width="2.5" style="14"/>
    <col min="12545" max="12545" width="20.5" style="14" customWidth="1"/>
    <col min="12546" max="12547" width="11.83203125" style="14" customWidth="1"/>
    <col min="12548" max="12548" width="10.83203125" style="14" customWidth="1"/>
    <col min="12549" max="12549" width="11" style="14" customWidth="1"/>
    <col min="12550" max="12550" width="10.6640625" style="14" customWidth="1"/>
    <col min="12551" max="12551" width="11.1640625" style="14" customWidth="1"/>
    <col min="12552" max="12552" width="17.33203125" style="14" customWidth="1"/>
    <col min="12553" max="12800" width="2.5" style="14"/>
    <col min="12801" max="12801" width="20.5" style="14" customWidth="1"/>
    <col min="12802" max="12803" width="11.83203125" style="14" customWidth="1"/>
    <col min="12804" max="12804" width="10.83203125" style="14" customWidth="1"/>
    <col min="12805" max="12805" width="11" style="14" customWidth="1"/>
    <col min="12806" max="12806" width="10.6640625" style="14" customWidth="1"/>
    <col min="12807" max="12807" width="11.1640625" style="14" customWidth="1"/>
    <col min="12808" max="12808" width="17.33203125" style="14" customWidth="1"/>
    <col min="12809" max="13056" width="2.5" style="14"/>
    <col min="13057" max="13057" width="20.5" style="14" customWidth="1"/>
    <col min="13058" max="13059" width="11.83203125" style="14" customWidth="1"/>
    <col min="13060" max="13060" width="10.83203125" style="14" customWidth="1"/>
    <col min="13061" max="13061" width="11" style="14" customWidth="1"/>
    <col min="13062" max="13062" width="10.6640625" style="14" customWidth="1"/>
    <col min="13063" max="13063" width="11.1640625" style="14" customWidth="1"/>
    <col min="13064" max="13064" width="17.33203125" style="14" customWidth="1"/>
    <col min="13065" max="13312" width="2.5" style="14"/>
    <col min="13313" max="13313" width="20.5" style="14" customWidth="1"/>
    <col min="13314" max="13315" width="11.83203125" style="14" customWidth="1"/>
    <col min="13316" max="13316" width="10.83203125" style="14" customWidth="1"/>
    <col min="13317" max="13317" width="11" style="14" customWidth="1"/>
    <col min="13318" max="13318" width="10.6640625" style="14" customWidth="1"/>
    <col min="13319" max="13319" width="11.1640625" style="14" customWidth="1"/>
    <col min="13320" max="13320" width="17.33203125" style="14" customWidth="1"/>
    <col min="13321" max="13568" width="2.5" style="14"/>
    <col min="13569" max="13569" width="20.5" style="14" customWidth="1"/>
    <col min="13570" max="13571" width="11.83203125" style="14" customWidth="1"/>
    <col min="13572" max="13572" width="10.83203125" style="14" customWidth="1"/>
    <col min="13573" max="13573" width="11" style="14" customWidth="1"/>
    <col min="13574" max="13574" width="10.6640625" style="14" customWidth="1"/>
    <col min="13575" max="13575" width="11.1640625" style="14" customWidth="1"/>
    <col min="13576" max="13576" width="17.33203125" style="14" customWidth="1"/>
    <col min="13577" max="13824" width="2.5" style="14"/>
    <col min="13825" max="13825" width="20.5" style="14" customWidth="1"/>
    <col min="13826" max="13827" width="11.83203125" style="14" customWidth="1"/>
    <col min="13828" max="13828" width="10.83203125" style="14" customWidth="1"/>
    <col min="13829" max="13829" width="11" style="14" customWidth="1"/>
    <col min="13830" max="13830" width="10.6640625" style="14" customWidth="1"/>
    <col min="13831" max="13831" width="11.1640625" style="14" customWidth="1"/>
    <col min="13832" max="13832" width="17.33203125" style="14" customWidth="1"/>
    <col min="13833" max="14080" width="2.5" style="14"/>
    <col min="14081" max="14081" width="20.5" style="14" customWidth="1"/>
    <col min="14082" max="14083" width="11.83203125" style="14" customWidth="1"/>
    <col min="14084" max="14084" width="10.83203125" style="14" customWidth="1"/>
    <col min="14085" max="14085" width="11" style="14" customWidth="1"/>
    <col min="14086" max="14086" width="10.6640625" style="14" customWidth="1"/>
    <col min="14087" max="14087" width="11.1640625" style="14" customWidth="1"/>
    <col min="14088" max="14088" width="17.33203125" style="14" customWidth="1"/>
    <col min="14089" max="14336" width="2.5" style="14"/>
    <col min="14337" max="14337" width="20.5" style="14" customWidth="1"/>
    <col min="14338" max="14339" width="11.83203125" style="14" customWidth="1"/>
    <col min="14340" max="14340" width="10.83203125" style="14" customWidth="1"/>
    <col min="14341" max="14341" width="11" style="14" customWidth="1"/>
    <col min="14342" max="14342" width="10.6640625" style="14" customWidth="1"/>
    <col min="14343" max="14343" width="11.1640625" style="14" customWidth="1"/>
    <col min="14344" max="14344" width="17.33203125" style="14" customWidth="1"/>
    <col min="14345" max="14592" width="2.5" style="14"/>
    <col min="14593" max="14593" width="20.5" style="14" customWidth="1"/>
    <col min="14594" max="14595" width="11.83203125" style="14" customWidth="1"/>
    <col min="14596" max="14596" width="10.83203125" style="14" customWidth="1"/>
    <col min="14597" max="14597" width="11" style="14" customWidth="1"/>
    <col min="14598" max="14598" width="10.6640625" style="14" customWidth="1"/>
    <col min="14599" max="14599" width="11.1640625" style="14" customWidth="1"/>
    <col min="14600" max="14600" width="17.33203125" style="14" customWidth="1"/>
    <col min="14601" max="14848" width="2.5" style="14"/>
    <col min="14849" max="14849" width="20.5" style="14" customWidth="1"/>
    <col min="14850" max="14851" width="11.83203125" style="14" customWidth="1"/>
    <col min="14852" max="14852" width="10.83203125" style="14" customWidth="1"/>
    <col min="14853" max="14853" width="11" style="14" customWidth="1"/>
    <col min="14854" max="14854" width="10.6640625" style="14" customWidth="1"/>
    <col min="14855" max="14855" width="11.1640625" style="14" customWidth="1"/>
    <col min="14856" max="14856" width="17.33203125" style="14" customWidth="1"/>
    <col min="14857" max="15104" width="2.5" style="14"/>
    <col min="15105" max="15105" width="20.5" style="14" customWidth="1"/>
    <col min="15106" max="15107" width="11.83203125" style="14" customWidth="1"/>
    <col min="15108" max="15108" width="10.83203125" style="14" customWidth="1"/>
    <col min="15109" max="15109" width="11" style="14" customWidth="1"/>
    <col min="15110" max="15110" width="10.6640625" style="14" customWidth="1"/>
    <col min="15111" max="15111" width="11.1640625" style="14" customWidth="1"/>
    <col min="15112" max="15112" width="17.33203125" style="14" customWidth="1"/>
    <col min="15113" max="15360" width="2.5" style="14"/>
    <col min="15361" max="15361" width="20.5" style="14" customWidth="1"/>
    <col min="15362" max="15363" width="11.83203125" style="14" customWidth="1"/>
    <col min="15364" max="15364" width="10.83203125" style="14" customWidth="1"/>
    <col min="15365" max="15365" width="11" style="14" customWidth="1"/>
    <col min="15366" max="15366" width="10.6640625" style="14" customWidth="1"/>
    <col min="15367" max="15367" width="11.1640625" style="14" customWidth="1"/>
    <col min="15368" max="15368" width="17.33203125" style="14" customWidth="1"/>
    <col min="15369" max="15616" width="2.5" style="14"/>
    <col min="15617" max="15617" width="20.5" style="14" customWidth="1"/>
    <col min="15618" max="15619" width="11.83203125" style="14" customWidth="1"/>
    <col min="15620" max="15620" width="10.83203125" style="14" customWidth="1"/>
    <col min="15621" max="15621" width="11" style="14" customWidth="1"/>
    <col min="15622" max="15622" width="10.6640625" style="14" customWidth="1"/>
    <col min="15623" max="15623" width="11.1640625" style="14" customWidth="1"/>
    <col min="15624" max="15624" width="17.33203125" style="14" customWidth="1"/>
    <col min="15625" max="15872" width="2.5" style="14"/>
    <col min="15873" max="15873" width="20.5" style="14" customWidth="1"/>
    <col min="15874" max="15875" width="11.83203125" style="14" customWidth="1"/>
    <col min="15876" max="15876" width="10.83203125" style="14" customWidth="1"/>
    <col min="15877" max="15877" width="11" style="14" customWidth="1"/>
    <col min="15878" max="15878" width="10.6640625" style="14" customWidth="1"/>
    <col min="15879" max="15879" width="11.1640625" style="14" customWidth="1"/>
    <col min="15880" max="15880" width="17.33203125" style="14" customWidth="1"/>
    <col min="15881" max="16128" width="2.5" style="14"/>
    <col min="16129" max="16129" width="20.5" style="14" customWidth="1"/>
    <col min="16130" max="16131" width="11.83203125" style="14" customWidth="1"/>
    <col min="16132" max="16132" width="10.83203125" style="14" customWidth="1"/>
    <col min="16133" max="16133" width="11" style="14" customWidth="1"/>
    <col min="16134" max="16134" width="10.6640625" style="14" customWidth="1"/>
    <col min="16135" max="16135" width="11.1640625" style="14" customWidth="1"/>
    <col min="16136" max="16136" width="17.33203125" style="14" customWidth="1"/>
    <col min="16137" max="16384" width="2.5" style="14"/>
  </cols>
  <sheetData>
    <row r="1" spans="1:256" ht="18.75" customHeight="1" x14ac:dyDescent="0.3">
      <c r="A1" s="995" t="s">
        <v>1985</v>
      </c>
      <c r="B1" s="995"/>
      <c r="C1" s="995"/>
      <c r="D1" s="995"/>
      <c r="E1" s="995"/>
      <c r="F1" s="995"/>
      <c r="G1" s="995"/>
      <c r="H1" s="995"/>
    </row>
    <row r="2" spans="1:256" ht="18.75" customHeight="1" x14ac:dyDescent="0.3">
      <c r="A2" s="996" t="s">
        <v>1986</v>
      </c>
      <c r="B2" s="997"/>
      <c r="C2" s="997"/>
      <c r="D2" s="997"/>
      <c r="E2" s="997"/>
      <c r="F2" s="699"/>
      <c r="G2" s="699"/>
    </row>
    <row r="3" spans="1:256" ht="6" customHeight="1" x14ac:dyDescent="0.2">
      <c r="A3" s="943"/>
      <c r="B3" s="943"/>
      <c r="C3" s="943"/>
      <c r="D3" s="943"/>
      <c r="E3" s="943"/>
      <c r="F3" s="943"/>
      <c r="G3" s="943"/>
      <c r="H3" s="943"/>
    </row>
    <row r="4" spans="1:256" ht="33.75" customHeight="1" x14ac:dyDescent="0.2">
      <c r="A4" s="1015"/>
      <c r="B4" s="893" t="s">
        <v>1987</v>
      </c>
      <c r="C4" s="895"/>
      <c r="D4" s="893" t="s">
        <v>1988</v>
      </c>
      <c r="E4" s="895"/>
      <c r="F4" s="893" t="s">
        <v>1989</v>
      </c>
      <c r="G4" s="895"/>
      <c r="H4" s="1027"/>
    </row>
    <row r="5" spans="1:256" ht="31.35" customHeight="1" x14ac:dyDescent="0.2">
      <c r="A5" s="1048"/>
      <c r="B5" s="950" t="s">
        <v>1990</v>
      </c>
      <c r="C5" s="951"/>
      <c r="D5" s="950" t="s">
        <v>692</v>
      </c>
      <c r="E5" s="951"/>
      <c r="F5" s="902" t="s">
        <v>693</v>
      </c>
      <c r="G5" s="904"/>
      <c r="H5" s="1028"/>
    </row>
    <row r="6" spans="1:256" ht="18.600000000000001" customHeight="1" x14ac:dyDescent="0.2">
      <c r="A6" s="1016"/>
      <c r="B6" s="700" t="s">
        <v>631</v>
      </c>
      <c r="C6" s="701" t="s">
        <v>1474</v>
      </c>
      <c r="D6" s="700" t="s">
        <v>631</v>
      </c>
      <c r="E6" s="701" t="s">
        <v>1474</v>
      </c>
      <c r="F6" s="700" t="s">
        <v>631</v>
      </c>
      <c r="G6" s="701" t="s">
        <v>1474</v>
      </c>
      <c r="H6" s="932"/>
    </row>
    <row r="7" spans="1:256" s="146" customFormat="1" ht="6.75" customHeight="1" x14ac:dyDescent="0.25">
      <c r="A7" s="145"/>
      <c r="B7" s="123"/>
      <c r="C7" s="123"/>
      <c r="D7" s="123"/>
      <c r="E7" s="123"/>
      <c r="F7" s="123"/>
      <c r="G7" s="123"/>
      <c r="H7" s="123"/>
    </row>
    <row r="8" spans="1:256" s="148" customFormat="1" ht="24" customHeight="1" x14ac:dyDescent="0.25">
      <c r="A8" s="215" t="s">
        <v>1033</v>
      </c>
      <c r="B8" s="702">
        <v>10200</v>
      </c>
      <c r="C8" s="702">
        <v>10300</v>
      </c>
      <c r="D8" s="634">
        <v>11547.17397</v>
      </c>
      <c r="E8" s="634">
        <v>12785.58747</v>
      </c>
      <c r="F8" s="634">
        <v>100</v>
      </c>
      <c r="G8" s="634">
        <v>100</v>
      </c>
      <c r="H8" s="703" t="s">
        <v>632</v>
      </c>
    </row>
    <row r="9" spans="1:256" s="148" customFormat="1" ht="39.6" customHeight="1" x14ac:dyDescent="0.25">
      <c r="A9" s="172" t="s">
        <v>633</v>
      </c>
      <c r="B9" s="637" t="s">
        <v>890</v>
      </c>
      <c r="C9" s="637" t="s">
        <v>890</v>
      </c>
      <c r="D9" s="637" t="s">
        <v>890</v>
      </c>
      <c r="E9" s="637" t="s">
        <v>890</v>
      </c>
      <c r="F9" s="637" t="s">
        <v>890</v>
      </c>
      <c r="G9" s="637" t="s">
        <v>890</v>
      </c>
      <c r="H9" s="704" t="s">
        <v>1991</v>
      </c>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49"/>
      <c r="EG9" s="149"/>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49"/>
      <c r="FZ9" s="149"/>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49"/>
      <c r="HS9" s="149"/>
      <c r="HT9" s="149"/>
      <c r="HU9" s="149"/>
      <c r="HV9" s="149"/>
      <c r="HW9" s="149"/>
      <c r="HX9" s="149"/>
      <c r="HY9" s="149"/>
      <c r="HZ9" s="149"/>
      <c r="IA9" s="149"/>
      <c r="IB9" s="149"/>
      <c r="IC9" s="149"/>
      <c r="ID9" s="149"/>
      <c r="IE9" s="149"/>
      <c r="IF9" s="149"/>
      <c r="IG9" s="149"/>
      <c r="IH9" s="149"/>
      <c r="II9" s="149"/>
      <c r="IJ9" s="149"/>
      <c r="IK9" s="149"/>
      <c r="IL9" s="149"/>
      <c r="IM9" s="149"/>
      <c r="IN9" s="149"/>
      <c r="IO9" s="149"/>
      <c r="IP9" s="149"/>
      <c r="IQ9" s="149"/>
      <c r="IR9" s="149"/>
      <c r="IS9" s="149"/>
      <c r="IT9" s="149"/>
      <c r="IU9" s="149"/>
      <c r="IV9" s="149"/>
    </row>
    <row r="10" spans="1:256" s="150" customFormat="1" ht="23.45" customHeight="1" x14ac:dyDescent="0.25">
      <c r="A10" s="172" t="s">
        <v>635</v>
      </c>
      <c r="B10" s="705">
        <v>152</v>
      </c>
      <c r="C10" s="705">
        <v>144</v>
      </c>
      <c r="D10" s="637">
        <v>164.57960999999997</v>
      </c>
      <c r="E10" s="637">
        <v>204.67707000000001</v>
      </c>
      <c r="F10" s="637">
        <v>1.4284969999999999</v>
      </c>
      <c r="G10" s="637">
        <v>1.6</v>
      </c>
      <c r="H10" s="85" t="s">
        <v>636</v>
      </c>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row>
    <row r="11" spans="1:256" s="150" customFormat="1" ht="23.45" customHeight="1" x14ac:dyDescent="0.25">
      <c r="A11" s="172" t="s">
        <v>637</v>
      </c>
      <c r="B11" s="705">
        <v>163</v>
      </c>
      <c r="C11" s="705">
        <v>190</v>
      </c>
      <c r="D11" s="637">
        <v>83.801640000000006</v>
      </c>
      <c r="E11" s="637">
        <v>87.024249999999995</v>
      </c>
      <c r="F11" s="637">
        <v>0.72737099999999999</v>
      </c>
      <c r="G11" s="637">
        <v>0.68</v>
      </c>
      <c r="H11" s="85" t="s">
        <v>638</v>
      </c>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49"/>
      <c r="FZ11" s="149"/>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49"/>
      <c r="HS11" s="149"/>
      <c r="HT11" s="149"/>
      <c r="HU11" s="149"/>
      <c r="HV11" s="149"/>
      <c r="HW11" s="149"/>
      <c r="HX11" s="149"/>
      <c r="HY11" s="149"/>
      <c r="HZ11" s="149"/>
      <c r="IA11" s="149"/>
      <c r="IB11" s="149"/>
      <c r="IC11" s="149"/>
      <c r="ID11" s="149"/>
      <c r="IE11" s="149"/>
      <c r="IF11" s="149"/>
      <c r="IG11" s="149"/>
      <c r="IH11" s="149"/>
      <c r="II11" s="149"/>
      <c r="IJ11" s="149"/>
      <c r="IK11" s="149"/>
      <c r="IL11" s="149"/>
      <c r="IM11" s="149"/>
      <c r="IN11" s="149"/>
      <c r="IO11" s="149"/>
      <c r="IP11" s="149"/>
      <c r="IQ11" s="149"/>
      <c r="IR11" s="149"/>
      <c r="IS11" s="149"/>
      <c r="IT11" s="149"/>
      <c r="IU11" s="149"/>
      <c r="IV11" s="149"/>
    </row>
    <row r="12" spans="1:256" s="150" customFormat="1" ht="23.45" customHeight="1" x14ac:dyDescent="0.25">
      <c r="A12" s="172" t="s">
        <v>639</v>
      </c>
      <c r="B12" s="705">
        <v>454</v>
      </c>
      <c r="C12" s="705">
        <v>450</v>
      </c>
      <c r="D12" s="637">
        <v>189.33757999999997</v>
      </c>
      <c r="E12" s="637">
        <v>250.57727</v>
      </c>
      <c r="F12" s="626">
        <v>1.6433880000000001</v>
      </c>
      <c r="G12" s="637">
        <v>1.96</v>
      </c>
      <c r="H12" s="85" t="s">
        <v>640</v>
      </c>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149"/>
      <c r="DP12" s="149"/>
      <c r="DQ12" s="149"/>
      <c r="DR12" s="149"/>
      <c r="DS12" s="149"/>
      <c r="DT12" s="149"/>
      <c r="DU12" s="149"/>
      <c r="DV12" s="149"/>
      <c r="DW12" s="149"/>
      <c r="DX12" s="149"/>
      <c r="DY12" s="149"/>
      <c r="DZ12" s="149"/>
      <c r="EA12" s="149"/>
      <c r="EB12" s="149"/>
      <c r="EC12" s="149"/>
      <c r="ED12" s="149"/>
      <c r="EE12" s="149"/>
      <c r="EF12" s="149"/>
      <c r="EG12" s="149"/>
      <c r="EH12" s="149"/>
      <c r="EI12" s="149"/>
      <c r="EJ12" s="149"/>
      <c r="EK12" s="149"/>
      <c r="EL12" s="149"/>
      <c r="EM12" s="149"/>
      <c r="EN12" s="149"/>
      <c r="EO12" s="149"/>
      <c r="EP12" s="149"/>
      <c r="EQ12" s="149"/>
      <c r="ER12" s="149"/>
      <c r="ES12" s="149"/>
      <c r="ET12" s="149"/>
      <c r="EU12" s="149"/>
      <c r="EV12" s="149"/>
      <c r="EW12" s="149"/>
      <c r="EX12" s="149"/>
      <c r="EY12" s="149"/>
      <c r="EZ12" s="149"/>
      <c r="FA12" s="149"/>
      <c r="FB12" s="149"/>
      <c r="FC12" s="149"/>
      <c r="FD12" s="149"/>
      <c r="FE12" s="149"/>
      <c r="FF12" s="149"/>
      <c r="FG12" s="149"/>
      <c r="FH12" s="149"/>
      <c r="FI12" s="149"/>
      <c r="FJ12" s="149"/>
      <c r="FK12" s="149"/>
      <c r="FL12" s="149"/>
      <c r="FM12" s="149"/>
      <c r="FN12" s="149"/>
      <c r="FO12" s="149"/>
      <c r="FP12" s="149"/>
      <c r="FQ12" s="149"/>
      <c r="FR12" s="149"/>
      <c r="FS12" s="149"/>
      <c r="FT12" s="149"/>
      <c r="FU12" s="149"/>
      <c r="FV12" s="149"/>
      <c r="FW12" s="149"/>
      <c r="FX12" s="149"/>
      <c r="FY12" s="149"/>
      <c r="FZ12" s="149"/>
      <c r="GA12" s="149"/>
      <c r="GB12" s="149"/>
      <c r="GC12" s="149"/>
      <c r="GD12" s="149"/>
      <c r="GE12" s="149"/>
      <c r="GF12" s="149"/>
      <c r="GG12" s="149"/>
      <c r="GH12" s="149"/>
      <c r="GI12" s="149"/>
      <c r="GJ12" s="149"/>
      <c r="GK12" s="149"/>
      <c r="GL12" s="149"/>
      <c r="GM12" s="149"/>
      <c r="GN12" s="149"/>
      <c r="GO12" s="149"/>
      <c r="GP12" s="149"/>
      <c r="GQ12" s="149"/>
      <c r="GR12" s="149"/>
      <c r="GS12" s="149"/>
      <c r="GT12" s="149"/>
      <c r="GU12" s="149"/>
      <c r="GV12" s="149"/>
      <c r="GW12" s="149"/>
      <c r="GX12" s="149"/>
      <c r="GY12" s="149"/>
      <c r="GZ12" s="149"/>
      <c r="HA12" s="149"/>
      <c r="HB12" s="149"/>
      <c r="HC12" s="149"/>
      <c r="HD12" s="149"/>
      <c r="HE12" s="149"/>
      <c r="HF12" s="149"/>
      <c r="HG12" s="149"/>
      <c r="HH12" s="149"/>
      <c r="HI12" s="149"/>
      <c r="HJ12" s="149"/>
      <c r="HK12" s="149"/>
      <c r="HL12" s="149"/>
      <c r="HM12" s="149"/>
      <c r="HN12" s="149"/>
      <c r="HO12" s="149"/>
      <c r="HP12" s="149"/>
      <c r="HQ12" s="149"/>
      <c r="HR12" s="149"/>
      <c r="HS12" s="149"/>
      <c r="HT12" s="149"/>
      <c r="HU12" s="149"/>
      <c r="HV12" s="149"/>
      <c r="HW12" s="149"/>
      <c r="HX12" s="149"/>
      <c r="HY12" s="149"/>
      <c r="HZ12" s="149"/>
      <c r="IA12" s="149"/>
      <c r="IB12" s="149"/>
      <c r="IC12" s="149"/>
      <c r="ID12" s="149"/>
      <c r="IE12" s="149"/>
      <c r="IF12" s="149"/>
      <c r="IG12" s="149"/>
      <c r="IH12" s="149"/>
      <c r="II12" s="149"/>
      <c r="IJ12" s="149"/>
      <c r="IK12" s="149"/>
      <c r="IL12" s="149"/>
      <c r="IM12" s="149"/>
      <c r="IN12" s="149"/>
      <c r="IO12" s="149"/>
      <c r="IP12" s="149"/>
      <c r="IQ12" s="149"/>
      <c r="IR12" s="149"/>
      <c r="IS12" s="149"/>
      <c r="IT12" s="149"/>
      <c r="IU12" s="149"/>
      <c r="IV12" s="149"/>
    </row>
    <row r="13" spans="1:256" s="150" customFormat="1" ht="23.45" customHeight="1" x14ac:dyDescent="0.25">
      <c r="A13" s="172" t="s">
        <v>641</v>
      </c>
      <c r="B13" s="705">
        <v>119</v>
      </c>
      <c r="C13" s="705">
        <v>113</v>
      </c>
      <c r="D13" s="637">
        <v>84.561130000000006</v>
      </c>
      <c r="E13" s="637">
        <v>87.715090000000004</v>
      </c>
      <c r="F13" s="637">
        <v>0.73396300000000003</v>
      </c>
      <c r="G13" s="637">
        <v>0.69</v>
      </c>
      <c r="H13" s="85" t="s">
        <v>642</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c r="EY13" s="149"/>
      <c r="EZ13" s="149"/>
      <c r="FA13" s="149"/>
      <c r="FB13" s="149"/>
      <c r="FC13" s="149"/>
      <c r="FD13" s="149"/>
      <c r="FE13" s="149"/>
      <c r="FF13" s="149"/>
      <c r="FG13" s="149"/>
      <c r="FH13" s="149"/>
      <c r="FI13" s="149"/>
      <c r="FJ13" s="149"/>
      <c r="FK13" s="149"/>
      <c r="FL13" s="149"/>
      <c r="FM13" s="149"/>
      <c r="FN13" s="149"/>
      <c r="FO13" s="149"/>
      <c r="FP13" s="149"/>
      <c r="FQ13" s="149"/>
      <c r="FR13" s="149"/>
      <c r="FS13" s="149"/>
      <c r="FT13" s="149"/>
      <c r="FU13" s="149"/>
      <c r="FV13" s="149"/>
      <c r="FW13" s="149"/>
      <c r="FX13" s="149"/>
      <c r="FY13" s="149"/>
      <c r="FZ13" s="149"/>
      <c r="GA13" s="149"/>
      <c r="GB13" s="149"/>
      <c r="GC13" s="149"/>
      <c r="GD13" s="149"/>
      <c r="GE13" s="149"/>
      <c r="GF13" s="149"/>
      <c r="GG13" s="149"/>
      <c r="GH13" s="149"/>
      <c r="GI13" s="149"/>
      <c r="GJ13" s="149"/>
      <c r="GK13" s="149"/>
      <c r="GL13" s="149"/>
      <c r="GM13" s="149"/>
      <c r="GN13" s="149"/>
      <c r="GO13" s="149"/>
      <c r="GP13" s="149"/>
      <c r="GQ13" s="149"/>
      <c r="GR13" s="149"/>
      <c r="GS13" s="149"/>
      <c r="GT13" s="149"/>
      <c r="GU13" s="149"/>
      <c r="GV13" s="149"/>
      <c r="GW13" s="149"/>
      <c r="GX13" s="149"/>
      <c r="GY13" s="149"/>
      <c r="GZ13" s="149"/>
      <c r="HA13" s="149"/>
      <c r="HB13" s="149"/>
      <c r="HC13" s="149"/>
      <c r="HD13" s="149"/>
      <c r="HE13" s="149"/>
      <c r="HF13" s="149"/>
      <c r="HG13" s="149"/>
      <c r="HH13" s="149"/>
      <c r="HI13" s="149"/>
      <c r="HJ13" s="149"/>
      <c r="HK13" s="149"/>
      <c r="HL13" s="149"/>
      <c r="HM13" s="149"/>
      <c r="HN13" s="149"/>
      <c r="HO13" s="149"/>
      <c r="HP13" s="149"/>
      <c r="HQ13" s="149"/>
      <c r="HR13" s="149"/>
      <c r="HS13" s="149"/>
      <c r="HT13" s="149"/>
      <c r="HU13" s="149"/>
      <c r="HV13" s="149"/>
      <c r="HW13" s="149"/>
      <c r="HX13" s="149"/>
      <c r="HY13" s="149"/>
      <c r="HZ13" s="149"/>
      <c r="IA13" s="149"/>
      <c r="IB13" s="149"/>
      <c r="IC13" s="149"/>
      <c r="ID13" s="149"/>
      <c r="IE13" s="149"/>
      <c r="IF13" s="149"/>
      <c r="IG13" s="149"/>
      <c r="IH13" s="149"/>
      <c r="II13" s="149"/>
      <c r="IJ13" s="149"/>
      <c r="IK13" s="149"/>
      <c r="IL13" s="149"/>
      <c r="IM13" s="149"/>
      <c r="IN13" s="149"/>
      <c r="IO13" s="149"/>
      <c r="IP13" s="149"/>
      <c r="IQ13" s="149"/>
      <c r="IR13" s="149"/>
      <c r="IS13" s="149"/>
      <c r="IT13" s="149"/>
      <c r="IU13" s="149"/>
      <c r="IV13" s="149"/>
    </row>
    <row r="14" spans="1:256" s="150" customFormat="1" ht="23.45" customHeight="1" x14ac:dyDescent="0.25">
      <c r="A14" s="172" t="s">
        <v>643</v>
      </c>
      <c r="B14" s="705">
        <v>117</v>
      </c>
      <c r="C14" s="705">
        <v>119</v>
      </c>
      <c r="D14" s="637">
        <v>80.486009999999993</v>
      </c>
      <c r="E14" s="637">
        <v>113.82689999999999</v>
      </c>
      <c r="F14" s="637">
        <v>0.69859199999999999</v>
      </c>
      <c r="G14" s="637">
        <v>0.89</v>
      </c>
      <c r="H14" s="85" t="s">
        <v>644</v>
      </c>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149"/>
      <c r="DJ14" s="149"/>
      <c r="DK14" s="149"/>
      <c r="DL14" s="149"/>
      <c r="DM14" s="149"/>
      <c r="DN14" s="149"/>
      <c r="DO14" s="149"/>
      <c r="DP14" s="149"/>
      <c r="DQ14" s="149"/>
      <c r="DR14" s="149"/>
      <c r="DS14" s="149"/>
      <c r="DT14" s="149"/>
      <c r="DU14" s="149"/>
      <c r="DV14" s="149"/>
      <c r="DW14" s="149"/>
      <c r="DX14" s="149"/>
      <c r="DY14" s="149"/>
      <c r="DZ14" s="149"/>
      <c r="EA14" s="149"/>
      <c r="EB14" s="149"/>
      <c r="EC14" s="149"/>
      <c r="ED14" s="149"/>
      <c r="EE14" s="149"/>
      <c r="EF14" s="149"/>
      <c r="EG14" s="149"/>
      <c r="EH14" s="149"/>
      <c r="EI14" s="149"/>
      <c r="EJ14" s="149"/>
      <c r="EK14" s="149"/>
      <c r="EL14" s="149"/>
      <c r="EM14" s="149"/>
      <c r="EN14" s="149"/>
      <c r="EO14" s="149"/>
      <c r="EP14" s="149"/>
      <c r="EQ14" s="149"/>
      <c r="ER14" s="149"/>
      <c r="ES14" s="149"/>
      <c r="ET14" s="149"/>
      <c r="EU14" s="149"/>
      <c r="EV14" s="149"/>
      <c r="EW14" s="149"/>
      <c r="EX14" s="149"/>
      <c r="EY14" s="149"/>
      <c r="EZ14" s="149"/>
      <c r="FA14" s="149"/>
      <c r="FB14" s="149"/>
      <c r="FC14" s="149"/>
      <c r="FD14" s="149"/>
      <c r="FE14" s="149"/>
      <c r="FF14" s="149"/>
      <c r="FG14" s="149"/>
      <c r="FH14" s="149"/>
      <c r="FI14" s="149"/>
      <c r="FJ14" s="149"/>
      <c r="FK14" s="149"/>
      <c r="FL14" s="149"/>
      <c r="FM14" s="149"/>
      <c r="FN14" s="149"/>
      <c r="FO14" s="149"/>
      <c r="FP14" s="149"/>
      <c r="FQ14" s="149"/>
      <c r="FR14" s="149"/>
      <c r="FS14" s="149"/>
      <c r="FT14" s="149"/>
      <c r="FU14" s="149"/>
      <c r="FV14" s="149"/>
      <c r="FW14" s="149"/>
      <c r="FX14" s="149"/>
      <c r="FY14" s="149"/>
      <c r="FZ14" s="149"/>
      <c r="GA14" s="149"/>
      <c r="GB14" s="149"/>
      <c r="GC14" s="149"/>
      <c r="GD14" s="149"/>
      <c r="GE14" s="149"/>
      <c r="GF14" s="149"/>
      <c r="GG14" s="149"/>
      <c r="GH14" s="149"/>
      <c r="GI14" s="149"/>
      <c r="GJ14" s="149"/>
      <c r="GK14" s="149"/>
      <c r="GL14" s="149"/>
      <c r="GM14" s="149"/>
      <c r="GN14" s="149"/>
      <c r="GO14" s="149"/>
      <c r="GP14" s="149"/>
      <c r="GQ14" s="149"/>
      <c r="GR14" s="149"/>
      <c r="GS14" s="149"/>
      <c r="GT14" s="149"/>
      <c r="GU14" s="149"/>
      <c r="GV14" s="149"/>
      <c r="GW14" s="149"/>
      <c r="GX14" s="149"/>
      <c r="GY14" s="149"/>
      <c r="GZ14" s="149"/>
      <c r="HA14" s="149"/>
      <c r="HB14" s="149"/>
      <c r="HC14" s="149"/>
      <c r="HD14" s="149"/>
      <c r="HE14" s="149"/>
      <c r="HF14" s="149"/>
      <c r="HG14" s="149"/>
      <c r="HH14" s="149"/>
      <c r="HI14" s="149"/>
      <c r="HJ14" s="149"/>
      <c r="HK14" s="149"/>
      <c r="HL14" s="149"/>
      <c r="HM14" s="149"/>
      <c r="HN14" s="149"/>
      <c r="HO14" s="149"/>
      <c r="HP14" s="149"/>
      <c r="HQ14" s="149"/>
      <c r="HR14" s="149"/>
      <c r="HS14" s="149"/>
      <c r="HT14" s="149"/>
      <c r="HU14" s="149"/>
      <c r="HV14" s="149"/>
      <c r="HW14" s="149"/>
      <c r="HX14" s="149"/>
      <c r="HY14" s="149"/>
      <c r="HZ14" s="149"/>
      <c r="IA14" s="149"/>
      <c r="IB14" s="149"/>
      <c r="IC14" s="149"/>
      <c r="ID14" s="149"/>
      <c r="IE14" s="149"/>
      <c r="IF14" s="149"/>
      <c r="IG14" s="149"/>
      <c r="IH14" s="149"/>
      <c r="II14" s="149"/>
      <c r="IJ14" s="149"/>
      <c r="IK14" s="149"/>
      <c r="IL14" s="149"/>
      <c r="IM14" s="149"/>
      <c r="IN14" s="149"/>
      <c r="IO14" s="149"/>
      <c r="IP14" s="149"/>
      <c r="IQ14" s="149"/>
      <c r="IR14" s="149"/>
      <c r="IS14" s="149"/>
      <c r="IT14" s="149"/>
      <c r="IU14" s="149"/>
      <c r="IV14" s="149"/>
    </row>
    <row r="15" spans="1:256" s="150" customFormat="1" ht="23.45" customHeight="1" x14ac:dyDescent="0.25">
      <c r="A15" s="172" t="s">
        <v>645</v>
      </c>
      <c r="B15" s="705">
        <v>260</v>
      </c>
      <c r="C15" s="705">
        <v>251</v>
      </c>
      <c r="D15" s="637">
        <v>295.80442999999997</v>
      </c>
      <c r="E15" s="637">
        <v>346.59110999999996</v>
      </c>
      <c r="F15" s="637">
        <v>2.567485</v>
      </c>
      <c r="G15" s="637">
        <v>2.71</v>
      </c>
      <c r="H15" s="85" t="s">
        <v>646</v>
      </c>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c r="IE15" s="149"/>
      <c r="IF15" s="149"/>
      <c r="IG15" s="149"/>
      <c r="IH15" s="149"/>
      <c r="II15" s="149"/>
      <c r="IJ15" s="149"/>
      <c r="IK15" s="149"/>
      <c r="IL15" s="149"/>
      <c r="IM15" s="149"/>
      <c r="IN15" s="149"/>
      <c r="IO15" s="149"/>
      <c r="IP15" s="149"/>
      <c r="IQ15" s="149"/>
      <c r="IR15" s="149"/>
      <c r="IS15" s="149"/>
      <c r="IT15" s="149"/>
      <c r="IU15" s="149"/>
      <c r="IV15" s="149"/>
    </row>
    <row r="16" spans="1:256" s="150" customFormat="1" ht="23.45" customHeight="1" x14ac:dyDescent="0.25">
      <c r="A16" s="172" t="s">
        <v>647</v>
      </c>
      <c r="B16" s="705">
        <v>210</v>
      </c>
      <c r="C16" s="705">
        <v>219</v>
      </c>
      <c r="D16" s="637">
        <v>170.72486999999998</v>
      </c>
      <c r="E16" s="637">
        <v>184.04873999999998</v>
      </c>
      <c r="F16" s="637">
        <v>1.4818359999999999</v>
      </c>
      <c r="G16" s="637">
        <v>1.44</v>
      </c>
      <c r="H16" s="85" t="s">
        <v>648</v>
      </c>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c r="IE16" s="149"/>
      <c r="IF16" s="149"/>
      <c r="IG16" s="149"/>
      <c r="IH16" s="149"/>
      <c r="II16" s="149"/>
      <c r="IJ16" s="149"/>
      <c r="IK16" s="149"/>
      <c r="IL16" s="149"/>
      <c r="IM16" s="149"/>
      <c r="IN16" s="149"/>
      <c r="IO16" s="149"/>
      <c r="IP16" s="149"/>
      <c r="IQ16" s="149"/>
      <c r="IR16" s="149"/>
      <c r="IS16" s="149"/>
      <c r="IT16" s="149"/>
      <c r="IU16" s="149"/>
      <c r="IV16" s="149"/>
    </row>
    <row r="17" spans="1:256" s="150" customFormat="1" ht="23.45" customHeight="1" x14ac:dyDescent="0.25">
      <c r="A17" s="172" t="s">
        <v>649</v>
      </c>
      <c r="B17" s="705">
        <v>133</v>
      </c>
      <c r="C17" s="705">
        <v>124</v>
      </c>
      <c r="D17" s="637">
        <v>60.07461</v>
      </c>
      <c r="E17" s="637">
        <v>69.497749999999996</v>
      </c>
      <c r="F17" s="637">
        <v>0.521428</v>
      </c>
      <c r="G17" s="637">
        <v>0.54</v>
      </c>
      <c r="H17" s="85" t="s">
        <v>650</v>
      </c>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c r="IE17" s="149"/>
      <c r="IF17" s="149"/>
      <c r="IG17" s="149"/>
      <c r="IH17" s="149"/>
      <c r="II17" s="149"/>
      <c r="IJ17" s="149"/>
      <c r="IK17" s="149"/>
      <c r="IL17" s="149"/>
      <c r="IM17" s="149"/>
      <c r="IN17" s="149"/>
      <c r="IO17" s="149"/>
      <c r="IP17" s="149"/>
      <c r="IQ17" s="149"/>
      <c r="IR17" s="149"/>
      <c r="IS17" s="149"/>
      <c r="IT17" s="149"/>
      <c r="IU17" s="149"/>
      <c r="IV17" s="149"/>
    </row>
    <row r="18" spans="1:256" s="150" customFormat="1" ht="23.45" customHeight="1" x14ac:dyDescent="0.25">
      <c r="A18" s="172" t="s">
        <v>651</v>
      </c>
      <c r="B18" s="705">
        <v>418</v>
      </c>
      <c r="C18" s="705">
        <v>438</v>
      </c>
      <c r="D18" s="637">
        <v>273.03282999999999</v>
      </c>
      <c r="E18" s="637">
        <v>340.39342999999997</v>
      </c>
      <c r="F18" s="637">
        <v>2.3698350000000001</v>
      </c>
      <c r="G18" s="637">
        <v>2.66</v>
      </c>
      <c r="H18" s="85" t="s">
        <v>652</v>
      </c>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c r="IE18" s="149"/>
      <c r="IF18" s="149"/>
      <c r="IG18" s="149"/>
      <c r="IH18" s="149"/>
      <c r="II18" s="149"/>
      <c r="IJ18" s="149"/>
      <c r="IK18" s="149"/>
      <c r="IL18" s="149"/>
      <c r="IM18" s="149"/>
      <c r="IN18" s="149"/>
      <c r="IO18" s="149"/>
      <c r="IP18" s="149"/>
      <c r="IQ18" s="149"/>
      <c r="IR18" s="149"/>
      <c r="IS18" s="149"/>
      <c r="IT18" s="149"/>
      <c r="IU18" s="149"/>
      <c r="IV18" s="149"/>
    </row>
    <row r="19" spans="1:256" s="150" customFormat="1" ht="23.45" customHeight="1" x14ac:dyDescent="0.25">
      <c r="A19" s="172" t="s">
        <v>653</v>
      </c>
      <c r="B19" s="705">
        <v>48</v>
      </c>
      <c r="C19" s="705">
        <v>44</v>
      </c>
      <c r="D19" s="637">
        <v>23.69951</v>
      </c>
      <c r="E19" s="637">
        <v>28.222249999999999</v>
      </c>
      <c r="F19" s="637">
        <v>0.205704</v>
      </c>
      <c r="G19" s="637">
        <v>0.22</v>
      </c>
      <c r="H19" s="85" t="s">
        <v>654</v>
      </c>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c r="IJ19" s="149"/>
      <c r="IK19" s="149"/>
      <c r="IL19" s="149"/>
      <c r="IM19" s="149"/>
      <c r="IN19" s="149"/>
      <c r="IO19" s="149"/>
      <c r="IP19" s="149"/>
      <c r="IQ19" s="149"/>
      <c r="IR19" s="149"/>
      <c r="IS19" s="149"/>
      <c r="IT19" s="149"/>
      <c r="IU19" s="149"/>
      <c r="IV19" s="149"/>
    </row>
    <row r="20" spans="1:256" s="150" customFormat="1" ht="23.45" customHeight="1" x14ac:dyDescent="0.25">
      <c r="A20" s="172" t="s">
        <v>655</v>
      </c>
      <c r="B20" s="705">
        <v>41</v>
      </c>
      <c r="C20" s="705">
        <v>40</v>
      </c>
      <c r="D20" s="637">
        <v>27.874080000000003</v>
      </c>
      <c r="E20" s="637">
        <v>34.157170000000001</v>
      </c>
      <c r="F20" s="637">
        <v>0.24193799999999999</v>
      </c>
      <c r="G20" s="637">
        <v>0.27</v>
      </c>
      <c r="H20" s="85" t="s">
        <v>656</v>
      </c>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c r="IJ20" s="149"/>
      <c r="IK20" s="149"/>
      <c r="IL20" s="149"/>
      <c r="IM20" s="149"/>
      <c r="IN20" s="149"/>
      <c r="IO20" s="149"/>
      <c r="IP20" s="149"/>
      <c r="IQ20" s="149"/>
      <c r="IR20" s="149"/>
      <c r="IS20" s="149"/>
      <c r="IT20" s="149"/>
      <c r="IU20" s="149"/>
      <c r="IV20" s="149"/>
    </row>
    <row r="21" spans="1:256" s="150" customFormat="1" ht="23.45" customHeight="1" x14ac:dyDescent="0.25">
      <c r="A21" s="172" t="s">
        <v>657</v>
      </c>
      <c r="B21" s="705">
        <v>836</v>
      </c>
      <c r="C21" s="705">
        <v>837</v>
      </c>
      <c r="D21" s="637">
        <v>641.22798</v>
      </c>
      <c r="E21" s="637">
        <v>861.68281999999999</v>
      </c>
      <c r="F21" s="637">
        <v>5.5656480000000004</v>
      </c>
      <c r="G21" s="637">
        <v>6.75</v>
      </c>
      <c r="H21" s="85" t="s">
        <v>658</v>
      </c>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c r="GS21" s="149"/>
      <c r="GT21" s="149"/>
      <c r="GU21" s="149"/>
      <c r="GV21" s="149"/>
      <c r="GW21" s="149"/>
      <c r="GX21" s="149"/>
      <c r="GY21" s="149"/>
      <c r="GZ21" s="149"/>
      <c r="HA21" s="149"/>
      <c r="HB21" s="149"/>
      <c r="HC21" s="149"/>
      <c r="HD21" s="149"/>
      <c r="HE21" s="149"/>
      <c r="HF21" s="149"/>
      <c r="HG21" s="149"/>
      <c r="HH21" s="149"/>
      <c r="HI21" s="149"/>
      <c r="HJ21" s="149"/>
      <c r="HK21" s="149"/>
      <c r="HL21" s="149"/>
      <c r="HM21" s="149"/>
      <c r="HN21" s="149"/>
      <c r="HO21" s="149"/>
      <c r="HP21" s="149"/>
      <c r="HQ21" s="149"/>
      <c r="HR21" s="149"/>
      <c r="HS21" s="149"/>
      <c r="HT21" s="149"/>
      <c r="HU21" s="149"/>
      <c r="HV21" s="149"/>
      <c r="HW21" s="149"/>
      <c r="HX21" s="149"/>
      <c r="HY21" s="149"/>
      <c r="HZ21" s="149"/>
      <c r="IA21" s="149"/>
      <c r="IB21" s="149"/>
      <c r="IC21" s="149"/>
      <c r="ID21" s="149"/>
      <c r="IE21" s="149"/>
      <c r="IF21" s="149"/>
      <c r="IG21" s="149"/>
      <c r="IH21" s="149"/>
      <c r="II21" s="149"/>
      <c r="IJ21" s="149"/>
      <c r="IK21" s="149"/>
      <c r="IL21" s="149"/>
      <c r="IM21" s="149"/>
      <c r="IN21" s="149"/>
      <c r="IO21" s="149"/>
      <c r="IP21" s="149"/>
      <c r="IQ21" s="149"/>
      <c r="IR21" s="149"/>
      <c r="IS21" s="149"/>
      <c r="IT21" s="149"/>
      <c r="IU21" s="149"/>
      <c r="IV21" s="149"/>
    </row>
    <row r="22" spans="1:256" s="150" customFormat="1" ht="23.45" customHeight="1" x14ac:dyDescent="0.25">
      <c r="A22" s="172" t="s">
        <v>659</v>
      </c>
      <c r="B22" s="705">
        <v>167</v>
      </c>
      <c r="C22" s="705">
        <v>153</v>
      </c>
      <c r="D22" s="637">
        <v>347.56283000000002</v>
      </c>
      <c r="E22" s="637">
        <v>557.24314000000004</v>
      </c>
      <c r="F22" s="626">
        <v>3.0167310000000001</v>
      </c>
      <c r="G22" s="637">
        <v>4.3600000000000003</v>
      </c>
      <c r="H22" s="85" t="s">
        <v>660</v>
      </c>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49"/>
      <c r="CS22" s="149"/>
      <c r="CT22" s="149"/>
      <c r="CU22" s="149"/>
      <c r="CV22" s="149"/>
      <c r="CW22" s="149"/>
      <c r="CX22" s="149"/>
      <c r="CY22" s="149"/>
      <c r="CZ22" s="149"/>
      <c r="DA22" s="149"/>
      <c r="DB22" s="149"/>
      <c r="DC22" s="149"/>
      <c r="DD22" s="149"/>
      <c r="DE22" s="149"/>
      <c r="DF22" s="149"/>
      <c r="DG22" s="149"/>
      <c r="DH22" s="149"/>
      <c r="DI22" s="149"/>
      <c r="DJ22" s="149"/>
      <c r="DK22" s="149"/>
      <c r="DL22" s="149"/>
      <c r="DM22" s="149"/>
      <c r="DN22" s="149"/>
      <c r="DO22" s="149"/>
      <c r="DP22" s="149"/>
      <c r="DQ22" s="149"/>
      <c r="DR22" s="149"/>
      <c r="DS22" s="149"/>
      <c r="DT22" s="149"/>
      <c r="DU22" s="149"/>
      <c r="DV22" s="149"/>
      <c r="DW22" s="149"/>
      <c r="DX22" s="149"/>
      <c r="DY22" s="149"/>
      <c r="DZ22" s="149"/>
      <c r="EA22" s="149"/>
      <c r="EB22" s="149"/>
      <c r="EC22" s="149"/>
      <c r="ED22" s="149"/>
      <c r="EE22" s="149"/>
      <c r="EF22" s="149"/>
      <c r="EG22" s="149"/>
      <c r="EH22" s="149"/>
      <c r="EI22" s="149"/>
      <c r="EJ22" s="149"/>
      <c r="EK22" s="149"/>
      <c r="EL22" s="149"/>
      <c r="EM22" s="149"/>
      <c r="EN22" s="149"/>
      <c r="EO22" s="149"/>
      <c r="EP22" s="149"/>
      <c r="EQ22" s="149"/>
      <c r="ER22" s="149"/>
      <c r="ES22" s="149"/>
      <c r="ET22" s="149"/>
      <c r="EU22" s="149"/>
      <c r="EV22" s="149"/>
      <c r="EW22" s="149"/>
      <c r="EX22" s="149"/>
      <c r="EY22" s="149"/>
      <c r="EZ22" s="149"/>
      <c r="FA22" s="149"/>
      <c r="FB22" s="149"/>
      <c r="FC22" s="149"/>
      <c r="FD22" s="149"/>
      <c r="FE22" s="149"/>
      <c r="FF22" s="149"/>
      <c r="FG22" s="149"/>
      <c r="FH22" s="149"/>
      <c r="FI22" s="149"/>
      <c r="FJ22" s="149"/>
      <c r="FK22" s="149"/>
      <c r="FL22" s="149"/>
      <c r="FM22" s="149"/>
      <c r="FN22" s="149"/>
      <c r="FO22" s="149"/>
      <c r="FP22" s="149"/>
      <c r="FQ22" s="149"/>
      <c r="FR22" s="149"/>
      <c r="FS22" s="149"/>
      <c r="FT22" s="149"/>
      <c r="FU22" s="149"/>
      <c r="FV22" s="149"/>
      <c r="FW22" s="149"/>
      <c r="FX22" s="149"/>
      <c r="FY22" s="149"/>
      <c r="FZ22" s="149"/>
      <c r="GA22" s="149"/>
      <c r="GB22" s="149"/>
      <c r="GC22" s="149"/>
      <c r="GD22" s="149"/>
      <c r="GE22" s="149"/>
      <c r="GF22" s="149"/>
      <c r="GG22" s="149"/>
      <c r="GH22" s="149"/>
      <c r="GI22" s="149"/>
      <c r="GJ22" s="149"/>
      <c r="GK22" s="149"/>
      <c r="GL22" s="149"/>
      <c r="GM22" s="149"/>
      <c r="GN22" s="149"/>
      <c r="GO22" s="149"/>
      <c r="GP22" s="149"/>
      <c r="GQ22" s="149"/>
      <c r="GR22" s="149"/>
      <c r="GS22" s="149"/>
      <c r="GT22" s="149"/>
      <c r="GU22" s="149"/>
      <c r="GV22" s="149"/>
      <c r="GW22" s="149"/>
      <c r="GX22" s="149"/>
      <c r="GY22" s="149"/>
      <c r="GZ22" s="149"/>
      <c r="HA22" s="149"/>
      <c r="HB22" s="149"/>
      <c r="HC22" s="149"/>
      <c r="HD22" s="149"/>
      <c r="HE22" s="149"/>
      <c r="HF22" s="149"/>
      <c r="HG22" s="149"/>
      <c r="HH22" s="149"/>
      <c r="HI22" s="149"/>
      <c r="HJ22" s="149"/>
      <c r="HK22" s="149"/>
      <c r="HL22" s="149"/>
      <c r="HM22" s="149"/>
      <c r="HN22" s="149"/>
      <c r="HO22" s="149"/>
      <c r="HP22" s="149"/>
      <c r="HQ22" s="149"/>
      <c r="HR22" s="149"/>
      <c r="HS22" s="149"/>
      <c r="HT22" s="149"/>
      <c r="HU22" s="149"/>
      <c r="HV22" s="149"/>
      <c r="HW22" s="149"/>
      <c r="HX22" s="149"/>
      <c r="HY22" s="149"/>
      <c r="HZ22" s="149"/>
      <c r="IA22" s="149"/>
      <c r="IB22" s="149"/>
      <c r="IC22" s="149"/>
      <c r="ID22" s="149"/>
      <c r="IE22" s="149"/>
      <c r="IF22" s="149"/>
      <c r="IG22" s="149"/>
      <c r="IH22" s="149"/>
      <c r="II22" s="149"/>
      <c r="IJ22" s="149"/>
      <c r="IK22" s="149"/>
      <c r="IL22" s="149"/>
      <c r="IM22" s="149"/>
      <c r="IN22" s="149"/>
      <c r="IO22" s="149"/>
      <c r="IP22" s="149"/>
      <c r="IQ22" s="149"/>
      <c r="IR22" s="149"/>
      <c r="IS22" s="149"/>
      <c r="IT22" s="149"/>
      <c r="IU22" s="149"/>
      <c r="IV22" s="149"/>
    </row>
    <row r="23" spans="1:256" s="150" customFormat="1" ht="23.45" customHeight="1" x14ac:dyDescent="0.25">
      <c r="A23" s="172" t="s">
        <v>661</v>
      </c>
      <c r="B23" s="705">
        <v>994</v>
      </c>
      <c r="C23" s="705">
        <v>999</v>
      </c>
      <c r="D23" s="637">
        <v>845.70179000000007</v>
      </c>
      <c r="E23" s="637">
        <v>946.32267000000002</v>
      </c>
      <c r="F23" s="626">
        <v>7.3404129999999999</v>
      </c>
      <c r="G23" s="637">
        <v>7.41</v>
      </c>
      <c r="H23" s="85" t="s">
        <v>662</v>
      </c>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49"/>
      <c r="FP23" s="149"/>
      <c r="FQ23" s="149"/>
      <c r="FR23" s="149"/>
      <c r="FS23" s="149"/>
      <c r="FT23" s="149"/>
      <c r="FU23" s="149"/>
      <c r="FV23" s="149"/>
      <c r="FW23" s="149"/>
      <c r="FX23" s="149"/>
      <c r="FY23" s="149"/>
      <c r="FZ23" s="149"/>
      <c r="GA23" s="149"/>
      <c r="GB23" s="149"/>
      <c r="GC23" s="149"/>
      <c r="GD23" s="149"/>
      <c r="GE23" s="149"/>
      <c r="GF23" s="149"/>
      <c r="GG23" s="149"/>
      <c r="GH23" s="149"/>
      <c r="GI23" s="149"/>
      <c r="GJ23" s="149"/>
      <c r="GK23" s="149"/>
      <c r="GL23" s="149"/>
      <c r="GM23" s="149"/>
      <c r="GN23" s="149"/>
      <c r="GO23" s="149"/>
      <c r="GP23" s="149"/>
      <c r="GQ23" s="149"/>
      <c r="GR23" s="149"/>
      <c r="GS23" s="149"/>
      <c r="GT23" s="149"/>
      <c r="GU23" s="149"/>
      <c r="GV23" s="149"/>
      <c r="GW23" s="149"/>
      <c r="GX23" s="149"/>
      <c r="GY23" s="149"/>
      <c r="GZ23" s="149"/>
      <c r="HA23" s="149"/>
      <c r="HB23" s="149"/>
      <c r="HC23" s="149"/>
      <c r="HD23" s="149"/>
      <c r="HE23" s="149"/>
      <c r="HF23" s="149"/>
      <c r="HG23" s="149"/>
      <c r="HH23" s="149"/>
      <c r="HI23" s="149"/>
      <c r="HJ23" s="149"/>
      <c r="HK23" s="149"/>
      <c r="HL23" s="149"/>
      <c r="HM23" s="149"/>
      <c r="HN23" s="149"/>
      <c r="HO23" s="149"/>
      <c r="HP23" s="149"/>
      <c r="HQ23" s="149"/>
      <c r="HR23" s="149"/>
      <c r="HS23" s="149"/>
      <c r="HT23" s="149"/>
      <c r="HU23" s="149"/>
      <c r="HV23" s="149"/>
      <c r="HW23" s="149"/>
      <c r="HX23" s="149"/>
      <c r="HY23" s="149"/>
      <c r="HZ23" s="149"/>
      <c r="IA23" s="149"/>
      <c r="IB23" s="149"/>
      <c r="IC23" s="149"/>
      <c r="ID23" s="149"/>
      <c r="IE23" s="149"/>
      <c r="IF23" s="149"/>
      <c r="IG23" s="149"/>
      <c r="IH23" s="149"/>
      <c r="II23" s="149"/>
      <c r="IJ23" s="149"/>
      <c r="IK23" s="149"/>
      <c r="IL23" s="149"/>
      <c r="IM23" s="149"/>
      <c r="IN23" s="149"/>
      <c r="IO23" s="149"/>
      <c r="IP23" s="149"/>
      <c r="IQ23" s="149"/>
      <c r="IR23" s="149"/>
      <c r="IS23" s="149"/>
      <c r="IT23" s="149"/>
      <c r="IU23" s="149"/>
      <c r="IV23" s="149"/>
    </row>
    <row r="24" spans="1:256" s="150" customFormat="1" ht="23.45" customHeight="1" x14ac:dyDescent="0.25">
      <c r="A24" s="172" t="s">
        <v>663</v>
      </c>
      <c r="B24" s="705">
        <v>153</v>
      </c>
      <c r="C24" s="705">
        <v>153</v>
      </c>
      <c r="D24" s="637">
        <v>40.493279999999999</v>
      </c>
      <c r="E24" s="637">
        <v>43.779330000000002</v>
      </c>
      <c r="F24" s="626">
        <v>0.351468</v>
      </c>
      <c r="G24" s="637">
        <v>0.34</v>
      </c>
      <c r="H24" s="85" t="s">
        <v>664</v>
      </c>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149"/>
      <c r="FR24" s="149"/>
      <c r="FS24" s="149"/>
      <c r="FT24" s="149"/>
      <c r="FU24" s="149"/>
      <c r="FV24" s="149"/>
      <c r="FW24" s="149"/>
      <c r="FX24" s="149"/>
      <c r="FY24" s="149"/>
      <c r="FZ24" s="149"/>
      <c r="GA24" s="149"/>
      <c r="GB24" s="149"/>
      <c r="GC24" s="149"/>
      <c r="GD24" s="149"/>
      <c r="GE24" s="149"/>
      <c r="GF24" s="149"/>
      <c r="GG24" s="149"/>
      <c r="GH24" s="149"/>
      <c r="GI24" s="149"/>
      <c r="GJ24" s="149"/>
      <c r="GK24" s="149"/>
      <c r="GL24" s="149"/>
      <c r="GM24" s="149"/>
      <c r="GN24" s="149"/>
      <c r="GO24" s="149"/>
      <c r="GP24" s="149"/>
      <c r="GQ24" s="149"/>
      <c r="GR24" s="149"/>
      <c r="GS24" s="149"/>
      <c r="GT24" s="149"/>
      <c r="GU24" s="149"/>
      <c r="GV24" s="149"/>
      <c r="GW24" s="149"/>
      <c r="GX24" s="149"/>
      <c r="GY24" s="149"/>
      <c r="GZ24" s="149"/>
      <c r="HA24" s="149"/>
      <c r="HB24" s="149"/>
      <c r="HC24" s="149"/>
      <c r="HD24" s="149"/>
      <c r="HE24" s="149"/>
      <c r="HF24" s="149"/>
      <c r="HG24" s="149"/>
      <c r="HH24" s="149"/>
      <c r="HI24" s="149"/>
      <c r="HJ24" s="149"/>
      <c r="HK24" s="149"/>
      <c r="HL24" s="149"/>
      <c r="HM24" s="149"/>
      <c r="HN24" s="149"/>
      <c r="HO24" s="149"/>
      <c r="HP24" s="149"/>
      <c r="HQ24" s="149"/>
      <c r="HR24" s="149"/>
      <c r="HS24" s="149"/>
      <c r="HT24" s="149"/>
      <c r="HU24" s="149"/>
      <c r="HV24" s="149"/>
      <c r="HW24" s="149"/>
      <c r="HX24" s="149"/>
      <c r="HY24" s="149"/>
      <c r="HZ24" s="149"/>
      <c r="IA24" s="149"/>
      <c r="IB24" s="149"/>
      <c r="IC24" s="149"/>
      <c r="ID24" s="149"/>
      <c r="IE24" s="149"/>
      <c r="IF24" s="149"/>
      <c r="IG24" s="149"/>
      <c r="IH24" s="149"/>
      <c r="II24" s="149"/>
      <c r="IJ24" s="149"/>
      <c r="IK24" s="149"/>
      <c r="IL24" s="149"/>
      <c r="IM24" s="149"/>
      <c r="IN24" s="149"/>
      <c r="IO24" s="149"/>
      <c r="IP24" s="149"/>
      <c r="IQ24" s="149"/>
      <c r="IR24" s="149"/>
      <c r="IS24" s="149"/>
      <c r="IT24" s="149"/>
      <c r="IU24" s="149"/>
      <c r="IV24" s="149"/>
    </row>
    <row r="25" spans="1:256" s="150" customFormat="1" ht="23.45" customHeight="1" x14ac:dyDescent="0.25">
      <c r="A25" s="172" t="s">
        <v>665</v>
      </c>
      <c r="B25" s="705">
        <v>150</v>
      </c>
      <c r="C25" s="705">
        <v>144</v>
      </c>
      <c r="D25" s="637">
        <v>71.663309999999996</v>
      </c>
      <c r="E25" s="637">
        <v>82.910640000000001</v>
      </c>
      <c r="F25" s="626">
        <v>0.62201399999999996</v>
      </c>
      <c r="G25" s="637">
        <v>0.65</v>
      </c>
      <c r="H25" s="85" t="s">
        <v>666</v>
      </c>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149"/>
      <c r="CK25" s="149"/>
      <c r="CL25" s="149"/>
      <c r="CM25" s="149"/>
      <c r="CN25" s="149"/>
      <c r="CO25" s="149"/>
      <c r="CP25" s="149"/>
      <c r="CQ25" s="149"/>
      <c r="CR25" s="149"/>
      <c r="CS25" s="149"/>
      <c r="CT25" s="149"/>
      <c r="CU25" s="149"/>
      <c r="CV25" s="149"/>
      <c r="CW25" s="149"/>
      <c r="CX25" s="149"/>
      <c r="CY25" s="149"/>
      <c r="CZ25" s="149"/>
      <c r="DA25" s="149"/>
      <c r="DB25" s="149"/>
      <c r="DC25" s="149"/>
      <c r="DD25" s="149"/>
      <c r="DE25" s="149"/>
      <c r="DF25" s="149"/>
      <c r="DG25" s="149"/>
      <c r="DH25" s="149"/>
      <c r="DI25" s="149"/>
      <c r="DJ25" s="149"/>
      <c r="DK25" s="149"/>
      <c r="DL25" s="149"/>
      <c r="DM25" s="149"/>
      <c r="DN25" s="149"/>
      <c r="DO25" s="149"/>
      <c r="DP25" s="149"/>
      <c r="DQ25" s="149"/>
      <c r="DR25" s="149"/>
      <c r="DS25" s="149"/>
      <c r="DT25" s="149"/>
      <c r="DU25" s="149"/>
      <c r="DV25" s="149"/>
      <c r="DW25" s="149"/>
      <c r="DX25" s="149"/>
      <c r="DY25" s="149"/>
      <c r="DZ25" s="149"/>
      <c r="EA25" s="149"/>
      <c r="EB25" s="149"/>
      <c r="EC25" s="149"/>
      <c r="ED25" s="149"/>
      <c r="EE25" s="149"/>
      <c r="EF25" s="149"/>
      <c r="EG25" s="149"/>
      <c r="EH25" s="149"/>
      <c r="EI25" s="149"/>
      <c r="EJ25" s="149"/>
      <c r="EK25" s="149"/>
      <c r="EL25" s="149"/>
      <c r="EM25" s="149"/>
      <c r="EN25" s="149"/>
      <c r="EO25" s="149"/>
      <c r="EP25" s="149"/>
      <c r="EQ25" s="149"/>
      <c r="ER25" s="149"/>
      <c r="ES25" s="149"/>
      <c r="ET25" s="149"/>
      <c r="EU25" s="149"/>
      <c r="EV25" s="149"/>
      <c r="EW25" s="149"/>
      <c r="EX25" s="149"/>
      <c r="EY25" s="149"/>
      <c r="EZ25" s="149"/>
      <c r="FA25" s="149"/>
      <c r="FB25" s="149"/>
      <c r="FC25" s="149"/>
      <c r="FD25" s="149"/>
      <c r="FE25" s="149"/>
      <c r="FF25" s="149"/>
      <c r="FG25" s="149"/>
      <c r="FH25" s="149"/>
      <c r="FI25" s="149"/>
      <c r="FJ25" s="149"/>
      <c r="FK25" s="149"/>
      <c r="FL25" s="149"/>
      <c r="FM25" s="149"/>
      <c r="FN25" s="149"/>
      <c r="FO25" s="149"/>
      <c r="FP25" s="149"/>
      <c r="FQ25" s="149"/>
      <c r="FR25" s="149"/>
      <c r="FS25" s="149"/>
      <c r="FT25" s="149"/>
      <c r="FU25" s="149"/>
      <c r="FV25" s="149"/>
      <c r="FW25" s="149"/>
      <c r="FX25" s="149"/>
      <c r="FY25" s="149"/>
      <c r="FZ25" s="149"/>
      <c r="GA25" s="149"/>
      <c r="GB25" s="149"/>
      <c r="GC25" s="149"/>
      <c r="GD25" s="149"/>
      <c r="GE25" s="149"/>
      <c r="GF25" s="149"/>
      <c r="GG25" s="149"/>
      <c r="GH25" s="149"/>
      <c r="GI25" s="149"/>
      <c r="GJ25" s="149"/>
      <c r="GK25" s="149"/>
      <c r="GL25" s="149"/>
      <c r="GM25" s="149"/>
      <c r="GN25" s="149"/>
      <c r="GO25" s="149"/>
      <c r="GP25" s="149"/>
      <c r="GQ25" s="149"/>
      <c r="GR25" s="149"/>
      <c r="GS25" s="149"/>
      <c r="GT25" s="149"/>
      <c r="GU25" s="149"/>
      <c r="GV25" s="149"/>
      <c r="GW25" s="149"/>
      <c r="GX25" s="149"/>
      <c r="GY25" s="149"/>
      <c r="GZ25" s="149"/>
      <c r="HA25" s="149"/>
      <c r="HB25" s="149"/>
      <c r="HC25" s="149"/>
      <c r="HD25" s="149"/>
      <c r="HE25" s="149"/>
      <c r="HF25" s="149"/>
      <c r="HG25" s="149"/>
      <c r="HH25" s="149"/>
      <c r="HI25" s="149"/>
      <c r="HJ25" s="149"/>
      <c r="HK25" s="149"/>
      <c r="HL25" s="149"/>
      <c r="HM25" s="149"/>
      <c r="HN25" s="149"/>
      <c r="HO25" s="149"/>
      <c r="HP25" s="149"/>
      <c r="HQ25" s="149"/>
      <c r="HR25" s="149"/>
      <c r="HS25" s="149"/>
      <c r="HT25" s="149"/>
      <c r="HU25" s="149"/>
      <c r="HV25" s="149"/>
      <c r="HW25" s="149"/>
      <c r="HX25" s="149"/>
      <c r="HY25" s="149"/>
      <c r="HZ25" s="149"/>
      <c r="IA25" s="149"/>
      <c r="IB25" s="149"/>
      <c r="IC25" s="149"/>
      <c r="ID25" s="149"/>
      <c r="IE25" s="149"/>
      <c r="IF25" s="149"/>
      <c r="IG25" s="149"/>
      <c r="IH25" s="149"/>
      <c r="II25" s="149"/>
      <c r="IJ25" s="149"/>
      <c r="IK25" s="149"/>
      <c r="IL25" s="149"/>
      <c r="IM25" s="149"/>
      <c r="IN25" s="149"/>
      <c r="IO25" s="149"/>
      <c r="IP25" s="149"/>
      <c r="IQ25" s="149"/>
      <c r="IR25" s="149"/>
      <c r="IS25" s="149"/>
      <c r="IT25" s="149"/>
      <c r="IU25" s="149"/>
      <c r="IV25" s="149"/>
    </row>
    <row r="26" spans="1:256" s="150" customFormat="1" ht="23.45" customHeight="1" x14ac:dyDescent="0.25">
      <c r="A26" s="172" t="s">
        <v>667</v>
      </c>
      <c r="B26" s="705">
        <v>75</v>
      </c>
      <c r="C26" s="705">
        <v>70</v>
      </c>
      <c r="D26" s="637">
        <v>28.616109999999999</v>
      </c>
      <c r="E26" s="637">
        <v>33.440529999999995</v>
      </c>
      <c r="F26" s="626">
        <v>0.24837799999999999</v>
      </c>
      <c r="G26" s="637">
        <v>0.26</v>
      </c>
      <c r="H26" s="85" t="s">
        <v>668</v>
      </c>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9"/>
      <c r="EU26" s="149"/>
      <c r="EV26" s="149"/>
      <c r="EW26" s="149"/>
      <c r="EX26" s="149"/>
      <c r="EY26" s="149"/>
      <c r="EZ26" s="149"/>
      <c r="FA26" s="149"/>
      <c r="FB26" s="149"/>
      <c r="FC26" s="149"/>
      <c r="FD26" s="149"/>
      <c r="FE26" s="149"/>
      <c r="FF26" s="149"/>
      <c r="FG26" s="149"/>
      <c r="FH26" s="149"/>
      <c r="FI26" s="149"/>
      <c r="FJ26" s="149"/>
      <c r="FK26" s="149"/>
      <c r="FL26" s="149"/>
      <c r="FM26" s="149"/>
      <c r="FN26" s="149"/>
      <c r="FO26" s="149"/>
      <c r="FP26" s="149"/>
      <c r="FQ26" s="149"/>
      <c r="FR26" s="149"/>
      <c r="FS26" s="149"/>
      <c r="FT26" s="149"/>
      <c r="FU26" s="149"/>
      <c r="FV26" s="149"/>
      <c r="FW26" s="149"/>
      <c r="FX26" s="149"/>
      <c r="FY26" s="149"/>
      <c r="FZ26" s="149"/>
      <c r="GA26" s="149"/>
      <c r="GB26" s="149"/>
      <c r="GC26" s="149"/>
      <c r="GD26" s="149"/>
      <c r="GE26" s="149"/>
      <c r="GF26" s="149"/>
      <c r="GG26" s="149"/>
      <c r="GH26" s="149"/>
      <c r="GI26" s="149"/>
      <c r="GJ26" s="149"/>
      <c r="GK26" s="149"/>
      <c r="GL26" s="149"/>
      <c r="GM26" s="149"/>
      <c r="GN26" s="149"/>
      <c r="GO26" s="149"/>
      <c r="GP26" s="149"/>
      <c r="GQ26" s="149"/>
      <c r="GR26" s="149"/>
      <c r="GS26" s="149"/>
      <c r="GT26" s="149"/>
      <c r="GU26" s="149"/>
      <c r="GV26" s="149"/>
      <c r="GW26" s="149"/>
      <c r="GX26" s="149"/>
      <c r="GY26" s="149"/>
      <c r="GZ26" s="149"/>
      <c r="HA26" s="149"/>
      <c r="HB26" s="149"/>
      <c r="HC26" s="149"/>
      <c r="HD26" s="149"/>
      <c r="HE26" s="149"/>
      <c r="HF26" s="149"/>
      <c r="HG26" s="149"/>
      <c r="HH26" s="149"/>
      <c r="HI26" s="149"/>
      <c r="HJ26" s="149"/>
      <c r="HK26" s="149"/>
      <c r="HL26" s="149"/>
      <c r="HM26" s="149"/>
      <c r="HN26" s="149"/>
      <c r="HO26" s="149"/>
      <c r="HP26" s="149"/>
      <c r="HQ26" s="149"/>
      <c r="HR26" s="149"/>
      <c r="HS26" s="149"/>
      <c r="HT26" s="149"/>
      <c r="HU26" s="149"/>
      <c r="HV26" s="149"/>
      <c r="HW26" s="149"/>
      <c r="HX26" s="149"/>
      <c r="HY26" s="149"/>
      <c r="HZ26" s="149"/>
      <c r="IA26" s="149"/>
      <c r="IB26" s="149"/>
      <c r="IC26" s="149"/>
      <c r="ID26" s="149"/>
      <c r="IE26" s="149"/>
      <c r="IF26" s="149"/>
      <c r="IG26" s="149"/>
      <c r="IH26" s="149"/>
      <c r="II26" s="149"/>
      <c r="IJ26" s="149"/>
      <c r="IK26" s="149"/>
      <c r="IL26" s="149"/>
      <c r="IM26" s="149"/>
      <c r="IN26" s="149"/>
      <c r="IO26" s="149"/>
      <c r="IP26" s="149"/>
      <c r="IQ26" s="149"/>
      <c r="IR26" s="149"/>
      <c r="IS26" s="149"/>
      <c r="IT26" s="149"/>
      <c r="IU26" s="149"/>
      <c r="IV26" s="149"/>
    </row>
    <row r="27" spans="1:256" s="150" customFormat="1" ht="23.45" customHeight="1" x14ac:dyDescent="0.25">
      <c r="A27" s="172" t="s">
        <v>669</v>
      </c>
      <c r="B27" s="705">
        <v>74</v>
      </c>
      <c r="C27" s="705">
        <v>70</v>
      </c>
      <c r="D27" s="637">
        <v>110.55868</v>
      </c>
      <c r="E27" s="637">
        <v>110.23835000000001</v>
      </c>
      <c r="F27" s="626">
        <v>0.95961300000000005</v>
      </c>
      <c r="G27" s="637">
        <v>0.86</v>
      </c>
      <c r="H27" s="126" t="s">
        <v>670</v>
      </c>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c r="GS27" s="149"/>
      <c r="GT27" s="149"/>
      <c r="GU27" s="149"/>
      <c r="GV27" s="149"/>
      <c r="GW27" s="149"/>
      <c r="GX27" s="149"/>
      <c r="GY27" s="149"/>
      <c r="GZ27" s="149"/>
      <c r="HA27" s="149"/>
      <c r="HB27" s="149"/>
      <c r="HC27" s="149"/>
      <c r="HD27" s="149"/>
      <c r="HE27" s="149"/>
      <c r="HF27" s="149"/>
      <c r="HG27" s="149"/>
      <c r="HH27" s="149"/>
      <c r="HI27" s="149"/>
      <c r="HJ27" s="149"/>
      <c r="HK27" s="149"/>
      <c r="HL27" s="149"/>
      <c r="HM27" s="149"/>
      <c r="HN27" s="149"/>
      <c r="HO27" s="149"/>
      <c r="HP27" s="149"/>
      <c r="HQ27" s="149"/>
      <c r="HR27" s="149"/>
      <c r="HS27" s="149"/>
      <c r="HT27" s="149"/>
      <c r="HU27" s="149"/>
      <c r="HV27" s="149"/>
      <c r="HW27" s="149"/>
      <c r="HX27" s="149"/>
      <c r="HY27" s="149"/>
      <c r="HZ27" s="149"/>
      <c r="IA27" s="149"/>
      <c r="IB27" s="149"/>
      <c r="IC27" s="149"/>
      <c r="ID27" s="149"/>
      <c r="IE27" s="149"/>
      <c r="IF27" s="149"/>
      <c r="IG27" s="149"/>
      <c r="IH27" s="149"/>
      <c r="II27" s="149"/>
      <c r="IJ27" s="149"/>
      <c r="IK27" s="149"/>
      <c r="IL27" s="149"/>
      <c r="IM27" s="149"/>
      <c r="IN27" s="149"/>
      <c r="IO27" s="149"/>
      <c r="IP27" s="149"/>
      <c r="IQ27" s="149"/>
      <c r="IR27" s="149"/>
      <c r="IS27" s="149"/>
      <c r="IT27" s="149"/>
      <c r="IU27" s="149"/>
      <c r="IV27" s="149"/>
    </row>
    <row r="28" spans="1:256" s="150" customFormat="1" ht="23.45" customHeight="1" x14ac:dyDescent="0.25">
      <c r="A28" s="172" t="s">
        <v>671</v>
      </c>
      <c r="B28" s="705">
        <v>628</v>
      </c>
      <c r="C28" s="705">
        <v>611</v>
      </c>
      <c r="D28" s="637">
        <v>404.60609999999997</v>
      </c>
      <c r="E28" s="637">
        <v>538.93108999999993</v>
      </c>
      <c r="F28" s="626">
        <v>3.5118480000000001</v>
      </c>
      <c r="G28" s="637">
        <v>4.22</v>
      </c>
      <c r="H28" s="85" t="s">
        <v>672</v>
      </c>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149"/>
      <c r="DJ28" s="149"/>
      <c r="DK28" s="149"/>
      <c r="DL28" s="149"/>
      <c r="DM28" s="149"/>
      <c r="DN28" s="149"/>
      <c r="DO28" s="149"/>
      <c r="DP28" s="149"/>
      <c r="DQ28" s="149"/>
      <c r="DR28" s="149"/>
      <c r="DS28" s="149"/>
      <c r="DT28" s="149"/>
      <c r="DU28" s="149"/>
      <c r="DV28" s="149"/>
      <c r="DW28" s="149"/>
      <c r="DX28" s="149"/>
      <c r="DY28" s="149"/>
      <c r="DZ28" s="149"/>
      <c r="EA28" s="149"/>
      <c r="EB28" s="149"/>
      <c r="EC28" s="149"/>
      <c r="ED28" s="149"/>
      <c r="EE28" s="149"/>
      <c r="EF28" s="149"/>
      <c r="EG28" s="149"/>
      <c r="EH28" s="149"/>
      <c r="EI28" s="149"/>
      <c r="EJ28" s="149"/>
      <c r="EK28" s="149"/>
      <c r="EL28" s="149"/>
      <c r="EM28" s="149"/>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49"/>
      <c r="FN28" s="149"/>
      <c r="FO28" s="149"/>
      <c r="FP28" s="149"/>
      <c r="FQ28" s="149"/>
      <c r="FR28" s="149"/>
      <c r="FS28" s="149"/>
      <c r="FT28" s="149"/>
      <c r="FU28" s="149"/>
      <c r="FV28" s="149"/>
      <c r="FW28" s="149"/>
      <c r="FX28" s="149"/>
      <c r="FY28" s="149"/>
      <c r="FZ28" s="149"/>
      <c r="GA28" s="149"/>
      <c r="GB28" s="149"/>
      <c r="GC28" s="149"/>
      <c r="GD28" s="149"/>
      <c r="GE28" s="149"/>
      <c r="GF28" s="149"/>
      <c r="GG28" s="149"/>
      <c r="GH28" s="149"/>
      <c r="GI28" s="149"/>
      <c r="GJ28" s="149"/>
      <c r="GK28" s="149"/>
      <c r="GL28" s="149"/>
      <c r="GM28" s="149"/>
      <c r="GN28" s="149"/>
      <c r="GO28" s="149"/>
      <c r="GP28" s="149"/>
      <c r="GQ28" s="149"/>
      <c r="GR28" s="149"/>
      <c r="GS28" s="149"/>
      <c r="GT28" s="149"/>
      <c r="GU28" s="149"/>
      <c r="GV28" s="149"/>
      <c r="GW28" s="149"/>
      <c r="GX28" s="149"/>
      <c r="GY28" s="149"/>
      <c r="GZ28" s="149"/>
      <c r="HA28" s="149"/>
      <c r="HB28" s="149"/>
      <c r="HC28" s="149"/>
      <c r="HD28" s="149"/>
      <c r="HE28" s="149"/>
      <c r="HF28" s="149"/>
      <c r="HG28" s="149"/>
      <c r="HH28" s="149"/>
      <c r="HI28" s="149"/>
      <c r="HJ28" s="149"/>
      <c r="HK28" s="149"/>
      <c r="HL28" s="149"/>
      <c r="HM28" s="149"/>
      <c r="HN28" s="149"/>
      <c r="HO28" s="149"/>
      <c r="HP28" s="149"/>
      <c r="HQ28" s="149"/>
      <c r="HR28" s="149"/>
      <c r="HS28" s="149"/>
      <c r="HT28" s="149"/>
      <c r="HU28" s="149"/>
      <c r="HV28" s="149"/>
      <c r="HW28" s="149"/>
      <c r="HX28" s="149"/>
      <c r="HY28" s="149"/>
      <c r="HZ28" s="149"/>
      <c r="IA28" s="149"/>
      <c r="IB28" s="149"/>
      <c r="IC28" s="149"/>
      <c r="ID28" s="149"/>
      <c r="IE28" s="149"/>
      <c r="IF28" s="149"/>
      <c r="IG28" s="149"/>
      <c r="IH28" s="149"/>
      <c r="II28" s="149"/>
      <c r="IJ28" s="149"/>
      <c r="IK28" s="149"/>
      <c r="IL28" s="149"/>
      <c r="IM28" s="149"/>
      <c r="IN28" s="149"/>
      <c r="IO28" s="149"/>
      <c r="IP28" s="149"/>
      <c r="IQ28" s="149"/>
      <c r="IR28" s="149"/>
      <c r="IS28" s="149"/>
      <c r="IT28" s="149"/>
      <c r="IU28" s="149"/>
      <c r="IV28" s="149"/>
    </row>
    <row r="29" spans="1:256" s="150" customFormat="1" ht="23.45" customHeight="1" x14ac:dyDescent="0.25">
      <c r="A29" s="172" t="s">
        <v>673</v>
      </c>
      <c r="B29" s="705">
        <v>123</v>
      </c>
      <c r="C29" s="705">
        <v>113</v>
      </c>
      <c r="D29" s="637">
        <v>32.60622</v>
      </c>
      <c r="E29" s="637">
        <v>35.365220000000001</v>
      </c>
      <c r="F29" s="637">
        <v>0.28301100000000001</v>
      </c>
      <c r="G29" s="637">
        <v>0.28000000000000003</v>
      </c>
      <c r="H29" s="85" t="s">
        <v>674</v>
      </c>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c r="DE29" s="149"/>
      <c r="DF29" s="149"/>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9"/>
      <c r="EU29" s="149"/>
      <c r="EV29" s="149"/>
      <c r="EW29" s="149"/>
      <c r="EX29" s="149"/>
      <c r="EY29" s="149"/>
      <c r="EZ29" s="149"/>
      <c r="FA29" s="149"/>
      <c r="FB29" s="149"/>
      <c r="FC29" s="149"/>
      <c r="FD29" s="149"/>
      <c r="FE29" s="149"/>
      <c r="FF29" s="149"/>
      <c r="FG29" s="149"/>
      <c r="FH29" s="149"/>
      <c r="FI29" s="149"/>
      <c r="FJ29" s="149"/>
      <c r="FK29" s="149"/>
      <c r="FL29" s="149"/>
      <c r="FM29" s="149"/>
      <c r="FN29" s="149"/>
      <c r="FO29" s="149"/>
      <c r="FP29" s="149"/>
      <c r="FQ29" s="149"/>
      <c r="FR29" s="149"/>
      <c r="FS29" s="149"/>
      <c r="FT29" s="149"/>
      <c r="FU29" s="149"/>
      <c r="FV29" s="149"/>
      <c r="FW29" s="149"/>
      <c r="FX29" s="149"/>
      <c r="FY29" s="149"/>
      <c r="FZ29" s="149"/>
      <c r="GA29" s="149"/>
      <c r="GB29" s="149"/>
      <c r="GC29" s="149"/>
      <c r="GD29" s="149"/>
      <c r="GE29" s="149"/>
      <c r="GF29" s="149"/>
      <c r="GG29" s="149"/>
      <c r="GH29" s="149"/>
      <c r="GI29" s="149"/>
      <c r="GJ29" s="149"/>
      <c r="GK29" s="149"/>
      <c r="GL29" s="149"/>
      <c r="GM29" s="149"/>
      <c r="GN29" s="149"/>
      <c r="GO29" s="149"/>
      <c r="GP29" s="149"/>
      <c r="GQ29" s="149"/>
      <c r="GR29" s="149"/>
      <c r="GS29" s="149"/>
      <c r="GT29" s="149"/>
      <c r="GU29" s="149"/>
      <c r="GV29" s="149"/>
      <c r="GW29" s="149"/>
      <c r="GX29" s="149"/>
      <c r="GY29" s="149"/>
      <c r="GZ29" s="149"/>
      <c r="HA29" s="149"/>
      <c r="HB29" s="149"/>
      <c r="HC29" s="149"/>
      <c r="HD29" s="149"/>
      <c r="HE29" s="149"/>
      <c r="HF29" s="149"/>
      <c r="HG29" s="149"/>
      <c r="HH29" s="149"/>
      <c r="HI29" s="149"/>
      <c r="HJ29" s="149"/>
      <c r="HK29" s="149"/>
      <c r="HL29" s="149"/>
      <c r="HM29" s="149"/>
      <c r="HN29" s="149"/>
      <c r="HO29" s="149"/>
      <c r="HP29" s="149"/>
      <c r="HQ29" s="149"/>
      <c r="HR29" s="149"/>
      <c r="HS29" s="149"/>
      <c r="HT29" s="149"/>
      <c r="HU29" s="149"/>
      <c r="HV29" s="149"/>
      <c r="HW29" s="149"/>
      <c r="HX29" s="149"/>
      <c r="HY29" s="149"/>
      <c r="HZ29" s="149"/>
      <c r="IA29" s="149"/>
      <c r="IB29" s="149"/>
      <c r="IC29" s="149"/>
      <c r="ID29" s="149"/>
      <c r="IE29" s="149"/>
      <c r="IF29" s="149"/>
      <c r="IG29" s="149"/>
      <c r="IH29" s="149"/>
      <c r="II29" s="149"/>
      <c r="IJ29" s="149"/>
      <c r="IK29" s="149"/>
      <c r="IL29" s="149"/>
      <c r="IM29" s="149"/>
      <c r="IN29" s="149"/>
      <c r="IO29" s="149"/>
      <c r="IP29" s="149"/>
      <c r="IQ29" s="149"/>
      <c r="IR29" s="149"/>
      <c r="IS29" s="149"/>
      <c r="IT29" s="149"/>
      <c r="IU29" s="149"/>
      <c r="IV29" s="149"/>
    </row>
    <row r="30" spans="1:256" s="150" customFormat="1" ht="23.45" customHeight="1" x14ac:dyDescent="0.25">
      <c r="A30" s="172" t="s">
        <v>675</v>
      </c>
      <c r="B30" s="705">
        <v>95</v>
      </c>
      <c r="C30" s="705">
        <v>96</v>
      </c>
      <c r="D30" s="637">
        <v>25.025560000000002</v>
      </c>
      <c r="E30" s="637">
        <v>29.147490000000001</v>
      </c>
      <c r="F30" s="637">
        <v>0.21721399999999999</v>
      </c>
      <c r="G30" s="637">
        <v>0.23</v>
      </c>
      <c r="H30" s="85" t="s">
        <v>676</v>
      </c>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49"/>
      <c r="DD30" s="149"/>
      <c r="DE30" s="149"/>
      <c r="DF30" s="149"/>
      <c r="DG30" s="149"/>
      <c r="DH30" s="149"/>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149"/>
      <c r="EJ30" s="149"/>
      <c r="EK30" s="149"/>
      <c r="EL30" s="149"/>
      <c r="EM30" s="149"/>
      <c r="EN30" s="149"/>
      <c r="EO30" s="149"/>
      <c r="EP30" s="149"/>
      <c r="EQ30" s="149"/>
      <c r="ER30" s="149"/>
      <c r="ES30" s="149"/>
      <c r="ET30" s="149"/>
      <c r="EU30" s="149"/>
      <c r="EV30" s="149"/>
      <c r="EW30" s="149"/>
      <c r="EX30" s="149"/>
      <c r="EY30" s="149"/>
      <c r="EZ30" s="149"/>
      <c r="FA30" s="149"/>
      <c r="FB30" s="149"/>
      <c r="FC30" s="149"/>
      <c r="FD30" s="149"/>
      <c r="FE30" s="149"/>
      <c r="FF30" s="149"/>
      <c r="FG30" s="149"/>
      <c r="FH30" s="149"/>
      <c r="FI30" s="149"/>
      <c r="FJ30" s="149"/>
      <c r="FK30" s="149"/>
      <c r="FL30" s="149"/>
      <c r="FM30" s="149"/>
      <c r="FN30" s="149"/>
      <c r="FO30" s="149"/>
      <c r="FP30" s="149"/>
      <c r="FQ30" s="149"/>
      <c r="FR30" s="149"/>
      <c r="FS30" s="149"/>
      <c r="FT30" s="149"/>
      <c r="FU30" s="149"/>
      <c r="FV30" s="149"/>
      <c r="FW30" s="149"/>
      <c r="FX30" s="149"/>
      <c r="FY30" s="149"/>
      <c r="FZ30" s="149"/>
      <c r="GA30" s="149"/>
      <c r="GB30" s="149"/>
      <c r="GC30" s="149"/>
      <c r="GD30" s="149"/>
      <c r="GE30" s="149"/>
      <c r="GF30" s="149"/>
      <c r="GG30" s="149"/>
      <c r="GH30" s="149"/>
      <c r="GI30" s="149"/>
      <c r="GJ30" s="149"/>
      <c r="GK30" s="149"/>
      <c r="GL30" s="149"/>
      <c r="GM30" s="149"/>
      <c r="GN30" s="149"/>
      <c r="GO30" s="149"/>
      <c r="GP30" s="149"/>
      <c r="GQ30" s="149"/>
      <c r="GR30" s="149"/>
      <c r="GS30" s="149"/>
      <c r="GT30" s="149"/>
      <c r="GU30" s="149"/>
      <c r="GV30" s="149"/>
      <c r="GW30" s="149"/>
      <c r="GX30" s="149"/>
      <c r="GY30" s="149"/>
      <c r="GZ30" s="149"/>
      <c r="HA30" s="149"/>
      <c r="HB30" s="149"/>
      <c r="HC30" s="149"/>
      <c r="HD30" s="149"/>
      <c r="HE30" s="149"/>
      <c r="HF30" s="149"/>
      <c r="HG30" s="149"/>
      <c r="HH30" s="149"/>
      <c r="HI30" s="149"/>
      <c r="HJ30" s="149"/>
      <c r="HK30" s="149"/>
      <c r="HL30" s="149"/>
      <c r="HM30" s="149"/>
      <c r="HN30" s="149"/>
      <c r="HO30" s="149"/>
      <c r="HP30" s="149"/>
      <c r="HQ30" s="149"/>
      <c r="HR30" s="149"/>
      <c r="HS30" s="149"/>
      <c r="HT30" s="149"/>
      <c r="HU30" s="149"/>
      <c r="HV30" s="149"/>
      <c r="HW30" s="149"/>
      <c r="HX30" s="149"/>
      <c r="HY30" s="149"/>
      <c r="HZ30" s="149"/>
      <c r="IA30" s="149"/>
      <c r="IB30" s="149"/>
      <c r="IC30" s="149"/>
      <c r="ID30" s="149"/>
      <c r="IE30" s="149"/>
      <c r="IF30" s="149"/>
      <c r="IG30" s="149"/>
      <c r="IH30" s="149"/>
      <c r="II30" s="149"/>
      <c r="IJ30" s="149"/>
      <c r="IK30" s="149"/>
      <c r="IL30" s="149"/>
      <c r="IM30" s="149"/>
      <c r="IN30" s="149"/>
      <c r="IO30" s="149"/>
      <c r="IP30" s="149"/>
      <c r="IQ30" s="149"/>
      <c r="IR30" s="149"/>
      <c r="IS30" s="149"/>
      <c r="IT30" s="149"/>
      <c r="IU30" s="149"/>
      <c r="IV30" s="149"/>
    </row>
    <row r="31" spans="1:256" s="150" customFormat="1" ht="23.45" customHeight="1" x14ac:dyDescent="0.25">
      <c r="A31" s="172" t="s">
        <v>677</v>
      </c>
      <c r="B31" s="705">
        <v>131</v>
      </c>
      <c r="C31" s="705">
        <v>125</v>
      </c>
      <c r="D31" s="637">
        <v>42.861150000000002</v>
      </c>
      <c r="E31" s="637">
        <v>51.825249999999997</v>
      </c>
      <c r="F31" s="637">
        <v>0.37202099999999999</v>
      </c>
      <c r="G31" s="637">
        <v>0.41</v>
      </c>
      <c r="H31" s="85" t="s">
        <v>678</v>
      </c>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49"/>
      <c r="ED31" s="149"/>
      <c r="EE31" s="149"/>
      <c r="EF31" s="149"/>
      <c r="EG31" s="149"/>
      <c r="EH31" s="149"/>
      <c r="EI31" s="149"/>
      <c r="EJ31" s="149"/>
      <c r="EK31" s="149"/>
      <c r="EL31" s="149"/>
      <c r="EM31" s="149"/>
      <c r="EN31" s="149"/>
      <c r="EO31" s="149"/>
      <c r="EP31" s="149"/>
      <c r="EQ31" s="149"/>
      <c r="ER31" s="149"/>
      <c r="ES31" s="149"/>
      <c r="ET31" s="149"/>
      <c r="EU31" s="149"/>
      <c r="EV31" s="149"/>
      <c r="EW31" s="149"/>
      <c r="EX31" s="149"/>
      <c r="EY31" s="149"/>
      <c r="EZ31" s="149"/>
      <c r="FA31" s="149"/>
      <c r="FB31" s="149"/>
      <c r="FC31" s="149"/>
      <c r="FD31" s="149"/>
      <c r="FE31" s="149"/>
      <c r="FF31" s="149"/>
      <c r="FG31" s="149"/>
      <c r="FH31" s="149"/>
      <c r="FI31" s="149"/>
      <c r="FJ31" s="149"/>
      <c r="FK31" s="149"/>
      <c r="FL31" s="149"/>
      <c r="FM31" s="149"/>
      <c r="FN31" s="149"/>
      <c r="FO31" s="149"/>
      <c r="FP31" s="149"/>
      <c r="FQ31" s="149"/>
      <c r="FR31" s="149"/>
      <c r="FS31" s="149"/>
      <c r="FT31" s="149"/>
      <c r="FU31" s="149"/>
      <c r="FV31" s="149"/>
      <c r="FW31" s="149"/>
      <c r="FX31" s="149"/>
      <c r="FY31" s="149"/>
      <c r="FZ31" s="149"/>
      <c r="GA31" s="149"/>
      <c r="GB31" s="149"/>
      <c r="GC31" s="149"/>
      <c r="GD31" s="149"/>
      <c r="GE31" s="149"/>
      <c r="GF31" s="149"/>
      <c r="GG31" s="149"/>
      <c r="GH31" s="149"/>
      <c r="GI31" s="149"/>
      <c r="GJ31" s="149"/>
      <c r="GK31" s="149"/>
      <c r="GL31" s="149"/>
      <c r="GM31" s="149"/>
      <c r="GN31" s="149"/>
      <c r="GO31" s="149"/>
      <c r="GP31" s="149"/>
      <c r="GQ31" s="149"/>
      <c r="GR31" s="149"/>
      <c r="GS31" s="149"/>
      <c r="GT31" s="149"/>
      <c r="GU31" s="149"/>
      <c r="GV31" s="149"/>
      <c r="GW31" s="149"/>
      <c r="GX31" s="149"/>
      <c r="GY31" s="149"/>
      <c r="GZ31" s="149"/>
      <c r="HA31" s="149"/>
      <c r="HB31" s="149"/>
      <c r="HC31" s="149"/>
      <c r="HD31" s="149"/>
      <c r="HE31" s="149"/>
      <c r="HF31" s="149"/>
      <c r="HG31" s="149"/>
      <c r="HH31" s="149"/>
      <c r="HI31" s="149"/>
      <c r="HJ31" s="149"/>
      <c r="HK31" s="149"/>
      <c r="HL31" s="149"/>
      <c r="HM31" s="149"/>
      <c r="HN31" s="149"/>
      <c r="HO31" s="149"/>
      <c r="HP31" s="149"/>
      <c r="HQ31" s="149"/>
      <c r="HR31" s="149"/>
      <c r="HS31" s="149"/>
      <c r="HT31" s="149"/>
      <c r="HU31" s="149"/>
      <c r="HV31" s="149"/>
      <c r="HW31" s="149"/>
      <c r="HX31" s="149"/>
      <c r="HY31" s="149"/>
      <c r="HZ31" s="149"/>
      <c r="IA31" s="149"/>
      <c r="IB31" s="149"/>
      <c r="IC31" s="149"/>
      <c r="ID31" s="149"/>
      <c r="IE31" s="149"/>
      <c r="IF31" s="149"/>
      <c r="IG31" s="149"/>
      <c r="IH31" s="149"/>
      <c r="II31" s="149"/>
      <c r="IJ31" s="149"/>
      <c r="IK31" s="149"/>
      <c r="IL31" s="149"/>
      <c r="IM31" s="149"/>
      <c r="IN31" s="149"/>
      <c r="IO31" s="149"/>
      <c r="IP31" s="149"/>
      <c r="IQ31" s="149"/>
      <c r="IR31" s="149"/>
      <c r="IS31" s="149"/>
      <c r="IT31" s="149"/>
      <c r="IU31" s="149"/>
      <c r="IV31" s="149"/>
    </row>
    <row r="32" spans="1:256" s="150" customFormat="1" ht="23.45" customHeight="1" x14ac:dyDescent="0.25">
      <c r="A32" s="172" t="s">
        <v>679</v>
      </c>
      <c r="B32" s="705">
        <v>80</v>
      </c>
      <c r="C32" s="705">
        <v>71</v>
      </c>
      <c r="D32" s="637">
        <v>45.732289999999999</v>
      </c>
      <c r="E32" s="637">
        <v>50.236809999999998</v>
      </c>
      <c r="F32" s="637">
        <v>0.39694099999999999</v>
      </c>
      <c r="G32" s="637">
        <v>0.39</v>
      </c>
      <c r="H32" s="85" t="s">
        <v>680</v>
      </c>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9"/>
      <c r="EU32" s="149"/>
      <c r="EV32" s="149"/>
      <c r="EW32" s="149"/>
      <c r="EX32" s="149"/>
      <c r="EY32" s="149"/>
      <c r="EZ32" s="149"/>
      <c r="FA32" s="149"/>
      <c r="FB32" s="149"/>
      <c r="FC32" s="149"/>
      <c r="FD32" s="149"/>
      <c r="FE32" s="149"/>
      <c r="FF32" s="149"/>
      <c r="FG32" s="149"/>
      <c r="FH32" s="149"/>
      <c r="FI32" s="149"/>
      <c r="FJ32" s="149"/>
      <c r="FK32" s="149"/>
      <c r="FL32" s="149"/>
      <c r="FM32" s="149"/>
      <c r="FN32" s="149"/>
      <c r="FO32" s="149"/>
      <c r="FP32" s="149"/>
      <c r="FQ32" s="149"/>
      <c r="FR32" s="149"/>
      <c r="FS32" s="149"/>
      <c r="FT32" s="149"/>
      <c r="FU32" s="149"/>
      <c r="FV32" s="149"/>
      <c r="FW32" s="149"/>
      <c r="FX32" s="149"/>
      <c r="FY32" s="149"/>
      <c r="FZ32" s="149"/>
      <c r="GA32" s="149"/>
      <c r="GB32" s="149"/>
      <c r="GC32" s="149"/>
      <c r="GD32" s="149"/>
      <c r="GE32" s="149"/>
      <c r="GF32" s="149"/>
      <c r="GG32" s="149"/>
      <c r="GH32" s="149"/>
      <c r="GI32" s="149"/>
      <c r="GJ32" s="149"/>
      <c r="GK32" s="149"/>
      <c r="GL32" s="149"/>
      <c r="GM32" s="149"/>
      <c r="GN32" s="149"/>
      <c r="GO32" s="149"/>
      <c r="GP32" s="149"/>
      <c r="GQ32" s="149"/>
      <c r="GR32" s="149"/>
      <c r="GS32" s="149"/>
      <c r="GT32" s="149"/>
      <c r="GU32" s="149"/>
      <c r="GV32" s="149"/>
      <c r="GW32" s="149"/>
      <c r="GX32" s="149"/>
      <c r="GY32" s="149"/>
      <c r="GZ32" s="149"/>
      <c r="HA32" s="149"/>
      <c r="HB32" s="149"/>
      <c r="HC32" s="149"/>
      <c r="HD32" s="149"/>
      <c r="HE32" s="149"/>
      <c r="HF32" s="149"/>
      <c r="HG32" s="149"/>
      <c r="HH32" s="149"/>
      <c r="HI32" s="149"/>
      <c r="HJ32" s="149"/>
      <c r="HK32" s="149"/>
      <c r="HL32" s="149"/>
      <c r="HM32" s="149"/>
      <c r="HN32" s="149"/>
      <c r="HO32" s="149"/>
      <c r="HP32" s="149"/>
      <c r="HQ32" s="149"/>
      <c r="HR32" s="149"/>
      <c r="HS32" s="149"/>
      <c r="HT32" s="149"/>
      <c r="HU32" s="149"/>
      <c r="HV32" s="149"/>
      <c r="HW32" s="149"/>
      <c r="HX32" s="149"/>
      <c r="HY32" s="149"/>
      <c r="HZ32" s="149"/>
      <c r="IA32" s="149"/>
      <c r="IB32" s="149"/>
      <c r="IC32" s="149"/>
      <c r="ID32" s="149"/>
      <c r="IE32" s="149"/>
      <c r="IF32" s="149"/>
      <c r="IG32" s="149"/>
      <c r="IH32" s="149"/>
      <c r="II32" s="149"/>
      <c r="IJ32" s="149"/>
      <c r="IK32" s="149"/>
      <c r="IL32" s="149"/>
      <c r="IM32" s="149"/>
      <c r="IN32" s="149"/>
      <c r="IO32" s="149"/>
      <c r="IP32" s="149"/>
      <c r="IQ32" s="149"/>
      <c r="IR32" s="149"/>
      <c r="IS32" s="149"/>
      <c r="IT32" s="149"/>
      <c r="IU32" s="149"/>
      <c r="IV32" s="149"/>
    </row>
    <row r="33" spans="1:256" s="150" customFormat="1" ht="23.45" customHeight="1" x14ac:dyDescent="0.25">
      <c r="A33" s="172" t="s">
        <v>681</v>
      </c>
      <c r="B33" s="705">
        <v>116</v>
      </c>
      <c r="C33" s="705">
        <v>108</v>
      </c>
      <c r="D33" s="637">
        <v>31.889830000000003</v>
      </c>
      <c r="E33" s="637">
        <v>44.161029999999997</v>
      </c>
      <c r="F33" s="637">
        <v>0.27679300000000001</v>
      </c>
      <c r="G33" s="637">
        <v>0.35</v>
      </c>
      <c r="H33" s="85" t="s">
        <v>682</v>
      </c>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9"/>
      <c r="EU33" s="149"/>
      <c r="EV33" s="149"/>
      <c r="EW33" s="149"/>
      <c r="EX33" s="149"/>
      <c r="EY33" s="149"/>
      <c r="EZ33" s="149"/>
      <c r="FA33" s="149"/>
      <c r="FB33" s="149"/>
      <c r="FC33" s="149"/>
      <c r="FD33" s="149"/>
      <c r="FE33" s="149"/>
      <c r="FF33" s="149"/>
      <c r="FG33" s="149"/>
      <c r="FH33" s="149"/>
      <c r="FI33" s="149"/>
      <c r="FJ33" s="149"/>
      <c r="FK33" s="149"/>
      <c r="FL33" s="149"/>
      <c r="FM33" s="149"/>
      <c r="FN33" s="149"/>
      <c r="FO33" s="149"/>
      <c r="FP33" s="149"/>
      <c r="FQ33" s="149"/>
      <c r="FR33" s="149"/>
      <c r="FS33" s="149"/>
      <c r="FT33" s="149"/>
      <c r="FU33" s="149"/>
      <c r="FV33" s="149"/>
      <c r="FW33" s="149"/>
      <c r="FX33" s="149"/>
      <c r="FY33" s="149"/>
      <c r="FZ33" s="149"/>
      <c r="GA33" s="149"/>
      <c r="GB33" s="149"/>
      <c r="GC33" s="149"/>
      <c r="GD33" s="149"/>
      <c r="GE33" s="149"/>
      <c r="GF33" s="149"/>
      <c r="GG33" s="149"/>
      <c r="GH33" s="149"/>
      <c r="GI33" s="149"/>
      <c r="GJ33" s="149"/>
      <c r="GK33" s="149"/>
      <c r="GL33" s="149"/>
      <c r="GM33" s="149"/>
      <c r="GN33" s="149"/>
      <c r="GO33" s="149"/>
      <c r="GP33" s="149"/>
      <c r="GQ33" s="149"/>
      <c r="GR33" s="149"/>
      <c r="GS33" s="149"/>
      <c r="GT33" s="149"/>
      <c r="GU33" s="149"/>
      <c r="GV33" s="149"/>
      <c r="GW33" s="149"/>
      <c r="GX33" s="149"/>
      <c r="GY33" s="149"/>
      <c r="GZ33" s="149"/>
      <c r="HA33" s="149"/>
      <c r="HB33" s="149"/>
      <c r="HC33" s="149"/>
      <c r="HD33" s="149"/>
      <c r="HE33" s="149"/>
      <c r="HF33" s="149"/>
      <c r="HG33" s="149"/>
      <c r="HH33" s="149"/>
      <c r="HI33" s="149"/>
      <c r="HJ33" s="149"/>
      <c r="HK33" s="149"/>
      <c r="HL33" s="149"/>
      <c r="HM33" s="149"/>
      <c r="HN33" s="149"/>
      <c r="HO33" s="149"/>
      <c r="HP33" s="149"/>
      <c r="HQ33" s="149"/>
      <c r="HR33" s="149"/>
      <c r="HS33" s="149"/>
      <c r="HT33" s="149"/>
      <c r="HU33" s="149"/>
      <c r="HV33" s="149"/>
      <c r="HW33" s="149"/>
      <c r="HX33" s="149"/>
      <c r="HY33" s="149"/>
      <c r="HZ33" s="149"/>
      <c r="IA33" s="149"/>
      <c r="IB33" s="149"/>
      <c r="IC33" s="149"/>
      <c r="ID33" s="149"/>
      <c r="IE33" s="149"/>
      <c r="IF33" s="149"/>
      <c r="IG33" s="149"/>
      <c r="IH33" s="149"/>
      <c r="II33" s="149"/>
      <c r="IJ33" s="149"/>
      <c r="IK33" s="149"/>
      <c r="IL33" s="149"/>
      <c r="IM33" s="149"/>
      <c r="IN33" s="149"/>
      <c r="IO33" s="149"/>
      <c r="IP33" s="149"/>
      <c r="IQ33" s="149"/>
      <c r="IR33" s="149"/>
      <c r="IS33" s="149"/>
      <c r="IT33" s="149"/>
      <c r="IU33" s="149"/>
      <c r="IV33" s="149"/>
    </row>
    <row r="34" spans="1:256" s="150" customFormat="1" ht="23.45" customHeight="1" x14ac:dyDescent="0.25">
      <c r="A34" s="688" t="s">
        <v>683</v>
      </c>
      <c r="B34" s="705">
        <v>4404</v>
      </c>
      <c r="C34" s="705">
        <v>4563</v>
      </c>
      <c r="D34" s="637">
        <v>4262.5566200000003</v>
      </c>
      <c r="E34" s="637">
        <v>5244.5469599999997</v>
      </c>
      <c r="F34" s="626">
        <v>36.997588999999998</v>
      </c>
      <c r="G34" s="637">
        <v>41.06</v>
      </c>
      <c r="H34" s="127" t="s">
        <v>684</v>
      </c>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c r="GS34" s="149"/>
      <c r="GT34" s="149"/>
      <c r="GU34" s="149"/>
      <c r="GV34" s="149"/>
      <c r="GW34" s="149"/>
      <c r="GX34" s="149"/>
      <c r="GY34" s="149"/>
      <c r="GZ34" s="149"/>
      <c r="HA34" s="149"/>
      <c r="HB34" s="149"/>
      <c r="HC34" s="149"/>
      <c r="HD34" s="149"/>
      <c r="HE34" s="149"/>
      <c r="HF34" s="149"/>
      <c r="HG34" s="149"/>
      <c r="HH34" s="149"/>
      <c r="HI34" s="149"/>
      <c r="HJ34" s="149"/>
      <c r="HK34" s="149"/>
      <c r="HL34" s="149"/>
      <c r="HM34" s="149"/>
      <c r="HN34" s="149"/>
      <c r="HO34" s="149"/>
      <c r="HP34" s="149"/>
      <c r="HQ34" s="149"/>
      <c r="HR34" s="149"/>
      <c r="HS34" s="149"/>
      <c r="HT34" s="149"/>
      <c r="HU34" s="149"/>
      <c r="HV34" s="149"/>
      <c r="HW34" s="149"/>
      <c r="HX34" s="149"/>
      <c r="HY34" s="149"/>
      <c r="HZ34" s="149"/>
      <c r="IA34" s="149"/>
      <c r="IB34" s="149"/>
      <c r="IC34" s="149"/>
      <c r="ID34" s="149"/>
      <c r="IE34" s="149"/>
      <c r="IF34" s="149"/>
      <c r="IG34" s="149"/>
      <c r="IH34" s="149"/>
      <c r="II34" s="149"/>
      <c r="IJ34" s="149"/>
      <c r="IK34" s="149"/>
      <c r="IL34" s="149"/>
      <c r="IM34" s="149"/>
      <c r="IN34" s="149"/>
      <c r="IO34" s="149"/>
      <c r="IP34" s="149"/>
      <c r="IQ34" s="149"/>
      <c r="IR34" s="149"/>
      <c r="IS34" s="149"/>
      <c r="IT34" s="149"/>
      <c r="IU34" s="149"/>
      <c r="IV34" s="149"/>
    </row>
    <row r="35" spans="1:256" s="150" customFormat="1" ht="23.45" customHeight="1" x14ac:dyDescent="0.25">
      <c r="A35" s="172" t="s">
        <v>685</v>
      </c>
      <c r="B35" s="637" t="s">
        <v>890</v>
      </c>
      <c r="C35" s="637" t="s">
        <v>890</v>
      </c>
      <c r="D35" s="637" t="s">
        <v>890</v>
      </c>
      <c r="E35" s="637" t="s">
        <v>890</v>
      </c>
      <c r="F35" s="637" t="s">
        <v>890</v>
      </c>
      <c r="G35" s="637" t="s">
        <v>890</v>
      </c>
      <c r="H35" s="126" t="s">
        <v>686</v>
      </c>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c r="FG35" s="149"/>
      <c r="FH35" s="149"/>
      <c r="FI35" s="149"/>
      <c r="FJ35" s="149"/>
      <c r="FK35" s="149"/>
      <c r="FL35" s="149"/>
      <c r="FM35" s="149"/>
      <c r="FN35" s="149"/>
      <c r="FO35" s="149"/>
      <c r="FP35" s="149"/>
      <c r="FQ35" s="149"/>
      <c r="FR35" s="149"/>
      <c r="FS35" s="149"/>
      <c r="FT35" s="149"/>
      <c r="FU35" s="149"/>
      <c r="FV35" s="149"/>
      <c r="FW35" s="149"/>
      <c r="FX35" s="149"/>
      <c r="FY35" s="149"/>
      <c r="FZ35" s="149"/>
      <c r="GA35" s="149"/>
      <c r="GB35" s="149"/>
      <c r="GC35" s="149"/>
      <c r="GD35" s="149"/>
      <c r="GE35" s="149"/>
      <c r="GF35" s="149"/>
      <c r="GG35" s="149"/>
      <c r="GH35" s="149"/>
      <c r="GI35" s="149"/>
      <c r="GJ35" s="149"/>
      <c r="GK35" s="149"/>
      <c r="GL35" s="149"/>
      <c r="GM35" s="149"/>
      <c r="GN35" s="149"/>
      <c r="GO35" s="149"/>
      <c r="GP35" s="149"/>
      <c r="GQ35" s="149"/>
      <c r="GR35" s="149"/>
      <c r="GS35" s="149"/>
      <c r="GT35" s="149"/>
      <c r="GU35" s="149"/>
      <c r="GV35" s="149"/>
      <c r="GW35" s="149"/>
      <c r="GX35" s="149"/>
      <c r="GY35" s="149"/>
      <c r="GZ35" s="149"/>
      <c r="HA35" s="149"/>
      <c r="HB35" s="149"/>
      <c r="HC35" s="149"/>
      <c r="HD35" s="149"/>
      <c r="HE35" s="149"/>
      <c r="HF35" s="149"/>
      <c r="HG35" s="149"/>
      <c r="HH35" s="149"/>
      <c r="HI35" s="149"/>
      <c r="HJ35" s="149"/>
      <c r="HK35" s="149"/>
      <c r="HL35" s="149"/>
      <c r="HM35" s="149"/>
      <c r="HN35" s="149"/>
      <c r="HO35" s="149"/>
      <c r="HP35" s="149"/>
      <c r="HQ35" s="149"/>
      <c r="HR35" s="149"/>
      <c r="HS35" s="149"/>
      <c r="HT35" s="149"/>
      <c r="HU35" s="149"/>
      <c r="HV35" s="149"/>
      <c r="HW35" s="149"/>
      <c r="HX35" s="149"/>
      <c r="HY35" s="149"/>
      <c r="HZ35" s="149"/>
      <c r="IA35" s="149"/>
      <c r="IB35" s="149"/>
      <c r="IC35" s="149"/>
      <c r="ID35" s="149"/>
      <c r="IE35" s="149"/>
      <c r="IF35" s="149"/>
      <c r="IG35" s="149"/>
      <c r="IH35" s="149"/>
      <c r="II35" s="149"/>
      <c r="IJ35" s="149"/>
      <c r="IK35" s="149"/>
      <c r="IL35" s="149"/>
      <c r="IM35" s="149"/>
      <c r="IN35" s="149"/>
      <c r="IO35" s="149"/>
      <c r="IP35" s="149"/>
      <c r="IQ35" s="149"/>
      <c r="IR35" s="149"/>
      <c r="IS35" s="149"/>
      <c r="IT35" s="149"/>
      <c r="IU35" s="149"/>
      <c r="IV35" s="149"/>
    </row>
    <row r="36" spans="1:256" ht="6.75" customHeight="1" x14ac:dyDescent="0.25">
      <c r="A36" s="151" t="s">
        <v>687</v>
      </c>
    </row>
    <row r="37" spans="1:256" ht="15" x14ac:dyDescent="0.2">
      <c r="A37" s="942" t="s">
        <v>1992</v>
      </c>
      <c r="B37" s="942"/>
      <c r="C37" s="942"/>
      <c r="D37" s="942"/>
      <c r="E37" s="942"/>
      <c r="F37" s="942"/>
      <c r="G37" s="942"/>
      <c r="H37" s="942"/>
    </row>
  </sheetData>
  <mergeCells count="12">
    <mergeCell ref="F5:G5"/>
    <mergeCell ref="A37:H37"/>
    <mergeCell ref="A1:H1"/>
    <mergeCell ref="A2:E2"/>
    <mergeCell ref="A3:H3"/>
    <mergeCell ref="A4:A6"/>
    <mergeCell ref="B4:C4"/>
    <mergeCell ref="D4:E4"/>
    <mergeCell ref="F4:G4"/>
    <mergeCell ref="H4:H6"/>
    <mergeCell ref="B5:C5"/>
    <mergeCell ref="D5:E5"/>
  </mergeCells>
  <pageMargins left="0.59055118110236227" right="0.59055118110236227" top="0.59055118110236227" bottom="0.59055118110236227" header="0.31496062992125984" footer="0.31496062992125984"/>
  <pageSetup paperSize="9" scale="90" firstPageNumber="123" orientation="portrait" useFirstPageNumber="1" r:id="rId1"/>
  <headerFooter>
    <oddFooter>&amp;C&amp;12&amp;P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V47"/>
  <sheetViews>
    <sheetView zoomScaleNormal="100" zoomScaleSheetLayoutView="100" workbookViewId="0">
      <selection activeCell="H4" sqref="H4:H6"/>
    </sheetView>
  </sheetViews>
  <sheetFormatPr defaultColWidth="2.5" defaultRowHeight="12" x14ac:dyDescent="0.2"/>
  <cols>
    <col min="1" max="1" width="26" style="14" customWidth="1"/>
    <col min="2" max="2" width="12.33203125" style="14" customWidth="1"/>
    <col min="3" max="3" width="11.83203125" style="14" customWidth="1"/>
    <col min="4" max="4" width="12.33203125" style="14" customWidth="1"/>
    <col min="5" max="5" width="10.6640625" style="14" customWidth="1"/>
    <col min="6" max="6" width="11.5" style="14" customWidth="1"/>
    <col min="7" max="7" width="11.83203125" style="14" customWidth="1"/>
    <col min="8" max="8" width="26" style="14" customWidth="1"/>
    <col min="9" max="256" width="2.5" style="14"/>
    <col min="257" max="257" width="20.5" style="14" customWidth="1"/>
    <col min="258" max="259" width="11.83203125" style="14" customWidth="1"/>
    <col min="260" max="260" width="10.83203125" style="14" customWidth="1"/>
    <col min="261" max="261" width="11" style="14" customWidth="1"/>
    <col min="262" max="262" width="10.6640625" style="14" customWidth="1"/>
    <col min="263" max="263" width="11.1640625" style="14" customWidth="1"/>
    <col min="264" max="264" width="17.33203125" style="14" customWidth="1"/>
    <col min="265" max="512" width="2.5" style="14"/>
    <col min="513" max="513" width="20.5" style="14" customWidth="1"/>
    <col min="514" max="515" width="11.83203125" style="14" customWidth="1"/>
    <col min="516" max="516" width="10.83203125" style="14" customWidth="1"/>
    <col min="517" max="517" width="11" style="14" customWidth="1"/>
    <col min="518" max="518" width="10.6640625" style="14" customWidth="1"/>
    <col min="519" max="519" width="11.1640625" style="14" customWidth="1"/>
    <col min="520" max="520" width="17.33203125" style="14" customWidth="1"/>
    <col min="521" max="768" width="2.5" style="14"/>
    <col min="769" max="769" width="20.5" style="14" customWidth="1"/>
    <col min="770" max="771" width="11.83203125" style="14" customWidth="1"/>
    <col min="772" max="772" width="10.83203125" style="14" customWidth="1"/>
    <col min="773" max="773" width="11" style="14" customWidth="1"/>
    <col min="774" max="774" width="10.6640625" style="14" customWidth="1"/>
    <col min="775" max="775" width="11.1640625" style="14" customWidth="1"/>
    <col min="776" max="776" width="17.33203125" style="14" customWidth="1"/>
    <col min="777" max="1024" width="2.5" style="14"/>
    <col min="1025" max="1025" width="20.5" style="14" customWidth="1"/>
    <col min="1026" max="1027" width="11.83203125" style="14" customWidth="1"/>
    <col min="1028" max="1028" width="10.83203125" style="14" customWidth="1"/>
    <col min="1029" max="1029" width="11" style="14" customWidth="1"/>
    <col min="1030" max="1030" width="10.6640625" style="14" customWidth="1"/>
    <col min="1031" max="1031" width="11.1640625" style="14" customWidth="1"/>
    <col min="1032" max="1032" width="17.33203125" style="14" customWidth="1"/>
    <col min="1033" max="1280" width="2.5" style="14"/>
    <col min="1281" max="1281" width="20.5" style="14" customWidth="1"/>
    <col min="1282" max="1283" width="11.83203125" style="14" customWidth="1"/>
    <col min="1284" max="1284" width="10.83203125" style="14" customWidth="1"/>
    <col min="1285" max="1285" width="11" style="14" customWidth="1"/>
    <col min="1286" max="1286" width="10.6640625" style="14" customWidth="1"/>
    <col min="1287" max="1287" width="11.1640625" style="14" customWidth="1"/>
    <col min="1288" max="1288" width="17.33203125" style="14" customWidth="1"/>
    <col min="1289" max="1536" width="2.5" style="14"/>
    <col min="1537" max="1537" width="20.5" style="14" customWidth="1"/>
    <col min="1538" max="1539" width="11.83203125" style="14" customWidth="1"/>
    <col min="1540" max="1540" width="10.83203125" style="14" customWidth="1"/>
    <col min="1541" max="1541" width="11" style="14" customWidth="1"/>
    <col min="1542" max="1542" width="10.6640625" style="14" customWidth="1"/>
    <col min="1543" max="1543" width="11.1640625" style="14" customWidth="1"/>
    <col min="1544" max="1544" width="17.33203125" style="14" customWidth="1"/>
    <col min="1545" max="1792" width="2.5" style="14"/>
    <col min="1793" max="1793" width="20.5" style="14" customWidth="1"/>
    <col min="1794" max="1795" width="11.83203125" style="14" customWidth="1"/>
    <col min="1796" max="1796" width="10.83203125" style="14" customWidth="1"/>
    <col min="1797" max="1797" width="11" style="14" customWidth="1"/>
    <col min="1798" max="1798" width="10.6640625" style="14" customWidth="1"/>
    <col min="1799" max="1799" width="11.1640625" style="14" customWidth="1"/>
    <col min="1800" max="1800" width="17.33203125" style="14" customWidth="1"/>
    <col min="1801" max="2048" width="2.5" style="14"/>
    <col min="2049" max="2049" width="20.5" style="14" customWidth="1"/>
    <col min="2050" max="2051" width="11.83203125" style="14" customWidth="1"/>
    <col min="2052" max="2052" width="10.83203125" style="14" customWidth="1"/>
    <col min="2053" max="2053" width="11" style="14" customWidth="1"/>
    <col min="2054" max="2054" width="10.6640625" style="14" customWidth="1"/>
    <col min="2055" max="2055" width="11.1640625" style="14" customWidth="1"/>
    <col min="2056" max="2056" width="17.33203125" style="14" customWidth="1"/>
    <col min="2057" max="2304" width="2.5" style="14"/>
    <col min="2305" max="2305" width="20.5" style="14" customWidth="1"/>
    <col min="2306" max="2307" width="11.83203125" style="14" customWidth="1"/>
    <col min="2308" max="2308" width="10.83203125" style="14" customWidth="1"/>
    <col min="2309" max="2309" width="11" style="14" customWidth="1"/>
    <col min="2310" max="2310" width="10.6640625" style="14" customWidth="1"/>
    <col min="2311" max="2311" width="11.1640625" style="14" customWidth="1"/>
    <col min="2312" max="2312" width="17.33203125" style="14" customWidth="1"/>
    <col min="2313" max="2560" width="2.5" style="14"/>
    <col min="2561" max="2561" width="20.5" style="14" customWidth="1"/>
    <col min="2562" max="2563" width="11.83203125" style="14" customWidth="1"/>
    <col min="2564" max="2564" width="10.83203125" style="14" customWidth="1"/>
    <col min="2565" max="2565" width="11" style="14" customWidth="1"/>
    <col min="2566" max="2566" width="10.6640625" style="14" customWidth="1"/>
    <col min="2567" max="2567" width="11.1640625" style="14" customWidth="1"/>
    <col min="2568" max="2568" width="17.33203125" style="14" customWidth="1"/>
    <col min="2569" max="2816" width="2.5" style="14"/>
    <col min="2817" max="2817" width="20.5" style="14" customWidth="1"/>
    <col min="2818" max="2819" width="11.83203125" style="14" customWidth="1"/>
    <col min="2820" max="2820" width="10.83203125" style="14" customWidth="1"/>
    <col min="2821" max="2821" width="11" style="14" customWidth="1"/>
    <col min="2822" max="2822" width="10.6640625" style="14" customWidth="1"/>
    <col min="2823" max="2823" width="11.1640625" style="14" customWidth="1"/>
    <col min="2824" max="2824" width="17.33203125" style="14" customWidth="1"/>
    <col min="2825" max="3072" width="2.5" style="14"/>
    <col min="3073" max="3073" width="20.5" style="14" customWidth="1"/>
    <col min="3074" max="3075" width="11.83203125" style="14" customWidth="1"/>
    <col min="3076" max="3076" width="10.83203125" style="14" customWidth="1"/>
    <col min="3077" max="3077" width="11" style="14" customWidth="1"/>
    <col min="3078" max="3078" width="10.6640625" style="14" customWidth="1"/>
    <col min="3079" max="3079" width="11.1640625" style="14" customWidth="1"/>
    <col min="3080" max="3080" width="17.33203125" style="14" customWidth="1"/>
    <col min="3081" max="3328" width="2.5" style="14"/>
    <col min="3329" max="3329" width="20.5" style="14" customWidth="1"/>
    <col min="3330" max="3331" width="11.83203125" style="14" customWidth="1"/>
    <col min="3332" max="3332" width="10.83203125" style="14" customWidth="1"/>
    <col min="3333" max="3333" width="11" style="14" customWidth="1"/>
    <col min="3334" max="3334" width="10.6640625" style="14" customWidth="1"/>
    <col min="3335" max="3335" width="11.1640625" style="14" customWidth="1"/>
    <col min="3336" max="3336" width="17.33203125" style="14" customWidth="1"/>
    <col min="3337" max="3584" width="2.5" style="14"/>
    <col min="3585" max="3585" width="20.5" style="14" customWidth="1"/>
    <col min="3586" max="3587" width="11.83203125" style="14" customWidth="1"/>
    <col min="3588" max="3588" width="10.83203125" style="14" customWidth="1"/>
    <col min="3589" max="3589" width="11" style="14" customWidth="1"/>
    <col min="3590" max="3590" width="10.6640625" style="14" customWidth="1"/>
    <col min="3591" max="3591" width="11.1640625" style="14" customWidth="1"/>
    <col min="3592" max="3592" width="17.33203125" style="14" customWidth="1"/>
    <col min="3593" max="3840" width="2.5" style="14"/>
    <col min="3841" max="3841" width="20.5" style="14" customWidth="1"/>
    <col min="3842" max="3843" width="11.83203125" style="14" customWidth="1"/>
    <col min="3844" max="3844" width="10.83203125" style="14" customWidth="1"/>
    <col min="3845" max="3845" width="11" style="14" customWidth="1"/>
    <col min="3846" max="3846" width="10.6640625" style="14" customWidth="1"/>
    <col min="3847" max="3847" width="11.1640625" style="14" customWidth="1"/>
    <col min="3848" max="3848" width="17.33203125" style="14" customWidth="1"/>
    <col min="3849" max="4096" width="2.5" style="14"/>
    <col min="4097" max="4097" width="20.5" style="14" customWidth="1"/>
    <col min="4098" max="4099" width="11.83203125" style="14" customWidth="1"/>
    <col min="4100" max="4100" width="10.83203125" style="14" customWidth="1"/>
    <col min="4101" max="4101" width="11" style="14" customWidth="1"/>
    <col min="4102" max="4102" width="10.6640625" style="14" customWidth="1"/>
    <col min="4103" max="4103" width="11.1640625" style="14" customWidth="1"/>
    <col min="4104" max="4104" width="17.33203125" style="14" customWidth="1"/>
    <col min="4105" max="4352" width="2.5" style="14"/>
    <col min="4353" max="4353" width="20.5" style="14" customWidth="1"/>
    <col min="4354" max="4355" width="11.83203125" style="14" customWidth="1"/>
    <col min="4356" max="4356" width="10.83203125" style="14" customWidth="1"/>
    <col min="4357" max="4357" width="11" style="14" customWidth="1"/>
    <col min="4358" max="4358" width="10.6640625" style="14" customWidth="1"/>
    <col min="4359" max="4359" width="11.1640625" style="14" customWidth="1"/>
    <col min="4360" max="4360" width="17.33203125" style="14" customWidth="1"/>
    <col min="4361" max="4608" width="2.5" style="14"/>
    <col min="4609" max="4609" width="20.5" style="14" customWidth="1"/>
    <col min="4610" max="4611" width="11.83203125" style="14" customWidth="1"/>
    <col min="4612" max="4612" width="10.83203125" style="14" customWidth="1"/>
    <col min="4613" max="4613" width="11" style="14" customWidth="1"/>
    <col min="4614" max="4614" width="10.6640625" style="14" customWidth="1"/>
    <col min="4615" max="4615" width="11.1640625" style="14" customWidth="1"/>
    <col min="4616" max="4616" width="17.33203125" style="14" customWidth="1"/>
    <col min="4617" max="4864" width="2.5" style="14"/>
    <col min="4865" max="4865" width="20.5" style="14" customWidth="1"/>
    <col min="4866" max="4867" width="11.83203125" style="14" customWidth="1"/>
    <col min="4868" max="4868" width="10.83203125" style="14" customWidth="1"/>
    <col min="4869" max="4869" width="11" style="14" customWidth="1"/>
    <col min="4870" max="4870" width="10.6640625" style="14" customWidth="1"/>
    <col min="4871" max="4871" width="11.1640625" style="14" customWidth="1"/>
    <col min="4872" max="4872" width="17.33203125" style="14" customWidth="1"/>
    <col min="4873" max="5120" width="2.5" style="14"/>
    <col min="5121" max="5121" width="20.5" style="14" customWidth="1"/>
    <col min="5122" max="5123" width="11.83203125" style="14" customWidth="1"/>
    <col min="5124" max="5124" width="10.83203125" style="14" customWidth="1"/>
    <col min="5125" max="5125" width="11" style="14" customWidth="1"/>
    <col min="5126" max="5126" width="10.6640625" style="14" customWidth="1"/>
    <col min="5127" max="5127" width="11.1640625" style="14" customWidth="1"/>
    <col min="5128" max="5128" width="17.33203125" style="14" customWidth="1"/>
    <col min="5129" max="5376" width="2.5" style="14"/>
    <col min="5377" max="5377" width="20.5" style="14" customWidth="1"/>
    <col min="5378" max="5379" width="11.83203125" style="14" customWidth="1"/>
    <col min="5380" max="5380" width="10.83203125" style="14" customWidth="1"/>
    <col min="5381" max="5381" width="11" style="14" customWidth="1"/>
    <col min="5382" max="5382" width="10.6640625" style="14" customWidth="1"/>
    <col min="5383" max="5383" width="11.1640625" style="14" customWidth="1"/>
    <col min="5384" max="5384" width="17.33203125" style="14" customWidth="1"/>
    <col min="5385" max="5632" width="2.5" style="14"/>
    <col min="5633" max="5633" width="20.5" style="14" customWidth="1"/>
    <col min="5634" max="5635" width="11.83203125" style="14" customWidth="1"/>
    <col min="5636" max="5636" width="10.83203125" style="14" customWidth="1"/>
    <col min="5637" max="5637" width="11" style="14" customWidth="1"/>
    <col min="5638" max="5638" width="10.6640625" style="14" customWidth="1"/>
    <col min="5639" max="5639" width="11.1640625" style="14" customWidth="1"/>
    <col min="5640" max="5640" width="17.33203125" style="14" customWidth="1"/>
    <col min="5641" max="5888" width="2.5" style="14"/>
    <col min="5889" max="5889" width="20.5" style="14" customWidth="1"/>
    <col min="5890" max="5891" width="11.83203125" style="14" customWidth="1"/>
    <col min="5892" max="5892" width="10.83203125" style="14" customWidth="1"/>
    <col min="5893" max="5893" width="11" style="14" customWidth="1"/>
    <col min="5894" max="5894" width="10.6640625" style="14" customWidth="1"/>
    <col min="5895" max="5895" width="11.1640625" style="14" customWidth="1"/>
    <col min="5896" max="5896" width="17.33203125" style="14" customWidth="1"/>
    <col min="5897" max="6144" width="2.5" style="14"/>
    <col min="6145" max="6145" width="20.5" style="14" customWidth="1"/>
    <col min="6146" max="6147" width="11.83203125" style="14" customWidth="1"/>
    <col min="6148" max="6148" width="10.83203125" style="14" customWidth="1"/>
    <col min="6149" max="6149" width="11" style="14" customWidth="1"/>
    <col min="6150" max="6150" width="10.6640625" style="14" customWidth="1"/>
    <col min="6151" max="6151" width="11.1640625" style="14" customWidth="1"/>
    <col min="6152" max="6152" width="17.33203125" style="14" customWidth="1"/>
    <col min="6153" max="6400" width="2.5" style="14"/>
    <col min="6401" max="6401" width="20.5" style="14" customWidth="1"/>
    <col min="6402" max="6403" width="11.83203125" style="14" customWidth="1"/>
    <col min="6404" max="6404" width="10.83203125" style="14" customWidth="1"/>
    <col min="6405" max="6405" width="11" style="14" customWidth="1"/>
    <col min="6406" max="6406" width="10.6640625" style="14" customWidth="1"/>
    <col min="6407" max="6407" width="11.1640625" style="14" customWidth="1"/>
    <col min="6408" max="6408" width="17.33203125" style="14" customWidth="1"/>
    <col min="6409" max="6656" width="2.5" style="14"/>
    <col min="6657" max="6657" width="20.5" style="14" customWidth="1"/>
    <col min="6658" max="6659" width="11.83203125" style="14" customWidth="1"/>
    <col min="6660" max="6660" width="10.83203125" style="14" customWidth="1"/>
    <col min="6661" max="6661" width="11" style="14" customWidth="1"/>
    <col min="6662" max="6662" width="10.6640625" style="14" customWidth="1"/>
    <col min="6663" max="6663" width="11.1640625" style="14" customWidth="1"/>
    <col min="6664" max="6664" width="17.33203125" style="14" customWidth="1"/>
    <col min="6665" max="6912" width="2.5" style="14"/>
    <col min="6913" max="6913" width="20.5" style="14" customWidth="1"/>
    <col min="6914" max="6915" width="11.83203125" style="14" customWidth="1"/>
    <col min="6916" max="6916" width="10.83203125" style="14" customWidth="1"/>
    <col min="6917" max="6917" width="11" style="14" customWidth="1"/>
    <col min="6918" max="6918" width="10.6640625" style="14" customWidth="1"/>
    <col min="6919" max="6919" width="11.1640625" style="14" customWidth="1"/>
    <col min="6920" max="6920" width="17.33203125" style="14" customWidth="1"/>
    <col min="6921" max="7168" width="2.5" style="14"/>
    <col min="7169" max="7169" width="20.5" style="14" customWidth="1"/>
    <col min="7170" max="7171" width="11.83203125" style="14" customWidth="1"/>
    <col min="7172" max="7172" width="10.83203125" style="14" customWidth="1"/>
    <col min="7173" max="7173" width="11" style="14" customWidth="1"/>
    <col min="7174" max="7174" width="10.6640625" style="14" customWidth="1"/>
    <col min="7175" max="7175" width="11.1640625" style="14" customWidth="1"/>
    <col min="7176" max="7176" width="17.33203125" style="14" customWidth="1"/>
    <col min="7177" max="7424" width="2.5" style="14"/>
    <col min="7425" max="7425" width="20.5" style="14" customWidth="1"/>
    <col min="7426" max="7427" width="11.83203125" style="14" customWidth="1"/>
    <col min="7428" max="7428" width="10.83203125" style="14" customWidth="1"/>
    <col min="7429" max="7429" width="11" style="14" customWidth="1"/>
    <col min="7430" max="7430" width="10.6640625" style="14" customWidth="1"/>
    <col min="7431" max="7431" width="11.1640625" style="14" customWidth="1"/>
    <col min="7432" max="7432" width="17.33203125" style="14" customWidth="1"/>
    <col min="7433" max="7680" width="2.5" style="14"/>
    <col min="7681" max="7681" width="20.5" style="14" customWidth="1"/>
    <col min="7682" max="7683" width="11.83203125" style="14" customWidth="1"/>
    <col min="7684" max="7684" width="10.83203125" style="14" customWidth="1"/>
    <col min="7685" max="7685" width="11" style="14" customWidth="1"/>
    <col min="7686" max="7686" width="10.6640625" style="14" customWidth="1"/>
    <col min="7687" max="7687" width="11.1640625" style="14" customWidth="1"/>
    <col min="7688" max="7688" width="17.33203125" style="14" customWidth="1"/>
    <col min="7689" max="7936" width="2.5" style="14"/>
    <col min="7937" max="7937" width="20.5" style="14" customWidth="1"/>
    <col min="7938" max="7939" width="11.83203125" style="14" customWidth="1"/>
    <col min="7940" max="7940" width="10.83203125" style="14" customWidth="1"/>
    <col min="7941" max="7941" width="11" style="14" customWidth="1"/>
    <col min="7942" max="7942" width="10.6640625" style="14" customWidth="1"/>
    <col min="7943" max="7943" width="11.1640625" style="14" customWidth="1"/>
    <col min="7944" max="7944" width="17.33203125" style="14" customWidth="1"/>
    <col min="7945" max="8192" width="2.5" style="14"/>
    <col min="8193" max="8193" width="20.5" style="14" customWidth="1"/>
    <col min="8194" max="8195" width="11.83203125" style="14" customWidth="1"/>
    <col min="8196" max="8196" width="10.83203125" style="14" customWidth="1"/>
    <col min="8197" max="8197" width="11" style="14" customWidth="1"/>
    <col min="8198" max="8198" width="10.6640625" style="14" customWidth="1"/>
    <col min="8199" max="8199" width="11.1640625" style="14" customWidth="1"/>
    <col min="8200" max="8200" width="17.33203125" style="14" customWidth="1"/>
    <col min="8201" max="8448" width="2.5" style="14"/>
    <col min="8449" max="8449" width="20.5" style="14" customWidth="1"/>
    <col min="8450" max="8451" width="11.83203125" style="14" customWidth="1"/>
    <col min="8452" max="8452" width="10.83203125" style="14" customWidth="1"/>
    <col min="8453" max="8453" width="11" style="14" customWidth="1"/>
    <col min="8454" max="8454" width="10.6640625" style="14" customWidth="1"/>
    <col min="8455" max="8455" width="11.1640625" style="14" customWidth="1"/>
    <col min="8456" max="8456" width="17.33203125" style="14" customWidth="1"/>
    <col min="8457" max="8704" width="2.5" style="14"/>
    <col min="8705" max="8705" width="20.5" style="14" customWidth="1"/>
    <col min="8706" max="8707" width="11.83203125" style="14" customWidth="1"/>
    <col min="8708" max="8708" width="10.83203125" style="14" customWidth="1"/>
    <col min="8709" max="8709" width="11" style="14" customWidth="1"/>
    <col min="8710" max="8710" width="10.6640625" style="14" customWidth="1"/>
    <col min="8711" max="8711" width="11.1640625" style="14" customWidth="1"/>
    <col min="8712" max="8712" width="17.33203125" style="14" customWidth="1"/>
    <col min="8713" max="8960" width="2.5" style="14"/>
    <col min="8961" max="8961" width="20.5" style="14" customWidth="1"/>
    <col min="8962" max="8963" width="11.83203125" style="14" customWidth="1"/>
    <col min="8964" max="8964" width="10.83203125" style="14" customWidth="1"/>
    <col min="8965" max="8965" width="11" style="14" customWidth="1"/>
    <col min="8966" max="8966" width="10.6640625" style="14" customWidth="1"/>
    <col min="8967" max="8967" width="11.1640625" style="14" customWidth="1"/>
    <col min="8968" max="8968" width="17.33203125" style="14" customWidth="1"/>
    <col min="8969" max="9216" width="2.5" style="14"/>
    <col min="9217" max="9217" width="20.5" style="14" customWidth="1"/>
    <col min="9218" max="9219" width="11.83203125" style="14" customWidth="1"/>
    <col min="9220" max="9220" width="10.83203125" style="14" customWidth="1"/>
    <col min="9221" max="9221" width="11" style="14" customWidth="1"/>
    <col min="9222" max="9222" width="10.6640625" style="14" customWidth="1"/>
    <col min="9223" max="9223" width="11.1640625" style="14" customWidth="1"/>
    <col min="9224" max="9224" width="17.33203125" style="14" customWidth="1"/>
    <col min="9225" max="9472" width="2.5" style="14"/>
    <col min="9473" max="9473" width="20.5" style="14" customWidth="1"/>
    <col min="9474" max="9475" width="11.83203125" style="14" customWidth="1"/>
    <col min="9476" max="9476" width="10.83203125" style="14" customWidth="1"/>
    <col min="9477" max="9477" width="11" style="14" customWidth="1"/>
    <col min="9478" max="9478" width="10.6640625" style="14" customWidth="1"/>
    <col min="9479" max="9479" width="11.1640625" style="14" customWidth="1"/>
    <col min="9480" max="9480" width="17.33203125" style="14" customWidth="1"/>
    <col min="9481" max="9728" width="2.5" style="14"/>
    <col min="9729" max="9729" width="20.5" style="14" customWidth="1"/>
    <col min="9730" max="9731" width="11.83203125" style="14" customWidth="1"/>
    <col min="9732" max="9732" width="10.83203125" style="14" customWidth="1"/>
    <col min="9733" max="9733" width="11" style="14" customWidth="1"/>
    <col min="9734" max="9734" width="10.6640625" style="14" customWidth="1"/>
    <col min="9735" max="9735" width="11.1640625" style="14" customWidth="1"/>
    <col min="9736" max="9736" width="17.33203125" style="14" customWidth="1"/>
    <col min="9737" max="9984" width="2.5" style="14"/>
    <col min="9985" max="9985" width="20.5" style="14" customWidth="1"/>
    <col min="9986" max="9987" width="11.83203125" style="14" customWidth="1"/>
    <col min="9988" max="9988" width="10.83203125" style="14" customWidth="1"/>
    <col min="9989" max="9989" width="11" style="14" customWidth="1"/>
    <col min="9990" max="9990" width="10.6640625" style="14" customWidth="1"/>
    <col min="9991" max="9991" width="11.1640625" style="14" customWidth="1"/>
    <col min="9992" max="9992" width="17.33203125" style="14" customWidth="1"/>
    <col min="9993" max="10240" width="2.5" style="14"/>
    <col min="10241" max="10241" width="20.5" style="14" customWidth="1"/>
    <col min="10242" max="10243" width="11.83203125" style="14" customWidth="1"/>
    <col min="10244" max="10244" width="10.83203125" style="14" customWidth="1"/>
    <col min="10245" max="10245" width="11" style="14" customWidth="1"/>
    <col min="10246" max="10246" width="10.6640625" style="14" customWidth="1"/>
    <col min="10247" max="10247" width="11.1640625" style="14" customWidth="1"/>
    <col min="10248" max="10248" width="17.33203125" style="14" customWidth="1"/>
    <col min="10249" max="10496" width="2.5" style="14"/>
    <col min="10497" max="10497" width="20.5" style="14" customWidth="1"/>
    <col min="10498" max="10499" width="11.83203125" style="14" customWidth="1"/>
    <col min="10500" max="10500" width="10.83203125" style="14" customWidth="1"/>
    <col min="10501" max="10501" width="11" style="14" customWidth="1"/>
    <col min="10502" max="10502" width="10.6640625" style="14" customWidth="1"/>
    <col min="10503" max="10503" width="11.1640625" style="14" customWidth="1"/>
    <col min="10504" max="10504" width="17.33203125" style="14" customWidth="1"/>
    <col min="10505" max="10752" width="2.5" style="14"/>
    <col min="10753" max="10753" width="20.5" style="14" customWidth="1"/>
    <col min="10754" max="10755" width="11.83203125" style="14" customWidth="1"/>
    <col min="10756" max="10756" width="10.83203125" style="14" customWidth="1"/>
    <col min="10757" max="10757" width="11" style="14" customWidth="1"/>
    <col min="10758" max="10758" width="10.6640625" style="14" customWidth="1"/>
    <col min="10759" max="10759" width="11.1640625" style="14" customWidth="1"/>
    <col min="10760" max="10760" width="17.33203125" style="14" customWidth="1"/>
    <col min="10761" max="11008" width="2.5" style="14"/>
    <col min="11009" max="11009" width="20.5" style="14" customWidth="1"/>
    <col min="11010" max="11011" width="11.83203125" style="14" customWidth="1"/>
    <col min="11012" max="11012" width="10.83203125" style="14" customWidth="1"/>
    <col min="11013" max="11013" width="11" style="14" customWidth="1"/>
    <col min="11014" max="11014" width="10.6640625" style="14" customWidth="1"/>
    <col min="11015" max="11015" width="11.1640625" style="14" customWidth="1"/>
    <col min="11016" max="11016" width="17.33203125" style="14" customWidth="1"/>
    <col min="11017" max="11264" width="2.5" style="14"/>
    <col min="11265" max="11265" width="20.5" style="14" customWidth="1"/>
    <col min="11266" max="11267" width="11.83203125" style="14" customWidth="1"/>
    <col min="11268" max="11268" width="10.83203125" style="14" customWidth="1"/>
    <col min="11269" max="11269" width="11" style="14" customWidth="1"/>
    <col min="11270" max="11270" width="10.6640625" style="14" customWidth="1"/>
    <col min="11271" max="11271" width="11.1640625" style="14" customWidth="1"/>
    <col min="11272" max="11272" width="17.33203125" style="14" customWidth="1"/>
    <col min="11273" max="11520" width="2.5" style="14"/>
    <col min="11521" max="11521" width="20.5" style="14" customWidth="1"/>
    <col min="11522" max="11523" width="11.83203125" style="14" customWidth="1"/>
    <col min="11524" max="11524" width="10.83203125" style="14" customWidth="1"/>
    <col min="11525" max="11525" width="11" style="14" customWidth="1"/>
    <col min="11526" max="11526" width="10.6640625" style="14" customWidth="1"/>
    <col min="11527" max="11527" width="11.1640625" style="14" customWidth="1"/>
    <col min="11528" max="11528" width="17.33203125" style="14" customWidth="1"/>
    <col min="11529" max="11776" width="2.5" style="14"/>
    <col min="11777" max="11777" width="20.5" style="14" customWidth="1"/>
    <col min="11778" max="11779" width="11.83203125" style="14" customWidth="1"/>
    <col min="11780" max="11780" width="10.83203125" style="14" customWidth="1"/>
    <col min="11781" max="11781" width="11" style="14" customWidth="1"/>
    <col min="11782" max="11782" width="10.6640625" style="14" customWidth="1"/>
    <col min="11783" max="11783" width="11.1640625" style="14" customWidth="1"/>
    <col min="11784" max="11784" width="17.33203125" style="14" customWidth="1"/>
    <col min="11785" max="12032" width="2.5" style="14"/>
    <col min="12033" max="12033" width="20.5" style="14" customWidth="1"/>
    <col min="12034" max="12035" width="11.83203125" style="14" customWidth="1"/>
    <col min="12036" max="12036" width="10.83203125" style="14" customWidth="1"/>
    <col min="12037" max="12037" width="11" style="14" customWidth="1"/>
    <col min="12038" max="12038" width="10.6640625" style="14" customWidth="1"/>
    <col min="12039" max="12039" width="11.1640625" style="14" customWidth="1"/>
    <col min="12040" max="12040" width="17.33203125" style="14" customWidth="1"/>
    <col min="12041" max="12288" width="2.5" style="14"/>
    <col min="12289" max="12289" width="20.5" style="14" customWidth="1"/>
    <col min="12290" max="12291" width="11.83203125" style="14" customWidth="1"/>
    <col min="12292" max="12292" width="10.83203125" style="14" customWidth="1"/>
    <col min="12293" max="12293" width="11" style="14" customWidth="1"/>
    <col min="12294" max="12294" width="10.6640625" style="14" customWidth="1"/>
    <col min="12295" max="12295" width="11.1640625" style="14" customWidth="1"/>
    <col min="12296" max="12296" width="17.33203125" style="14" customWidth="1"/>
    <col min="12297" max="12544" width="2.5" style="14"/>
    <col min="12545" max="12545" width="20.5" style="14" customWidth="1"/>
    <col min="12546" max="12547" width="11.83203125" style="14" customWidth="1"/>
    <col min="12548" max="12548" width="10.83203125" style="14" customWidth="1"/>
    <col min="12549" max="12549" width="11" style="14" customWidth="1"/>
    <col min="12550" max="12550" width="10.6640625" style="14" customWidth="1"/>
    <col min="12551" max="12551" width="11.1640625" style="14" customWidth="1"/>
    <col min="12552" max="12552" width="17.33203125" style="14" customWidth="1"/>
    <col min="12553" max="12800" width="2.5" style="14"/>
    <col min="12801" max="12801" width="20.5" style="14" customWidth="1"/>
    <col min="12802" max="12803" width="11.83203125" style="14" customWidth="1"/>
    <col min="12804" max="12804" width="10.83203125" style="14" customWidth="1"/>
    <col min="12805" max="12805" width="11" style="14" customWidth="1"/>
    <col min="12806" max="12806" width="10.6640625" style="14" customWidth="1"/>
    <col min="12807" max="12807" width="11.1640625" style="14" customWidth="1"/>
    <col min="12808" max="12808" width="17.33203125" style="14" customWidth="1"/>
    <col min="12809" max="13056" width="2.5" style="14"/>
    <col min="13057" max="13057" width="20.5" style="14" customWidth="1"/>
    <col min="13058" max="13059" width="11.83203125" style="14" customWidth="1"/>
    <col min="13060" max="13060" width="10.83203125" style="14" customWidth="1"/>
    <col min="13061" max="13061" width="11" style="14" customWidth="1"/>
    <col min="13062" max="13062" width="10.6640625" style="14" customWidth="1"/>
    <col min="13063" max="13063" width="11.1640625" style="14" customWidth="1"/>
    <col min="13064" max="13064" width="17.33203125" style="14" customWidth="1"/>
    <col min="13065" max="13312" width="2.5" style="14"/>
    <col min="13313" max="13313" width="20.5" style="14" customWidth="1"/>
    <col min="13314" max="13315" width="11.83203125" style="14" customWidth="1"/>
    <col min="13316" max="13316" width="10.83203125" style="14" customWidth="1"/>
    <col min="13317" max="13317" width="11" style="14" customWidth="1"/>
    <col min="13318" max="13318" width="10.6640625" style="14" customWidth="1"/>
    <col min="13319" max="13319" width="11.1640625" style="14" customWidth="1"/>
    <col min="13320" max="13320" width="17.33203125" style="14" customWidth="1"/>
    <col min="13321" max="13568" width="2.5" style="14"/>
    <col min="13569" max="13569" width="20.5" style="14" customWidth="1"/>
    <col min="13570" max="13571" width="11.83203125" style="14" customWidth="1"/>
    <col min="13572" max="13572" width="10.83203125" style="14" customWidth="1"/>
    <col min="13573" max="13573" width="11" style="14" customWidth="1"/>
    <col min="13574" max="13574" width="10.6640625" style="14" customWidth="1"/>
    <col min="13575" max="13575" width="11.1640625" style="14" customWidth="1"/>
    <col min="13576" max="13576" width="17.33203125" style="14" customWidth="1"/>
    <col min="13577" max="13824" width="2.5" style="14"/>
    <col min="13825" max="13825" width="20.5" style="14" customWidth="1"/>
    <col min="13826" max="13827" width="11.83203125" style="14" customWidth="1"/>
    <col min="13828" max="13828" width="10.83203125" style="14" customWidth="1"/>
    <col min="13829" max="13829" width="11" style="14" customWidth="1"/>
    <col min="13830" max="13830" width="10.6640625" style="14" customWidth="1"/>
    <col min="13831" max="13831" width="11.1640625" style="14" customWidth="1"/>
    <col min="13832" max="13832" width="17.33203125" style="14" customWidth="1"/>
    <col min="13833" max="14080" width="2.5" style="14"/>
    <col min="14081" max="14081" width="20.5" style="14" customWidth="1"/>
    <col min="14082" max="14083" width="11.83203125" style="14" customWidth="1"/>
    <col min="14084" max="14084" width="10.83203125" style="14" customWidth="1"/>
    <col min="14085" max="14085" width="11" style="14" customWidth="1"/>
    <col min="14086" max="14086" width="10.6640625" style="14" customWidth="1"/>
    <col min="14087" max="14087" width="11.1640625" style="14" customWidth="1"/>
    <col min="14088" max="14088" width="17.33203125" style="14" customWidth="1"/>
    <col min="14089" max="14336" width="2.5" style="14"/>
    <col min="14337" max="14337" width="20.5" style="14" customWidth="1"/>
    <col min="14338" max="14339" width="11.83203125" style="14" customWidth="1"/>
    <col min="14340" max="14340" width="10.83203125" style="14" customWidth="1"/>
    <col min="14341" max="14341" width="11" style="14" customWidth="1"/>
    <col min="14342" max="14342" width="10.6640625" style="14" customWidth="1"/>
    <col min="14343" max="14343" width="11.1640625" style="14" customWidth="1"/>
    <col min="14344" max="14344" width="17.33203125" style="14" customWidth="1"/>
    <col min="14345" max="14592" width="2.5" style="14"/>
    <col min="14593" max="14593" width="20.5" style="14" customWidth="1"/>
    <col min="14594" max="14595" width="11.83203125" style="14" customWidth="1"/>
    <col min="14596" max="14596" width="10.83203125" style="14" customWidth="1"/>
    <col min="14597" max="14597" width="11" style="14" customWidth="1"/>
    <col min="14598" max="14598" width="10.6640625" style="14" customWidth="1"/>
    <col min="14599" max="14599" width="11.1640625" style="14" customWidth="1"/>
    <col min="14600" max="14600" width="17.33203125" style="14" customWidth="1"/>
    <col min="14601" max="14848" width="2.5" style="14"/>
    <col min="14849" max="14849" width="20.5" style="14" customWidth="1"/>
    <col min="14850" max="14851" width="11.83203125" style="14" customWidth="1"/>
    <col min="14852" max="14852" width="10.83203125" style="14" customWidth="1"/>
    <col min="14853" max="14853" width="11" style="14" customWidth="1"/>
    <col min="14854" max="14854" width="10.6640625" style="14" customWidth="1"/>
    <col min="14855" max="14855" width="11.1640625" style="14" customWidth="1"/>
    <col min="14856" max="14856" width="17.33203125" style="14" customWidth="1"/>
    <col min="14857" max="15104" width="2.5" style="14"/>
    <col min="15105" max="15105" width="20.5" style="14" customWidth="1"/>
    <col min="15106" max="15107" width="11.83203125" style="14" customWidth="1"/>
    <col min="15108" max="15108" width="10.83203125" style="14" customWidth="1"/>
    <col min="15109" max="15109" width="11" style="14" customWidth="1"/>
    <col min="15110" max="15110" width="10.6640625" style="14" customWidth="1"/>
    <col min="15111" max="15111" width="11.1640625" style="14" customWidth="1"/>
    <col min="15112" max="15112" width="17.33203125" style="14" customWidth="1"/>
    <col min="15113" max="15360" width="2.5" style="14"/>
    <col min="15361" max="15361" width="20.5" style="14" customWidth="1"/>
    <col min="15362" max="15363" width="11.83203125" style="14" customWidth="1"/>
    <col min="15364" max="15364" width="10.83203125" style="14" customWidth="1"/>
    <col min="15365" max="15365" width="11" style="14" customWidth="1"/>
    <col min="15366" max="15366" width="10.6640625" style="14" customWidth="1"/>
    <col min="15367" max="15367" width="11.1640625" style="14" customWidth="1"/>
    <col min="15368" max="15368" width="17.33203125" style="14" customWidth="1"/>
    <col min="15369" max="15616" width="2.5" style="14"/>
    <col min="15617" max="15617" width="20.5" style="14" customWidth="1"/>
    <col min="15618" max="15619" width="11.83203125" style="14" customWidth="1"/>
    <col min="15620" max="15620" width="10.83203125" style="14" customWidth="1"/>
    <col min="15621" max="15621" width="11" style="14" customWidth="1"/>
    <col min="15622" max="15622" width="10.6640625" style="14" customWidth="1"/>
    <col min="15623" max="15623" width="11.1640625" style="14" customWidth="1"/>
    <col min="15624" max="15624" width="17.33203125" style="14" customWidth="1"/>
    <col min="15625" max="15872" width="2.5" style="14"/>
    <col min="15873" max="15873" width="20.5" style="14" customWidth="1"/>
    <col min="15874" max="15875" width="11.83203125" style="14" customWidth="1"/>
    <col min="15876" max="15876" width="10.83203125" style="14" customWidth="1"/>
    <col min="15877" max="15877" width="11" style="14" customWidth="1"/>
    <col min="15878" max="15878" width="10.6640625" style="14" customWidth="1"/>
    <col min="15879" max="15879" width="11.1640625" style="14" customWidth="1"/>
    <col min="15880" max="15880" width="17.33203125" style="14" customWidth="1"/>
    <col min="15881" max="16128" width="2.5" style="14"/>
    <col min="16129" max="16129" width="20.5" style="14" customWidth="1"/>
    <col min="16130" max="16131" width="11.83203125" style="14" customWidth="1"/>
    <col min="16132" max="16132" width="10.83203125" style="14" customWidth="1"/>
    <col min="16133" max="16133" width="11" style="14" customWidth="1"/>
    <col min="16134" max="16134" width="10.6640625" style="14" customWidth="1"/>
    <col min="16135" max="16135" width="11.1640625" style="14" customWidth="1"/>
    <col min="16136" max="16136" width="17.33203125" style="14" customWidth="1"/>
    <col min="16137" max="16384" width="2.5" style="14"/>
  </cols>
  <sheetData>
    <row r="1" spans="1:256" ht="18.75" customHeight="1" x14ac:dyDescent="0.3">
      <c r="A1" s="995" t="s">
        <v>1993</v>
      </c>
      <c r="B1" s="995"/>
      <c r="C1" s="995"/>
      <c r="D1" s="995"/>
      <c r="E1" s="995"/>
      <c r="F1" s="995"/>
      <c r="G1" s="995"/>
      <c r="H1" s="995"/>
    </row>
    <row r="2" spans="1:256" ht="18.75" customHeight="1" x14ac:dyDescent="0.3">
      <c r="A2" s="996" t="s">
        <v>1994</v>
      </c>
      <c r="B2" s="997"/>
      <c r="C2" s="997"/>
      <c r="D2" s="997"/>
      <c r="E2" s="997"/>
      <c r="F2" s="699"/>
      <c r="G2" s="699"/>
    </row>
    <row r="3" spans="1:256" ht="6" customHeight="1" x14ac:dyDescent="0.2">
      <c r="A3" s="943"/>
      <c r="B3" s="943"/>
      <c r="C3" s="943"/>
      <c r="D3" s="943"/>
      <c r="E3" s="943"/>
      <c r="F3" s="943"/>
      <c r="G3" s="943"/>
      <c r="H3" s="943"/>
    </row>
    <row r="4" spans="1:256" ht="36" customHeight="1" x14ac:dyDescent="0.2">
      <c r="A4" s="1015"/>
      <c r="B4" s="893" t="s">
        <v>1987</v>
      </c>
      <c r="C4" s="895"/>
      <c r="D4" s="893" t="s">
        <v>1988</v>
      </c>
      <c r="E4" s="895"/>
      <c r="F4" s="893" t="s">
        <v>1989</v>
      </c>
      <c r="G4" s="895"/>
      <c r="H4" s="1027"/>
    </row>
    <row r="5" spans="1:256" ht="33" customHeight="1" x14ac:dyDescent="0.2">
      <c r="A5" s="1048"/>
      <c r="B5" s="950" t="s">
        <v>1990</v>
      </c>
      <c r="C5" s="951"/>
      <c r="D5" s="950" t="s">
        <v>692</v>
      </c>
      <c r="E5" s="951"/>
      <c r="F5" s="902" t="s">
        <v>693</v>
      </c>
      <c r="G5" s="904"/>
      <c r="H5" s="1028"/>
    </row>
    <row r="6" spans="1:256" ht="18.600000000000001" customHeight="1" x14ac:dyDescent="0.2">
      <c r="A6" s="1016"/>
      <c r="B6" s="700" t="s">
        <v>631</v>
      </c>
      <c r="C6" s="701" t="s">
        <v>1474</v>
      </c>
      <c r="D6" s="700" t="s">
        <v>631</v>
      </c>
      <c r="E6" s="701" t="s">
        <v>1474</v>
      </c>
      <c r="F6" s="700" t="s">
        <v>631</v>
      </c>
      <c r="G6" s="701" t="s">
        <v>1474</v>
      </c>
      <c r="H6" s="932"/>
    </row>
    <row r="7" spans="1:256" s="146" customFormat="1" ht="6.75" customHeight="1" x14ac:dyDescent="0.25">
      <c r="A7" s="145"/>
      <c r="B7" s="123"/>
      <c r="C7" s="123"/>
      <c r="D7" s="123"/>
      <c r="E7" s="123"/>
      <c r="F7" s="123"/>
      <c r="G7" s="123"/>
      <c r="H7" s="123"/>
    </row>
    <row r="8" spans="1:256" s="148" customFormat="1" ht="24" customHeight="1" x14ac:dyDescent="0.25">
      <c r="A8" s="215" t="s">
        <v>1033</v>
      </c>
      <c r="B8" s="702">
        <v>7180</v>
      </c>
      <c r="C8" s="702">
        <v>7382</v>
      </c>
      <c r="D8" s="634">
        <v>5876.5419699999993</v>
      </c>
      <c r="E8" s="634">
        <v>7976.4563200000002</v>
      </c>
      <c r="F8" s="634">
        <v>100</v>
      </c>
      <c r="G8" s="634">
        <v>100</v>
      </c>
      <c r="H8" s="703" t="s">
        <v>632</v>
      </c>
    </row>
    <row r="9" spans="1:256" s="148" customFormat="1" ht="36.75" customHeight="1" x14ac:dyDescent="0.25">
      <c r="A9" s="172" t="s">
        <v>633</v>
      </c>
      <c r="B9" s="637" t="s">
        <v>890</v>
      </c>
      <c r="C9" s="637" t="s">
        <v>890</v>
      </c>
      <c r="D9" s="637" t="s">
        <v>890</v>
      </c>
      <c r="E9" s="637" t="s">
        <v>890</v>
      </c>
      <c r="F9" s="637" t="s">
        <v>890</v>
      </c>
      <c r="G9" s="637" t="s">
        <v>890</v>
      </c>
      <c r="H9" s="704" t="s">
        <v>1995</v>
      </c>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49"/>
      <c r="EG9" s="149"/>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49"/>
      <c r="FZ9" s="149"/>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49"/>
      <c r="HS9" s="149"/>
      <c r="HT9" s="149"/>
      <c r="HU9" s="149"/>
      <c r="HV9" s="149"/>
      <c r="HW9" s="149"/>
      <c r="HX9" s="149"/>
      <c r="HY9" s="149"/>
      <c r="HZ9" s="149"/>
      <c r="IA9" s="149"/>
      <c r="IB9" s="149"/>
      <c r="IC9" s="149"/>
      <c r="ID9" s="149"/>
      <c r="IE9" s="149"/>
      <c r="IF9" s="149"/>
      <c r="IG9" s="149"/>
      <c r="IH9" s="149"/>
      <c r="II9" s="149"/>
      <c r="IJ9" s="149"/>
      <c r="IK9" s="149"/>
      <c r="IL9" s="149"/>
      <c r="IM9" s="149"/>
      <c r="IN9" s="149"/>
      <c r="IO9" s="149"/>
      <c r="IP9" s="149"/>
      <c r="IQ9" s="149"/>
      <c r="IR9" s="149"/>
      <c r="IS9" s="149"/>
      <c r="IT9" s="149"/>
      <c r="IU9" s="149"/>
      <c r="IV9" s="149"/>
    </row>
    <row r="10" spans="1:256" s="150" customFormat="1" ht="23.45" customHeight="1" x14ac:dyDescent="0.25">
      <c r="A10" s="172" t="s">
        <v>635</v>
      </c>
      <c r="B10" s="705">
        <v>117</v>
      </c>
      <c r="C10" s="705">
        <v>114</v>
      </c>
      <c r="D10" s="637">
        <v>36.409889999999997</v>
      </c>
      <c r="E10" s="637">
        <v>27.709220000000002</v>
      </c>
      <c r="F10" s="637">
        <v>0.63736800000000005</v>
      </c>
      <c r="G10" s="637">
        <v>0.36</v>
      </c>
      <c r="H10" s="85" t="s">
        <v>636</v>
      </c>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row>
    <row r="11" spans="1:256" s="150" customFormat="1" ht="23.45" customHeight="1" x14ac:dyDescent="0.25">
      <c r="A11" s="172" t="s">
        <v>637</v>
      </c>
      <c r="B11" s="705">
        <v>233</v>
      </c>
      <c r="C11" s="705">
        <v>240</v>
      </c>
      <c r="D11" s="637">
        <v>30.395619999999997</v>
      </c>
      <c r="E11" s="637">
        <v>39.024529999999999</v>
      </c>
      <c r="F11" s="637">
        <v>0.53208599999999995</v>
      </c>
      <c r="G11" s="637">
        <v>0.5</v>
      </c>
      <c r="H11" s="85" t="s">
        <v>638</v>
      </c>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49"/>
      <c r="FZ11" s="149"/>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49"/>
      <c r="HS11" s="149"/>
      <c r="HT11" s="149"/>
      <c r="HU11" s="149"/>
      <c r="HV11" s="149"/>
      <c r="HW11" s="149"/>
      <c r="HX11" s="149"/>
      <c r="HY11" s="149"/>
      <c r="HZ11" s="149"/>
      <c r="IA11" s="149"/>
      <c r="IB11" s="149"/>
      <c r="IC11" s="149"/>
      <c r="ID11" s="149"/>
      <c r="IE11" s="149"/>
      <c r="IF11" s="149"/>
      <c r="IG11" s="149"/>
      <c r="IH11" s="149"/>
      <c r="II11" s="149"/>
      <c r="IJ11" s="149"/>
      <c r="IK11" s="149"/>
      <c r="IL11" s="149"/>
      <c r="IM11" s="149"/>
      <c r="IN11" s="149"/>
      <c r="IO11" s="149"/>
      <c r="IP11" s="149"/>
      <c r="IQ11" s="149"/>
      <c r="IR11" s="149"/>
      <c r="IS11" s="149"/>
      <c r="IT11" s="149"/>
      <c r="IU11" s="149"/>
      <c r="IV11" s="149"/>
    </row>
    <row r="12" spans="1:256" s="150" customFormat="1" ht="23.45" customHeight="1" x14ac:dyDescent="0.25">
      <c r="A12" s="172" t="s">
        <v>639</v>
      </c>
      <c r="B12" s="705">
        <v>405</v>
      </c>
      <c r="C12" s="705">
        <v>417</v>
      </c>
      <c r="D12" s="637">
        <v>220.30228</v>
      </c>
      <c r="E12" s="637">
        <v>296.27897999999999</v>
      </c>
      <c r="F12" s="637">
        <v>3.8564669999999999</v>
      </c>
      <c r="G12" s="637">
        <v>3.81</v>
      </c>
      <c r="H12" s="85" t="s">
        <v>640</v>
      </c>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149"/>
      <c r="DP12" s="149"/>
      <c r="DQ12" s="149"/>
      <c r="DR12" s="149"/>
      <c r="DS12" s="149"/>
      <c r="DT12" s="149"/>
      <c r="DU12" s="149"/>
      <c r="DV12" s="149"/>
      <c r="DW12" s="149"/>
      <c r="DX12" s="149"/>
      <c r="DY12" s="149"/>
      <c r="DZ12" s="149"/>
      <c r="EA12" s="149"/>
      <c r="EB12" s="149"/>
      <c r="EC12" s="149"/>
      <c r="ED12" s="149"/>
      <c r="EE12" s="149"/>
      <c r="EF12" s="149"/>
      <c r="EG12" s="149"/>
      <c r="EH12" s="149"/>
      <c r="EI12" s="149"/>
      <c r="EJ12" s="149"/>
      <c r="EK12" s="149"/>
      <c r="EL12" s="149"/>
      <c r="EM12" s="149"/>
      <c r="EN12" s="149"/>
      <c r="EO12" s="149"/>
      <c r="EP12" s="149"/>
      <c r="EQ12" s="149"/>
      <c r="ER12" s="149"/>
      <c r="ES12" s="149"/>
      <c r="ET12" s="149"/>
      <c r="EU12" s="149"/>
      <c r="EV12" s="149"/>
      <c r="EW12" s="149"/>
      <c r="EX12" s="149"/>
      <c r="EY12" s="149"/>
      <c r="EZ12" s="149"/>
      <c r="FA12" s="149"/>
      <c r="FB12" s="149"/>
      <c r="FC12" s="149"/>
      <c r="FD12" s="149"/>
      <c r="FE12" s="149"/>
      <c r="FF12" s="149"/>
      <c r="FG12" s="149"/>
      <c r="FH12" s="149"/>
      <c r="FI12" s="149"/>
      <c r="FJ12" s="149"/>
      <c r="FK12" s="149"/>
      <c r="FL12" s="149"/>
      <c r="FM12" s="149"/>
      <c r="FN12" s="149"/>
      <c r="FO12" s="149"/>
      <c r="FP12" s="149"/>
      <c r="FQ12" s="149"/>
      <c r="FR12" s="149"/>
      <c r="FS12" s="149"/>
      <c r="FT12" s="149"/>
      <c r="FU12" s="149"/>
      <c r="FV12" s="149"/>
      <c r="FW12" s="149"/>
      <c r="FX12" s="149"/>
      <c r="FY12" s="149"/>
      <c r="FZ12" s="149"/>
      <c r="GA12" s="149"/>
      <c r="GB12" s="149"/>
      <c r="GC12" s="149"/>
      <c r="GD12" s="149"/>
      <c r="GE12" s="149"/>
      <c r="GF12" s="149"/>
      <c r="GG12" s="149"/>
      <c r="GH12" s="149"/>
      <c r="GI12" s="149"/>
      <c r="GJ12" s="149"/>
      <c r="GK12" s="149"/>
      <c r="GL12" s="149"/>
      <c r="GM12" s="149"/>
      <c r="GN12" s="149"/>
      <c r="GO12" s="149"/>
      <c r="GP12" s="149"/>
      <c r="GQ12" s="149"/>
      <c r="GR12" s="149"/>
      <c r="GS12" s="149"/>
      <c r="GT12" s="149"/>
      <c r="GU12" s="149"/>
      <c r="GV12" s="149"/>
      <c r="GW12" s="149"/>
      <c r="GX12" s="149"/>
      <c r="GY12" s="149"/>
      <c r="GZ12" s="149"/>
      <c r="HA12" s="149"/>
      <c r="HB12" s="149"/>
      <c r="HC12" s="149"/>
      <c r="HD12" s="149"/>
      <c r="HE12" s="149"/>
      <c r="HF12" s="149"/>
      <c r="HG12" s="149"/>
      <c r="HH12" s="149"/>
      <c r="HI12" s="149"/>
      <c r="HJ12" s="149"/>
      <c r="HK12" s="149"/>
      <c r="HL12" s="149"/>
      <c r="HM12" s="149"/>
      <c r="HN12" s="149"/>
      <c r="HO12" s="149"/>
      <c r="HP12" s="149"/>
      <c r="HQ12" s="149"/>
      <c r="HR12" s="149"/>
      <c r="HS12" s="149"/>
      <c r="HT12" s="149"/>
      <c r="HU12" s="149"/>
      <c r="HV12" s="149"/>
      <c r="HW12" s="149"/>
      <c r="HX12" s="149"/>
      <c r="HY12" s="149"/>
      <c r="HZ12" s="149"/>
      <c r="IA12" s="149"/>
      <c r="IB12" s="149"/>
      <c r="IC12" s="149"/>
      <c r="ID12" s="149"/>
      <c r="IE12" s="149"/>
      <c r="IF12" s="149"/>
      <c r="IG12" s="149"/>
      <c r="IH12" s="149"/>
      <c r="II12" s="149"/>
      <c r="IJ12" s="149"/>
      <c r="IK12" s="149"/>
      <c r="IL12" s="149"/>
      <c r="IM12" s="149"/>
      <c r="IN12" s="149"/>
      <c r="IO12" s="149"/>
      <c r="IP12" s="149"/>
      <c r="IQ12" s="149"/>
      <c r="IR12" s="149"/>
      <c r="IS12" s="149"/>
      <c r="IT12" s="149"/>
      <c r="IU12" s="149"/>
      <c r="IV12" s="149"/>
    </row>
    <row r="13" spans="1:256" s="150" customFormat="1" ht="23.45" customHeight="1" x14ac:dyDescent="0.25">
      <c r="A13" s="172" t="s">
        <v>641</v>
      </c>
      <c r="B13" s="705">
        <v>115</v>
      </c>
      <c r="C13" s="705">
        <v>93</v>
      </c>
      <c r="D13" s="637">
        <v>89.819090000000003</v>
      </c>
      <c r="E13" s="637">
        <v>99.493220000000008</v>
      </c>
      <c r="F13" s="637">
        <v>1.572314</v>
      </c>
      <c r="G13" s="637">
        <v>1.28</v>
      </c>
      <c r="H13" s="85" t="s">
        <v>642</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c r="EY13" s="149"/>
      <c r="EZ13" s="149"/>
      <c r="FA13" s="149"/>
      <c r="FB13" s="149"/>
      <c r="FC13" s="149"/>
      <c r="FD13" s="149"/>
      <c r="FE13" s="149"/>
      <c r="FF13" s="149"/>
      <c r="FG13" s="149"/>
      <c r="FH13" s="149"/>
      <c r="FI13" s="149"/>
      <c r="FJ13" s="149"/>
      <c r="FK13" s="149"/>
      <c r="FL13" s="149"/>
      <c r="FM13" s="149"/>
      <c r="FN13" s="149"/>
      <c r="FO13" s="149"/>
      <c r="FP13" s="149"/>
      <c r="FQ13" s="149"/>
      <c r="FR13" s="149"/>
      <c r="FS13" s="149"/>
      <c r="FT13" s="149"/>
      <c r="FU13" s="149"/>
      <c r="FV13" s="149"/>
      <c r="FW13" s="149"/>
      <c r="FX13" s="149"/>
      <c r="FY13" s="149"/>
      <c r="FZ13" s="149"/>
      <c r="GA13" s="149"/>
      <c r="GB13" s="149"/>
      <c r="GC13" s="149"/>
      <c r="GD13" s="149"/>
      <c r="GE13" s="149"/>
      <c r="GF13" s="149"/>
      <c r="GG13" s="149"/>
      <c r="GH13" s="149"/>
      <c r="GI13" s="149"/>
      <c r="GJ13" s="149"/>
      <c r="GK13" s="149"/>
      <c r="GL13" s="149"/>
      <c r="GM13" s="149"/>
      <c r="GN13" s="149"/>
      <c r="GO13" s="149"/>
      <c r="GP13" s="149"/>
      <c r="GQ13" s="149"/>
      <c r="GR13" s="149"/>
      <c r="GS13" s="149"/>
      <c r="GT13" s="149"/>
      <c r="GU13" s="149"/>
      <c r="GV13" s="149"/>
      <c r="GW13" s="149"/>
      <c r="GX13" s="149"/>
      <c r="GY13" s="149"/>
      <c r="GZ13" s="149"/>
      <c r="HA13" s="149"/>
      <c r="HB13" s="149"/>
      <c r="HC13" s="149"/>
      <c r="HD13" s="149"/>
      <c r="HE13" s="149"/>
      <c r="HF13" s="149"/>
      <c r="HG13" s="149"/>
      <c r="HH13" s="149"/>
      <c r="HI13" s="149"/>
      <c r="HJ13" s="149"/>
      <c r="HK13" s="149"/>
      <c r="HL13" s="149"/>
      <c r="HM13" s="149"/>
      <c r="HN13" s="149"/>
      <c r="HO13" s="149"/>
      <c r="HP13" s="149"/>
      <c r="HQ13" s="149"/>
      <c r="HR13" s="149"/>
      <c r="HS13" s="149"/>
      <c r="HT13" s="149"/>
      <c r="HU13" s="149"/>
      <c r="HV13" s="149"/>
      <c r="HW13" s="149"/>
      <c r="HX13" s="149"/>
      <c r="HY13" s="149"/>
      <c r="HZ13" s="149"/>
      <c r="IA13" s="149"/>
      <c r="IB13" s="149"/>
      <c r="IC13" s="149"/>
      <c r="ID13" s="149"/>
      <c r="IE13" s="149"/>
      <c r="IF13" s="149"/>
      <c r="IG13" s="149"/>
      <c r="IH13" s="149"/>
      <c r="II13" s="149"/>
      <c r="IJ13" s="149"/>
      <c r="IK13" s="149"/>
      <c r="IL13" s="149"/>
      <c r="IM13" s="149"/>
      <c r="IN13" s="149"/>
      <c r="IO13" s="149"/>
      <c r="IP13" s="149"/>
      <c r="IQ13" s="149"/>
      <c r="IR13" s="149"/>
      <c r="IS13" s="149"/>
      <c r="IT13" s="149"/>
      <c r="IU13" s="149"/>
      <c r="IV13" s="149"/>
    </row>
    <row r="14" spans="1:256" s="150" customFormat="1" ht="23.45" customHeight="1" x14ac:dyDescent="0.25">
      <c r="A14" s="172" t="s">
        <v>643</v>
      </c>
      <c r="B14" s="705">
        <v>80</v>
      </c>
      <c r="C14" s="705">
        <v>86</v>
      </c>
      <c r="D14" s="637">
        <v>12.561590000000001</v>
      </c>
      <c r="E14" s="637">
        <v>14.153229999999999</v>
      </c>
      <c r="F14" s="637">
        <v>0.21989500000000001</v>
      </c>
      <c r="G14" s="637">
        <v>0.18</v>
      </c>
      <c r="H14" s="85" t="s">
        <v>644</v>
      </c>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149"/>
      <c r="DJ14" s="149"/>
      <c r="DK14" s="149"/>
      <c r="DL14" s="149"/>
      <c r="DM14" s="149"/>
      <c r="DN14" s="149"/>
      <c r="DO14" s="149"/>
      <c r="DP14" s="149"/>
      <c r="DQ14" s="149"/>
      <c r="DR14" s="149"/>
      <c r="DS14" s="149"/>
      <c r="DT14" s="149"/>
      <c r="DU14" s="149"/>
      <c r="DV14" s="149"/>
      <c r="DW14" s="149"/>
      <c r="DX14" s="149"/>
      <c r="DY14" s="149"/>
      <c r="DZ14" s="149"/>
      <c r="EA14" s="149"/>
      <c r="EB14" s="149"/>
      <c r="EC14" s="149"/>
      <c r="ED14" s="149"/>
      <c r="EE14" s="149"/>
      <c r="EF14" s="149"/>
      <c r="EG14" s="149"/>
      <c r="EH14" s="149"/>
      <c r="EI14" s="149"/>
      <c r="EJ14" s="149"/>
      <c r="EK14" s="149"/>
      <c r="EL14" s="149"/>
      <c r="EM14" s="149"/>
      <c r="EN14" s="149"/>
      <c r="EO14" s="149"/>
      <c r="EP14" s="149"/>
      <c r="EQ14" s="149"/>
      <c r="ER14" s="149"/>
      <c r="ES14" s="149"/>
      <c r="ET14" s="149"/>
      <c r="EU14" s="149"/>
      <c r="EV14" s="149"/>
      <c r="EW14" s="149"/>
      <c r="EX14" s="149"/>
      <c r="EY14" s="149"/>
      <c r="EZ14" s="149"/>
      <c r="FA14" s="149"/>
      <c r="FB14" s="149"/>
      <c r="FC14" s="149"/>
      <c r="FD14" s="149"/>
      <c r="FE14" s="149"/>
      <c r="FF14" s="149"/>
      <c r="FG14" s="149"/>
      <c r="FH14" s="149"/>
      <c r="FI14" s="149"/>
      <c r="FJ14" s="149"/>
      <c r="FK14" s="149"/>
      <c r="FL14" s="149"/>
      <c r="FM14" s="149"/>
      <c r="FN14" s="149"/>
      <c r="FO14" s="149"/>
      <c r="FP14" s="149"/>
      <c r="FQ14" s="149"/>
      <c r="FR14" s="149"/>
      <c r="FS14" s="149"/>
      <c r="FT14" s="149"/>
      <c r="FU14" s="149"/>
      <c r="FV14" s="149"/>
      <c r="FW14" s="149"/>
      <c r="FX14" s="149"/>
      <c r="FY14" s="149"/>
      <c r="FZ14" s="149"/>
      <c r="GA14" s="149"/>
      <c r="GB14" s="149"/>
      <c r="GC14" s="149"/>
      <c r="GD14" s="149"/>
      <c r="GE14" s="149"/>
      <c r="GF14" s="149"/>
      <c r="GG14" s="149"/>
      <c r="GH14" s="149"/>
      <c r="GI14" s="149"/>
      <c r="GJ14" s="149"/>
      <c r="GK14" s="149"/>
      <c r="GL14" s="149"/>
      <c r="GM14" s="149"/>
      <c r="GN14" s="149"/>
      <c r="GO14" s="149"/>
      <c r="GP14" s="149"/>
      <c r="GQ14" s="149"/>
      <c r="GR14" s="149"/>
      <c r="GS14" s="149"/>
      <c r="GT14" s="149"/>
      <c r="GU14" s="149"/>
      <c r="GV14" s="149"/>
      <c r="GW14" s="149"/>
      <c r="GX14" s="149"/>
      <c r="GY14" s="149"/>
      <c r="GZ14" s="149"/>
      <c r="HA14" s="149"/>
      <c r="HB14" s="149"/>
      <c r="HC14" s="149"/>
      <c r="HD14" s="149"/>
      <c r="HE14" s="149"/>
      <c r="HF14" s="149"/>
      <c r="HG14" s="149"/>
      <c r="HH14" s="149"/>
      <c r="HI14" s="149"/>
      <c r="HJ14" s="149"/>
      <c r="HK14" s="149"/>
      <c r="HL14" s="149"/>
      <c r="HM14" s="149"/>
      <c r="HN14" s="149"/>
      <c r="HO14" s="149"/>
      <c r="HP14" s="149"/>
      <c r="HQ14" s="149"/>
      <c r="HR14" s="149"/>
      <c r="HS14" s="149"/>
      <c r="HT14" s="149"/>
      <c r="HU14" s="149"/>
      <c r="HV14" s="149"/>
      <c r="HW14" s="149"/>
      <c r="HX14" s="149"/>
      <c r="HY14" s="149"/>
      <c r="HZ14" s="149"/>
      <c r="IA14" s="149"/>
      <c r="IB14" s="149"/>
      <c r="IC14" s="149"/>
      <c r="ID14" s="149"/>
      <c r="IE14" s="149"/>
      <c r="IF14" s="149"/>
      <c r="IG14" s="149"/>
      <c r="IH14" s="149"/>
      <c r="II14" s="149"/>
      <c r="IJ14" s="149"/>
      <c r="IK14" s="149"/>
      <c r="IL14" s="149"/>
      <c r="IM14" s="149"/>
      <c r="IN14" s="149"/>
      <c r="IO14" s="149"/>
      <c r="IP14" s="149"/>
      <c r="IQ14" s="149"/>
      <c r="IR14" s="149"/>
      <c r="IS14" s="149"/>
      <c r="IT14" s="149"/>
      <c r="IU14" s="149"/>
      <c r="IV14" s="149"/>
    </row>
    <row r="15" spans="1:256" s="150" customFormat="1" ht="23.45" customHeight="1" x14ac:dyDescent="0.25">
      <c r="A15" s="172" t="s">
        <v>645</v>
      </c>
      <c r="B15" s="705">
        <v>134</v>
      </c>
      <c r="C15" s="705">
        <v>137</v>
      </c>
      <c r="D15" s="637">
        <v>27.03792</v>
      </c>
      <c r="E15" s="637">
        <v>32.75638</v>
      </c>
      <c r="F15" s="637">
        <v>0.47330800000000001</v>
      </c>
      <c r="G15" s="637">
        <v>0.42</v>
      </c>
      <c r="H15" s="85" t="s">
        <v>646</v>
      </c>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c r="IE15" s="149"/>
      <c r="IF15" s="149"/>
      <c r="IG15" s="149"/>
      <c r="IH15" s="149"/>
      <c r="II15" s="149"/>
      <c r="IJ15" s="149"/>
      <c r="IK15" s="149"/>
      <c r="IL15" s="149"/>
      <c r="IM15" s="149"/>
      <c r="IN15" s="149"/>
      <c r="IO15" s="149"/>
      <c r="IP15" s="149"/>
      <c r="IQ15" s="149"/>
      <c r="IR15" s="149"/>
      <c r="IS15" s="149"/>
      <c r="IT15" s="149"/>
      <c r="IU15" s="149"/>
      <c r="IV15" s="149"/>
    </row>
    <row r="16" spans="1:256" s="150" customFormat="1" ht="23.45" customHeight="1" x14ac:dyDescent="0.25">
      <c r="A16" s="172" t="s">
        <v>647</v>
      </c>
      <c r="B16" s="705">
        <v>107</v>
      </c>
      <c r="C16" s="705">
        <v>123</v>
      </c>
      <c r="D16" s="637">
        <v>32.18721</v>
      </c>
      <c r="E16" s="637">
        <v>26.52984</v>
      </c>
      <c r="F16" s="637">
        <v>0.56344799999999995</v>
      </c>
      <c r="G16" s="637">
        <v>0.34</v>
      </c>
      <c r="H16" s="85" t="s">
        <v>648</v>
      </c>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c r="IE16" s="149"/>
      <c r="IF16" s="149"/>
      <c r="IG16" s="149"/>
      <c r="IH16" s="149"/>
      <c r="II16" s="149"/>
      <c r="IJ16" s="149"/>
      <c r="IK16" s="149"/>
      <c r="IL16" s="149"/>
      <c r="IM16" s="149"/>
      <c r="IN16" s="149"/>
      <c r="IO16" s="149"/>
      <c r="IP16" s="149"/>
      <c r="IQ16" s="149"/>
      <c r="IR16" s="149"/>
      <c r="IS16" s="149"/>
      <c r="IT16" s="149"/>
      <c r="IU16" s="149"/>
      <c r="IV16" s="149"/>
    </row>
    <row r="17" spans="1:256" s="150" customFormat="1" ht="23.45" customHeight="1" x14ac:dyDescent="0.25">
      <c r="A17" s="172" t="s">
        <v>649</v>
      </c>
      <c r="B17" s="705">
        <v>92</v>
      </c>
      <c r="C17" s="705">
        <v>89</v>
      </c>
      <c r="D17" s="637">
        <v>26.161619999999999</v>
      </c>
      <c r="E17" s="637">
        <v>26.826270000000001</v>
      </c>
      <c r="F17" s="637">
        <v>0.45796799999999999</v>
      </c>
      <c r="G17" s="637">
        <v>0.34</v>
      </c>
      <c r="H17" s="85" t="s">
        <v>650</v>
      </c>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c r="IE17" s="149"/>
      <c r="IF17" s="149"/>
      <c r="IG17" s="149"/>
      <c r="IH17" s="149"/>
      <c r="II17" s="149"/>
      <c r="IJ17" s="149"/>
      <c r="IK17" s="149"/>
      <c r="IL17" s="149"/>
      <c r="IM17" s="149"/>
      <c r="IN17" s="149"/>
      <c r="IO17" s="149"/>
      <c r="IP17" s="149"/>
      <c r="IQ17" s="149"/>
      <c r="IR17" s="149"/>
      <c r="IS17" s="149"/>
      <c r="IT17" s="149"/>
      <c r="IU17" s="149"/>
      <c r="IV17" s="149"/>
    </row>
    <row r="18" spans="1:256" s="150" customFormat="1" ht="23.45" customHeight="1" x14ac:dyDescent="0.25">
      <c r="A18" s="172" t="s">
        <v>651</v>
      </c>
      <c r="B18" s="705">
        <v>381</v>
      </c>
      <c r="C18" s="705">
        <v>418</v>
      </c>
      <c r="D18" s="637">
        <v>190.74583999999999</v>
      </c>
      <c r="E18" s="637">
        <v>244.62398999999999</v>
      </c>
      <c r="F18" s="637">
        <v>3.3390710000000001</v>
      </c>
      <c r="G18" s="637">
        <v>3.14</v>
      </c>
      <c r="H18" s="85" t="s">
        <v>652</v>
      </c>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c r="IE18" s="149"/>
      <c r="IF18" s="149"/>
      <c r="IG18" s="149"/>
      <c r="IH18" s="149"/>
      <c r="II18" s="149"/>
      <c r="IJ18" s="149"/>
      <c r="IK18" s="149"/>
      <c r="IL18" s="149"/>
      <c r="IM18" s="149"/>
      <c r="IN18" s="149"/>
      <c r="IO18" s="149"/>
      <c r="IP18" s="149"/>
      <c r="IQ18" s="149"/>
      <c r="IR18" s="149"/>
      <c r="IS18" s="149"/>
      <c r="IT18" s="149"/>
      <c r="IU18" s="149"/>
      <c r="IV18" s="149"/>
    </row>
    <row r="19" spans="1:256" s="150" customFormat="1" ht="23.45" customHeight="1" x14ac:dyDescent="0.25">
      <c r="A19" s="172" t="s">
        <v>653</v>
      </c>
      <c r="B19" s="705">
        <v>56</v>
      </c>
      <c r="C19" s="705">
        <v>46</v>
      </c>
      <c r="D19" s="637">
        <v>12.371549999999999</v>
      </c>
      <c r="E19" s="637">
        <v>12.285270000000001</v>
      </c>
      <c r="F19" s="637">
        <v>0.21656800000000001</v>
      </c>
      <c r="G19" s="637">
        <v>0.16</v>
      </c>
      <c r="H19" s="85" t="s">
        <v>654</v>
      </c>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c r="IJ19" s="149"/>
      <c r="IK19" s="149"/>
      <c r="IL19" s="149"/>
      <c r="IM19" s="149"/>
      <c r="IN19" s="149"/>
      <c r="IO19" s="149"/>
      <c r="IP19" s="149"/>
      <c r="IQ19" s="149"/>
      <c r="IR19" s="149"/>
      <c r="IS19" s="149"/>
      <c r="IT19" s="149"/>
      <c r="IU19" s="149"/>
      <c r="IV19" s="149"/>
    </row>
    <row r="20" spans="1:256" s="150" customFormat="1" ht="23.45" customHeight="1" x14ac:dyDescent="0.25">
      <c r="A20" s="172" t="s">
        <v>655</v>
      </c>
      <c r="B20" s="705">
        <v>36</v>
      </c>
      <c r="C20" s="705">
        <v>36</v>
      </c>
      <c r="D20" s="637">
        <v>40.330150000000003</v>
      </c>
      <c r="E20" s="637">
        <v>39.914139999999996</v>
      </c>
      <c r="F20" s="637">
        <v>0.70599299999999998</v>
      </c>
      <c r="G20" s="637">
        <v>0.51</v>
      </c>
      <c r="H20" s="85" t="s">
        <v>656</v>
      </c>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c r="IJ20" s="149"/>
      <c r="IK20" s="149"/>
      <c r="IL20" s="149"/>
      <c r="IM20" s="149"/>
      <c r="IN20" s="149"/>
      <c r="IO20" s="149"/>
      <c r="IP20" s="149"/>
      <c r="IQ20" s="149"/>
      <c r="IR20" s="149"/>
      <c r="IS20" s="149"/>
      <c r="IT20" s="149"/>
      <c r="IU20" s="149"/>
      <c r="IV20" s="149"/>
    </row>
    <row r="21" spans="1:256" s="150" customFormat="1" ht="23.45" customHeight="1" x14ac:dyDescent="0.25">
      <c r="A21" s="172" t="s">
        <v>657</v>
      </c>
      <c r="B21" s="705">
        <v>521</v>
      </c>
      <c r="C21" s="705">
        <v>527</v>
      </c>
      <c r="D21" s="637">
        <v>83.757530000000003</v>
      </c>
      <c r="E21" s="637">
        <v>115.06943</v>
      </c>
      <c r="F21" s="637">
        <v>1.4662040000000001</v>
      </c>
      <c r="G21" s="637">
        <v>1.48</v>
      </c>
      <c r="H21" s="85" t="s">
        <v>658</v>
      </c>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c r="GS21" s="149"/>
      <c r="GT21" s="149"/>
      <c r="GU21" s="149"/>
      <c r="GV21" s="149"/>
      <c r="GW21" s="149"/>
      <c r="GX21" s="149"/>
      <c r="GY21" s="149"/>
      <c r="GZ21" s="149"/>
      <c r="HA21" s="149"/>
      <c r="HB21" s="149"/>
      <c r="HC21" s="149"/>
      <c r="HD21" s="149"/>
      <c r="HE21" s="149"/>
      <c r="HF21" s="149"/>
      <c r="HG21" s="149"/>
      <c r="HH21" s="149"/>
      <c r="HI21" s="149"/>
      <c r="HJ21" s="149"/>
      <c r="HK21" s="149"/>
      <c r="HL21" s="149"/>
      <c r="HM21" s="149"/>
      <c r="HN21" s="149"/>
      <c r="HO21" s="149"/>
      <c r="HP21" s="149"/>
      <c r="HQ21" s="149"/>
      <c r="HR21" s="149"/>
      <c r="HS21" s="149"/>
      <c r="HT21" s="149"/>
      <c r="HU21" s="149"/>
      <c r="HV21" s="149"/>
      <c r="HW21" s="149"/>
      <c r="HX21" s="149"/>
      <c r="HY21" s="149"/>
      <c r="HZ21" s="149"/>
      <c r="IA21" s="149"/>
      <c r="IB21" s="149"/>
      <c r="IC21" s="149"/>
      <c r="ID21" s="149"/>
      <c r="IE21" s="149"/>
      <c r="IF21" s="149"/>
      <c r="IG21" s="149"/>
      <c r="IH21" s="149"/>
      <c r="II21" s="149"/>
      <c r="IJ21" s="149"/>
      <c r="IK21" s="149"/>
      <c r="IL21" s="149"/>
      <c r="IM21" s="149"/>
      <c r="IN21" s="149"/>
      <c r="IO21" s="149"/>
      <c r="IP21" s="149"/>
      <c r="IQ21" s="149"/>
      <c r="IR21" s="149"/>
      <c r="IS21" s="149"/>
      <c r="IT21" s="149"/>
      <c r="IU21" s="149"/>
      <c r="IV21" s="149"/>
    </row>
    <row r="22" spans="1:256" s="150" customFormat="1" ht="23.45" customHeight="1" x14ac:dyDescent="0.25">
      <c r="A22" s="172" t="s">
        <v>659</v>
      </c>
      <c r="B22" s="705">
        <v>74</v>
      </c>
      <c r="C22" s="705">
        <v>72</v>
      </c>
      <c r="D22" s="637">
        <v>19.606830000000002</v>
      </c>
      <c r="E22" s="637">
        <v>31.07161</v>
      </c>
      <c r="F22" s="637">
        <v>0.34322399999999997</v>
      </c>
      <c r="G22" s="637">
        <v>0.4</v>
      </c>
      <c r="H22" s="85" t="s">
        <v>660</v>
      </c>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49"/>
      <c r="CS22" s="149"/>
      <c r="CT22" s="149"/>
      <c r="CU22" s="149"/>
      <c r="CV22" s="149"/>
      <c r="CW22" s="149"/>
      <c r="CX22" s="149"/>
      <c r="CY22" s="149"/>
      <c r="CZ22" s="149"/>
      <c r="DA22" s="149"/>
      <c r="DB22" s="149"/>
      <c r="DC22" s="149"/>
      <c r="DD22" s="149"/>
      <c r="DE22" s="149"/>
      <c r="DF22" s="149"/>
      <c r="DG22" s="149"/>
      <c r="DH22" s="149"/>
      <c r="DI22" s="149"/>
      <c r="DJ22" s="149"/>
      <c r="DK22" s="149"/>
      <c r="DL22" s="149"/>
      <c r="DM22" s="149"/>
      <c r="DN22" s="149"/>
      <c r="DO22" s="149"/>
      <c r="DP22" s="149"/>
      <c r="DQ22" s="149"/>
      <c r="DR22" s="149"/>
      <c r="DS22" s="149"/>
      <c r="DT22" s="149"/>
      <c r="DU22" s="149"/>
      <c r="DV22" s="149"/>
      <c r="DW22" s="149"/>
      <c r="DX22" s="149"/>
      <c r="DY22" s="149"/>
      <c r="DZ22" s="149"/>
      <c r="EA22" s="149"/>
      <c r="EB22" s="149"/>
      <c r="EC22" s="149"/>
      <c r="ED22" s="149"/>
      <c r="EE22" s="149"/>
      <c r="EF22" s="149"/>
      <c r="EG22" s="149"/>
      <c r="EH22" s="149"/>
      <c r="EI22" s="149"/>
      <c r="EJ22" s="149"/>
      <c r="EK22" s="149"/>
      <c r="EL22" s="149"/>
      <c r="EM22" s="149"/>
      <c r="EN22" s="149"/>
      <c r="EO22" s="149"/>
      <c r="EP22" s="149"/>
      <c r="EQ22" s="149"/>
      <c r="ER22" s="149"/>
      <c r="ES22" s="149"/>
      <c r="ET22" s="149"/>
      <c r="EU22" s="149"/>
      <c r="EV22" s="149"/>
      <c r="EW22" s="149"/>
      <c r="EX22" s="149"/>
      <c r="EY22" s="149"/>
      <c r="EZ22" s="149"/>
      <c r="FA22" s="149"/>
      <c r="FB22" s="149"/>
      <c r="FC22" s="149"/>
      <c r="FD22" s="149"/>
      <c r="FE22" s="149"/>
      <c r="FF22" s="149"/>
      <c r="FG22" s="149"/>
      <c r="FH22" s="149"/>
      <c r="FI22" s="149"/>
      <c r="FJ22" s="149"/>
      <c r="FK22" s="149"/>
      <c r="FL22" s="149"/>
      <c r="FM22" s="149"/>
      <c r="FN22" s="149"/>
      <c r="FO22" s="149"/>
      <c r="FP22" s="149"/>
      <c r="FQ22" s="149"/>
      <c r="FR22" s="149"/>
      <c r="FS22" s="149"/>
      <c r="FT22" s="149"/>
      <c r="FU22" s="149"/>
      <c r="FV22" s="149"/>
      <c r="FW22" s="149"/>
      <c r="FX22" s="149"/>
      <c r="FY22" s="149"/>
      <c r="FZ22" s="149"/>
      <c r="GA22" s="149"/>
      <c r="GB22" s="149"/>
      <c r="GC22" s="149"/>
      <c r="GD22" s="149"/>
      <c r="GE22" s="149"/>
      <c r="GF22" s="149"/>
      <c r="GG22" s="149"/>
      <c r="GH22" s="149"/>
      <c r="GI22" s="149"/>
      <c r="GJ22" s="149"/>
      <c r="GK22" s="149"/>
      <c r="GL22" s="149"/>
      <c r="GM22" s="149"/>
      <c r="GN22" s="149"/>
      <c r="GO22" s="149"/>
      <c r="GP22" s="149"/>
      <c r="GQ22" s="149"/>
      <c r="GR22" s="149"/>
      <c r="GS22" s="149"/>
      <c r="GT22" s="149"/>
      <c r="GU22" s="149"/>
      <c r="GV22" s="149"/>
      <c r="GW22" s="149"/>
      <c r="GX22" s="149"/>
      <c r="GY22" s="149"/>
      <c r="GZ22" s="149"/>
      <c r="HA22" s="149"/>
      <c r="HB22" s="149"/>
      <c r="HC22" s="149"/>
      <c r="HD22" s="149"/>
      <c r="HE22" s="149"/>
      <c r="HF22" s="149"/>
      <c r="HG22" s="149"/>
      <c r="HH22" s="149"/>
      <c r="HI22" s="149"/>
      <c r="HJ22" s="149"/>
      <c r="HK22" s="149"/>
      <c r="HL22" s="149"/>
      <c r="HM22" s="149"/>
      <c r="HN22" s="149"/>
      <c r="HO22" s="149"/>
      <c r="HP22" s="149"/>
      <c r="HQ22" s="149"/>
      <c r="HR22" s="149"/>
      <c r="HS22" s="149"/>
      <c r="HT22" s="149"/>
      <c r="HU22" s="149"/>
      <c r="HV22" s="149"/>
      <c r="HW22" s="149"/>
      <c r="HX22" s="149"/>
      <c r="HY22" s="149"/>
      <c r="HZ22" s="149"/>
      <c r="IA22" s="149"/>
      <c r="IB22" s="149"/>
      <c r="IC22" s="149"/>
      <c r="ID22" s="149"/>
      <c r="IE22" s="149"/>
      <c r="IF22" s="149"/>
      <c r="IG22" s="149"/>
      <c r="IH22" s="149"/>
      <c r="II22" s="149"/>
      <c r="IJ22" s="149"/>
      <c r="IK22" s="149"/>
      <c r="IL22" s="149"/>
      <c r="IM22" s="149"/>
      <c r="IN22" s="149"/>
      <c r="IO22" s="149"/>
      <c r="IP22" s="149"/>
      <c r="IQ22" s="149"/>
      <c r="IR22" s="149"/>
      <c r="IS22" s="149"/>
      <c r="IT22" s="149"/>
      <c r="IU22" s="149"/>
      <c r="IV22" s="149"/>
    </row>
    <row r="23" spans="1:256" s="150" customFormat="1" ht="23.45" customHeight="1" x14ac:dyDescent="0.25">
      <c r="A23" s="172" t="s">
        <v>661</v>
      </c>
      <c r="B23" s="705">
        <v>549</v>
      </c>
      <c r="C23" s="705">
        <v>565</v>
      </c>
      <c r="D23" s="637">
        <v>305.69238999999999</v>
      </c>
      <c r="E23" s="637">
        <v>535.62368000000004</v>
      </c>
      <c r="F23" s="637">
        <v>5.3512500000000003</v>
      </c>
      <c r="G23" s="637">
        <v>6.88</v>
      </c>
      <c r="H23" s="85" t="s">
        <v>662</v>
      </c>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49"/>
      <c r="FP23" s="149"/>
      <c r="FQ23" s="149"/>
      <c r="FR23" s="149"/>
      <c r="FS23" s="149"/>
      <c r="FT23" s="149"/>
      <c r="FU23" s="149"/>
      <c r="FV23" s="149"/>
      <c r="FW23" s="149"/>
      <c r="FX23" s="149"/>
      <c r="FY23" s="149"/>
      <c r="FZ23" s="149"/>
      <c r="GA23" s="149"/>
      <c r="GB23" s="149"/>
      <c r="GC23" s="149"/>
      <c r="GD23" s="149"/>
      <c r="GE23" s="149"/>
      <c r="GF23" s="149"/>
      <c r="GG23" s="149"/>
      <c r="GH23" s="149"/>
      <c r="GI23" s="149"/>
      <c r="GJ23" s="149"/>
      <c r="GK23" s="149"/>
      <c r="GL23" s="149"/>
      <c r="GM23" s="149"/>
      <c r="GN23" s="149"/>
      <c r="GO23" s="149"/>
      <c r="GP23" s="149"/>
      <c r="GQ23" s="149"/>
      <c r="GR23" s="149"/>
      <c r="GS23" s="149"/>
      <c r="GT23" s="149"/>
      <c r="GU23" s="149"/>
      <c r="GV23" s="149"/>
      <c r="GW23" s="149"/>
      <c r="GX23" s="149"/>
      <c r="GY23" s="149"/>
      <c r="GZ23" s="149"/>
      <c r="HA23" s="149"/>
      <c r="HB23" s="149"/>
      <c r="HC23" s="149"/>
      <c r="HD23" s="149"/>
      <c r="HE23" s="149"/>
      <c r="HF23" s="149"/>
      <c r="HG23" s="149"/>
      <c r="HH23" s="149"/>
      <c r="HI23" s="149"/>
      <c r="HJ23" s="149"/>
      <c r="HK23" s="149"/>
      <c r="HL23" s="149"/>
      <c r="HM23" s="149"/>
      <c r="HN23" s="149"/>
      <c r="HO23" s="149"/>
      <c r="HP23" s="149"/>
      <c r="HQ23" s="149"/>
      <c r="HR23" s="149"/>
      <c r="HS23" s="149"/>
      <c r="HT23" s="149"/>
      <c r="HU23" s="149"/>
      <c r="HV23" s="149"/>
      <c r="HW23" s="149"/>
      <c r="HX23" s="149"/>
      <c r="HY23" s="149"/>
      <c r="HZ23" s="149"/>
      <c r="IA23" s="149"/>
      <c r="IB23" s="149"/>
      <c r="IC23" s="149"/>
      <c r="ID23" s="149"/>
      <c r="IE23" s="149"/>
      <c r="IF23" s="149"/>
      <c r="IG23" s="149"/>
      <c r="IH23" s="149"/>
      <c r="II23" s="149"/>
      <c r="IJ23" s="149"/>
      <c r="IK23" s="149"/>
      <c r="IL23" s="149"/>
      <c r="IM23" s="149"/>
      <c r="IN23" s="149"/>
      <c r="IO23" s="149"/>
      <c r="IP23" s="149"/>
      <c r="IQ23" s="149"/>
      <c r="IR23" s="149"/>
      <c r="IS23" s="149"/>
      <c r="IT23" s="149"/>
      <c r="IU23" s="149"/>
      <c r="IV23" s="149"/>
    </row>
    <row r="24" spans="1:256" s="150" customFormat="1" ht="23.45" customHeight="1" x14ac:dyDescent="0.25">
      <c r="A24" s="172" t="s">
        <v>663</v>
      </c>
      <c r="B24" s="705">
        <v>197</v>
      </c>
      <c r="C24" s="705">
        <v>210</v>
      </c>
      <c r="D24" s="637">
        <v>97.532759999999996</v>
      </c>
      <c r="E24" s="637">
        <v>98.539850000000001</v>
      </c>
      <c r="F24" s="637">
        <v>1.707344</v>
      </c>
      <c r="G24" s="637">
        <v>1.27</v>
      </c>
      <c r="H24" s="85" t="s">
        <v>664</v>
      </c>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149"/>
      <c r="FR24" s="149"/>
      <c r="FS24" s="149"/>
      <c r="FT24" s="149"/>
      <c r="FU24" s="149"/>
      <c r="FV24" s="149"/>
      <c r="FW24" s="149"/>
      <c r="FX24" s="149"/>
      <c r="FY24" s="149"/>
      <c r="FZ24" s="149"/>
      <c r="GA24" s="149"/>
      <c r="GB24" s="149"/>
      <c r="GC24" s="149"/>
      <c r="GD24" s="149"/>
      <c r="GE24" s="149"/>
      <c r="GF24" s="149"/>
      <c r="GG24" s="149"/>
      <c r="GH24" s="149"/>
      <c r="GI24" s="149"/>
      <c r="GJ24" s="149"/>
      <c r="GK24" s="149"/>
      <c r="GL24" s="149"/>
      <c r="GM24" s="149"/>
      <c r="GN24" s="149"/>
      <c r="GO24" s="149"/>
      <c r="GP24" s="149"/>
      <c r="GQ24" s="149"/>
      <c r="GR24" s="149"/>
      <c r="GS24" s="149"/>
      <c r="GT24" s="149"/>
      <c r="GU24" s="149"/>
      <c r="GV24" s="149"/>
      <c r="GW24" s="149"/>
      <c r="GX24" s="149"/>
      <c r="GY24" s="149"/>
      <c r="GZ24" s="149"/>
      <c r="HA24" s="149"/>
      <c r="HB24" s="149"/>
      <c r="HC24" s="149"/>
      <c r="HD24" s="149"/>
      <c r="HE24" s="149"/>
      <c r="HF24" s="149"/>
      <c r="HG24" s="149"/>
      <c r="HH24" s="149"/>
      <c r="HI24" s="149"/>
      <c r="HJ24" s="149"/>
      <c r="HK24" s="149"/>
      <c r="HL24" s="149"/>
      <c r="HM24" s="149"/>
      <c r="HN24" s="149"/>
      <c r="HO24" s="149"/>
      <c r="HP24" s="149"/>
      <c r="HQ24" s="149"/>
      <c r="HR24" s="149"/>
      <c r="HS24" s="149"/>
      <c r="HT24" s="149"/>
      <c r="HU24" s="149"/>
      <c r="HV24" s="149"/>
      <c r="HW24" s="149"/>
      <c r="HX24" s="149"/>
      <c r="HY24" s="149"/>
      <c r="HZ24" s="149"/>
      <c r="IA24" s="149"/>
      <c r="IB24" s="149"/>
      <c r="IC24" s="149"/>
      <c r="ID24" s="149"/>
      <c r="IE24" s="149"/>
      <c r="IF24" s="149"/>
      <c r="IG24" s="149"/>
      <c r="IH24" s="149"/>
      <c r="II24" s="149"/>
      <c r="IJ24" s="149"/>
      <c r="IK24" s="149"/>
      <c r="IL24" s="149"/>
      <c r="IM24" s="149"/>
      <c r="IN24" s="149"/>
      <c r="IO24" s="149"/>
      <c r="IP24" s="149"/>
      <c r="IQ24" s="149"/>
      <c r="IR24" s="149"/>
      <c r="IS24" s="149"/>
      <c r="IT24" s="149"/>
      <c r="IU24" s="149"/>
      <c r="IV24" s="149"/>
    </row>
    <row r="25" spans="1:256" s="150" customFormat="1" ht="23.45" customHeight="1" x14ac:dyDescent="0.25">
      <c r="A25" s="172" t="s">
        <v>665</v>
      </c>
      <c r="B25" s="705">
        <v>135</v>
      </c>
      <c r="C25" s="705">
        <v>137</v>
      </c>
      <c r="D25" s="637">
        <v>28.09187</v>
      </c>
      <c r="E25" s="637">
        <v>61.061080000000004</v>
      </c>
      <c r="F25" s="637">
        <v>0.49175799999999997</v>
      </c>
      <c r="G25" s="637">
        <v>0.78</v>
      </c>
      <c r="H25" s="85" t="s">
        <v>666</v>
      </c>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149"/>
      <c r="CK25" s="149"/>
      <c r="CL25" s="149"/>
      <c r="CM25" s="149"/>
      <c r="CN25" s="149"/>
      <c r="CO25" s="149"/>
      <c r="CP25" s="149"/>
      <c r="CQ25" s="149"/>
      <c r="CR25" s="149"/>
      <c r="CS25" s="149"/>
      <c r="CT25" s="149"/>
      <c r="CU25" s="149"/>
      <c r="CV25" s="149"/>
      <c r="CW25" s="149"/>
      <c r="CX25" s="149"/>
      <c r="CY25" s="149"/>
      <c r="CZ25" s="149"/>
      <c r="DA25" s="149"/>
      <c r="DB25" s="149"/>
      <c r="DC25" s="149"/>
      <c r="DD25" s="149"/>
      <c r="DE25" s="149"/>
      <c r="DF25" s="149"/>
      <c r="DG25" s="149"/>
      <c r="DH25" s="149"/>
      <c r="DI25" s="149"/>
      <c r="DJ25" s="149"/>
      <c r="DK25" s="149"/>
      <c r="DL25" s="149"/>
      <c r="DM25" s="149"/>
      <c r="DN25" s="149"/>
      <c r="DO25" s="149"/>
      <c r="DP25" s="149"/>
      <c r="DQ25" s="149"/>
      <c r="DR25" s="149"/>
      <c r="DS25" s="149"/>
      <c r="DT25" s="149"/>
      <c r="DU25" s="149"/>
      <c r="DV25" s="149"/>
      <c r="DW25" s="149"/>
      <c r="DX25" s="149"/>
      <c r="DY25" s="149"/>
      <c r="DZ25" s="149"/>
      <c r="EA25" s="149"/>
      <c r="EB25" s="149"/>
      <c r="EC25" s="149"/>
      <c r="ED25" s="149"/>
      <c r="EE25" s="149"/>
      <c r="EF25" s="149"/>
      <c r="EG25" s="149"/>
      <c r="EH25" s="149"/>
      <c r="EI25" s="149"/>
      <c r="EJ25" s="149"/>
      <c r="EK25" s="149"/>
      <c r="EL25" s="149"/>
      <c r="EM25" s="149"/>
      <c r="EN25" s="149"/>
      <c r="EO25" s="149"/>
      <c r="EP25" s="149"/>
      <c r="EQ25" s="149"/>
      <c r="ER25" s="149"/>
      <c r="ES25" s="149"/>
      <c r="ET25" s="149"/>
      <c r="EU25" s="149"/>
      <c r="EV25" s="149"/>
      <c r="EW25" s="149"/>
      <c r="EX25" s="149"/>
      <c r="EY25" s="149"/>
      <c r="EZ25" s="149"/>
      <c r="FA25" s="149"/>
      <c r="FB25" s="149"/>
      <c r="FC25" s="149"/>
      <c r="FD25" s="149"/>
      <c r="FE25" s="149"/>
      <c r="FF25" s="149"/>
      <c r="FG25" s="149"/>
      <c r="FH25" s="149"/>
      <c r="FI25" s="149"/>
      <c r="FJ25" s="149"/>
      <c r="FK25" s="149"/>
      <c r="FL25" s="149"/>
      <c r="FM25" s="149"/>
      <c r="FN25" s="149"/>
      <c r="FO25" s="149"/>
      <c r="FP25" s="149"/>
      <c r="FQ25" s="149"/>
      <c r="FR25" s="149"/>
      <c r="FS25" s="149"/>
      <c r="FT25" s="149"/>
      <c r="FU25" s="149"/>
      <c r="FV25" s="149"/>
      <c r="FW25" s="149"/>
      <c r="FX25" s="149"/>
      <c r="FY25" s="149"/>
      <c r="FZ25" s="149"/>
      <c r="GA25" s="149"/>
      <c r="GB25" s="149"/>
      <c r="GC25" s="149"/>
      <c r="GD25" s="149"/>
      <c r="GE25" s="149"/>
      <c r="GF25" s="149"/>
      <c r="GG25" s="149"/>
      <c r="GH25" s="149"/>
      <c r="GI25" s="149"/>
      <c r="GJ25" s="149"/>
      <c r="GK25" s="149"/>
      <c r="GL25" s="149"/>
      <c r="GM25" s="149"/>
      <c r="GN25" s="149"/>
      <c r="GO25" s="149"/>
      <c r="GP25" s="149"/>
      <c r="GQ25" s="149"/>
      <c r="GR25" s="149"/>
      <c r="GS25" s="149"/>
      <c r="GT25" s="149"/>
      <c r="GU25" s="149"/>
      <c r="GV25" s="149"/>
      <c r="GW25" s="149"/>
      <c r="GX25" s="149"/>
      <c r="GY25" s="149"/>
      <c r="GZ25" s="149"/>
      <c r="HA25" s="149"/>
      <c r="HB25" s="149"/>
      <c r="HC25" s="149"/>
      <c r="HD25" s="149"/>
      <c r="HE25" s="149"/>
      <c r="HF25" s="149"/>
      <c r="HG25" s="149"/>
      <c r="HH25" s="149"/>
      <c r="HI25" s="149"/>
      <c r="HJ25" s="149"/>
      <c r="HK25" s="149"/>
      <c r="HL25" s="149"/>
      <c r="HM25" s="149"/>
      <c r="HN25" s="149"/>
      <c r="HO25" s="149"/>
      <c r="HP25" s="149"/>
      <c r="HQ25" s="149"/>
      <c r="HR25" s="149"/>
      <c r="HS25" s="149"/>
      <c r="HT25" s="149"/>
      <c r="HU25" s="149"/>
      <c r="HV25" s="149"/>
      <c r="HW25" s="149"/>
      <c r="HX25" s="149"/>
      <c r="HY25" s="149"/>
      <c r="HZ25" s="149"/>
      <c r="IA25" s="149"/>
      <c r="IB25" s="149"/>
      <c r="IC25" s="149"/>
      <c r="ID25" s="149"/>
      <c r="IE25" s="149"/>
      <c r="IF25" s="149"/>
      <c r="IG25" s="149"/>
      <c r="IH25" s="149"/>
      <c r="II25" s="149"/>
      <c r="IJ25" s="149"/>
      <c r="IK25" s="149"/>
      <c r="IL25" s="149"/>
      <c r="IM25" s="149"/>
      <c r="IN25" s="149"/>
      <c r="IO25" s="149"/>
      <c r="IP25" s="149"/>
      <c r="IQ25" s="149"/>
      <c r="IR25" s="149"/>
      <c r="IS25" s="149"/>
      <c r="IT25" s="149"/>
      <c r="IU25" s="149"/>
      <c r="IV25" s="149"/>
    </row>
    <row r="26" spans="1:256" s="150" customFormat="1" ht="23.45" customHeight="1" x14ac:dyDescent="0.25">
      <c r="A26" s="172" t="s">
        <v>667</v>
      </c>
      <c r="B26" s="705">
        <v>67</v>
      </c>
      <c r="C26" s="705">
        <v>59</v>
      </c>
      <c r="D26" s="637">
        <v>29.521750000000001</v>
      </c>
      <c r="E26" s="637">
        <v>30.265470000000001</v>
      </c>
      <c r="F26" s="637">
        <v>0.51678800000000003</v>
      </c>
      <c r="G26" s="637">
        <v>0.39</v>
      </c>
      <c r="H26" s="85" t="s">
        <v>668</v>
      </c>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9"/>
      <c r="EU26" s="149"/>
      <c r="EV26" s="149"/>
      <c r="EW26" s="149"/>
      <c r="EX26" s="149"/>
      <c r="EY26" s="149"/>
      <c r="EZ26" s="149"/>
      <c r="FA26" s="149"/>
      <c r="FB26" s="149"/>
      <c r="FC26" s="149"/>
      <c r="FD26" s="149"/>
      <c r="FE26" s="149"/>
      <c r="FF26" s="149"/>
      <c r="FG26" s="149"/>
      <c r="FH26" s="149"/>
      <c r="FI26" s="149"/>
      <c r="FJ26" s="149"/>
      <c r="FK26" s="149"/>
      <c r="FL26" s="149"/>
      <c r="FM26" s="149"/>
      <c r="FN26" s="149"/>
      <c r="FO26" s="149"/>
      <c r="FP26" s="149"/>
      <c r="FQ26" s="149"/>
      <c r="FR26" s="149"/>
      <c r="FS26" s="149"/>
      <c r="FT26" s="149"/>
      <c r="FU26" s="149"/>
      <c r="FV26" s="149"/>
      <c r="FW26" s="149"/>
      <c r="FX26" s="149"/>
      <c r="FY26" s="149"/>
      <c r="FZ26" s="149"/>
      <c r="GA26" s="149"/>
      <c r="GB26" s="149"/>
      <c r="GC26" s="149"/>
      <c r="GD26" s="149"/>
      <c r="GE26" s="149"/>
      <c r="GF26" s="149"/>
      <c r="GG26" s="149"/>
      <c r="GH26" s="149"/>
      <c r="GI26" s="149"/>
      <c r="GJ26" s="149"/>
      <c r="GK26" s="149"/>
      <c r="GL26" s="149"/>
      <c r="GM26" s="149"/>
      <c r="GN26" s="149"/>
      <c r="GO26" s="149"/>
      <c r="GP26" s="149"/>
      <c r="GQ26" s="149"/>
      <c r="GR26" s="149"/>
      <c r="GS26" s="149"/>
      <c r="GT26" s="149"/>
      <c r="GU26" s="149"/>
      <c r="GV26" s="149"/>
      <c r="GW26" s="149"/>
      <c r="GX26" s="149"/>
      <c r="GY26" s="149"/>
      <c r="GZ26" s="149"/>
      <c r="HA26" s="149"/>
      <c r="HB26" s="149"/>
      <c r="HC26" s="149"/>
      <c r="HD26" s="149"/>
      <c r="HE26" s="149"/>
      <c r="HF26" s="149"/>
      <c r="HG26" s="149"/>
      <c r="HH26" s="149"/>
      <c r="HI26" s="149"/>
      <c r="HJ26" s="149"/>
      <c r="HK26" s="149"/>
      <c r="HL26" s="149"/>
      <c r="HM26" s="149"/>
      <c r="HN26" s="149"/>
      <c r="HO26" s="149"/>
      <c r="HP26" s="149"/>
      <c r="HQ26" s="149"/>
      <c r="HR26" s="149"/>
      <c r="HS26" s="149"/>
      <c r="HT26" s="149"/>
      <c r="HU26" s="149"/>
      <c r="HV26" s="149"/>
      <c r="HW26" s="149"/>
      <c r="HX26" s="149"/>
      <c r="HY26" s="149"/>
      <c r="HZ26" s="149"/>
      <c r="IA26" s="149"/>
      <c r="IB26" s="149"/>
      <c r="IC26" s="149"/>
      <c r="ID26" s="149"/>
      <c r="IE26" s="149"/>
      <c r="IF26" s="149"/>
      <c r="IG26" s="149"/>
      <c r="IH26" s="149"/>
      <c r="II26" s="149"/>
      <c r="IJ26" s="149"/>
      <c r="IK26" s="149"/>
      <c r="IL26" s="149"/>
      <c r="IM26" s="149"/>
      <c r="IN26" s="149"/>
      <c r="IO26" s="149"/>
      <c r="IP26" s="149"/>
      <c r="IQ26" s="149"/>
      <c r="IR26" s="149"/>
      <c r="IS26" s="149"/>
      <c r="IT26" s="149"/>
      <c r="IU26" s="149"/>
      <c r="IV26" s="149"/>
    </row>
    <row r="27" spans="1:256" s="150" customFormat="1" ht="23.45" customHeight="1" x14ac:dyDescent="0.25">
      <c r="A27" s="172" t="s">
        <v>669</v>
      </c>
      <c r="B27" s="705">
        <v>69</v>
      </c>
      <c r="C27" s="705">
        <v>66</v>
      </c>
      <c r="D27" s="637">
        <v>11.373620000000001</v>
      </c>
      <c r="E27" s="637">
        <v>15.714600000000001</v>
      </c>
      <c r="F27" s="637">
        <v>0.199099</v>
      </c>
      <c r="G27" s="637">
        <v>0.2</v>
      </c>
      <c r="H27" s="126" t="s">
        <v>670</v>
      </c>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c r="GS27" s="149"/>
      <c r="GT27" s="149"/>
      <c r="GU27" s="149"/>
      <c r="GV27" s="149"/>
      <c r="GW27" s="149"/>
      <c r="GX27" s="149"/>
      <c r="GY27" s="149"/>
      <c r="GZ27" s="149"/>
      <c r="HA27" s="149"/>
      <c r="HB27" s="149"/>
      <c r="HC27" s="149"/>
      <c r="HD27" s="149"/>
      <c r="HE27" s="149"/>
      <c r="HF27" s="149"/>
      <c r="HG27" s="149"/>
      <c r="HH27" s="149"/>
      <c r="HI27" s="149"/>
      <c r="HJ27" s="149"/>
      <c r="HK27" s="149"/>
      <c r="HL27" s="149"/>
      <c r="HM27" s="149"/>
      <c r="HN27" s="149"/>
      <c r="HO27" s="149"/>
      <c r="HP27" s="149"/>
      <c r="HQ27" s="149"/>
      <c r="HR27" s="149"/>
      <c r="HS27" s="149"/>
      <c r="HT27" s="149"/>
      <c r="HU27" s="149"/>
      <c r="HV27" s="149"/>
      <c r="HW27" s="149"/>
      <c r="HX27" s="149"/>
      <c r="HY27" s="149"/>
      <c r="HZ27" s="149"/>
      <c r="IA27" s="149"/>
      <c r="IB27" s="149"/>
      <c r="IC27" s="149"/>
      <c r="ID27" s="149"/>
      <c r="IE27" s="149"/>
      <c r="IF27" s="149"/>
      <c r="IG27" s="149"/>
      <c r="IH27" s="149"/>
      <c r="II27" s="149"/>
      <c r="IJ27" s="149"/>
      <c r="IK27" s="149"/>
      <c r="IL27" s="149"/>
      <c r="IM27" s="149"/>
      <c r="IN27" s="149"/>
      <c r="IO27" s="149"/>
      <c r="IP27" s="149"/>
      <c r="IQ27" s="149"/>
      <c r="IR27" s="149"/>
      <c r="IS27" s="149"/>
      <c r="IT27" s="149"/>
      <c r="IU27" s="149"/>
      <c r="IV27" s="149"/>
    </row>
    <row r="28" spans="1:256" s="150" customFormat="1" ht="23.45" customHeight="1" x14ac:dyDescent="0.25">
      <c r="A28" s="172" t="s">
        <v>671</v>
      </c>
      <c r="B28" s="705">
        <v>286</v>
      </c>
      <c r="C28" s="705">
        <v>268</v>
      </c>
      <c r="D28" s="637">
        <v>60.27046</v>
      </c>
      <c r="E28" s="637">
        <v>87.813860000000005</v>
      </c>
      <c r="F28" s="637">
        <v>1.0550550000000001</v>
      </c>
      <c r="G28" s="637">
        <v>1.1299999999999999</v>
      </c>
      <c r="H28" s="85" t="s">
        <v>672</v>
      </c>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149"/>
      <c r="DJ28" s="149"/>
      <c r="DK28" s="149"/>
      <c r="DL28" s="149"/>
      <c r="DM28" s="149"/>
      <c r="DN28" s="149"/>
      <c r="DO28" s="149"/>
      <c r="DP28" s="149"/>
      <c r="DQ28" s="149"/>
      <c r="DR28" s="149"/>
      <c r="DS28" s="149"/>
      <c r="DT28" s="149"/>
      <c r="DU28" s="149"/>
      <c r="DV28" s="149"/>
      <c r="DW28" s="149"/>
      <c r="DX28" s="149"/>
      <c r="DY28" s="149"/>
      <c r="DZ28" s="149"/>
      <c r="EA28" s="149"/>
      <c r="EB28" s="149"/>
      <c r="EC28" s="149"/>
      <c r="ED28" s="149"/>
      <c r="EE28" s="149"/>
      <c r="EF28" s="149"/>
      <c r="EG28" s="149"/>
      <c r="EH28" s="149"/>
      <c r="EI28" s="149"/>
      <c r="EJ28" s="149"/>
      <c r="EK28" s="149"/>
      <c r="EL28" s="149"/>
      <c r="EM28" s="149"/>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49"/>
      <c r="FN28" s="149"/>
      <c r="FO28" s="149"/>
      <c r="FP28" s="149"/>
      <c r="FQ28" s="149"/>
      <c r="FR28" s="149"/>
      <c r="FS28" s="149"/>
      <c r="FT28" s="149"/>
      <c r="FU28" s="149"/>
      <c r="FV28" s="149"/>
      <c r="FW28" s="149"/>
      <c r="FX28" s="149"/>
      <c r="FY28" s="149"/>
      <c r="FZ28" s="149"/>
      <c r="GA28" s="149"/>
      <c r="GB28" s="149"/>
      <c r="GC28" s="149"/>
      <c r="GD28" s="149"/>
      <c r="GE28" s="149"/>
      <c r="GF28" s="149"/>
      <c r="GG28" s="149"/>
      <c r="GH28" s="149"/>
      <c r="GI28" s="149"/>
      <c r="GJ28" s="149"/>
      <c r="GK28" s="149"/>
      <c r="GL28" s="149"/>
      <c r="GM28" s="149"/>
      <c r="GN28" s="149"/>
      <c r="GO28" s="149"/>
      <c r="GP28" s="149"/>
      <c r="GQ28" s="149"/>
      <c r="GR28" s="149"/>
      <c r="GS28" s="149"/>
      <c r="GT28" s="149"/>
      <c r="GU28" s="149"/>
      <c r="GV28" s="149"/>
      <c r="GW28" s="149"/>
      <c r="GX28" s="149"/>
      <c r="GY28" s="149"/>
      <c r="GZ28" s="149"/>
      <c r="HA28" s="149"/>
      <c r="HB28" s="149"/>
      <c r="HC28" s="149"/>
      <c r="HD28" s="149"/>
      <c r="HE28" s="149"/>
      <c r="HF28" s="149"/>
      <c r="HG28" s="149"/>
      <c r="HH28" s="149"/>
      <c r="HI28" s="149"/>
      <c r="HJ28" s="149"/>
      <c r="HK28" s="149"/>
      <c r="HL28" s="149"/>
      <c r="HM28" s="149"/>
      <c r="HN28" s="149"/>
      <c r="HO28" s="149"/>
      <c r="HP28" s="149"/>
      <c r="HQ28" s="149"/>
      <c r="HR28" s="149"/>
      <c r="HS28" s="149"/>
      <c r="HT28" s="149"/>
      <c r="HU28" s="149"/>
      <c r="HV28" s="149"/>
      <c r="HW28" s="149"/>
      <c r="HX28" s="149"/>
      <c r="HY28" s="149"/>
      <c r="HZ28" s="149"/>
      <c r="IA28" s="149"/>
      <c r="IB28" s="149"/>
      <c r="IC28" s="149"/>
      <c r="ID28" s="149"/>
      <c r="IE28" s="149"/>
      <c r="IF28" s="149"/>
      <c r="IG28" s="149"/>
      <c r="IH28" s="149"/>
      <c r="II28" s="149"/>
      <c r="IJ28" s="149"/>
      <c r="IK28" s="149"/>
      <c r="IL28" s="149"/>
      <c r="IM28" s="149"/>
      <c r="IN28" s="149"/>
      <c r="IO28" s="149"/>
      <c r="IP28" s="149"/>
      <c r="IQ28" s="149"/>
      <c r="IR28" s="149"/>
      <c r="IS28" s="149"/>
      <c r="IT28" s="149"/>
      <c r="IU28" s="149"/>
      <c r="IV28" s="149"/>
    </row>
    <row r="29" spans="1:256" s="150" customFormat="1" ht="23.45" customHeight="1" x14ac:dyDescent="0.25">
      <c r="A29" s="172" t="s">
        <v>673</v>
      </c>
      <c r="B29" s="705">
        <v>59</v>
      </c>
      <c r="C29" s="705">
        <v>48</v>
      </c>
      <c r="D29" s="637">
        <v>17.003349999999998</v>
      </c>
      <c r="E29" s="637">
        <v>28.316119999999998</v>
      </c>
      <c r="F29" s="637">
        <v>0.297649</v>
      </c>
      <c r="G29" s="637">
        <v>0.36</v>
      </c>
      <c r="H29" s="85" t="s">
        <v>674</v>
      </c>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c r="DE29" s="149"/>
      <c r="DF29" s="149"/>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9"/>
      <c r="EU29" s="149"/>
      <c r="EV29" s="149"/>
      <c r="EW29" s="149"/>
      <c r="EX29" s="149"/>
      <c r="EY29" s="149"/>
      <c r="EZ29" s="149"/>
      <c r="FA29" s="149"/>
      <c r="FB29" s="149"/>
      <c r="FC29" s="149"/>
      <c r="FD29" s="149"/>
      <c r="FE29" s="149"/>
      <c r="FF29" s="149"/>
      <c r="FG29" s="149"/>
      <c r="FH29" s="149"/>
      <c r="FI29" s="149"/>
      <c r="FJ29" s="149"/>
      <c r="FK29" s="149"/>
      <c r="FL29" s="149"/>
      <c r="FM29" s="149"/>
      <c r="FN29" s="149"/>
      <c r="FO29" s="149"/>
      <c r="FP29" s="149"/>
      <c r="FQ29" s="149"/>
      <c r="FR29" s="149"/>
      <c r="FS29" s="149"/>
      <c r="FT29" s="149"/>
      <c r="FU29" s="149"/>
      <c r="FV29" s="149"/>
      <c r="FW29" s="149"/>
      <c r="FX29" s="149"/>
      <c r="FY29" s="149"/>
      <c r="FZ29" s="149"/>
      <c r="GA29" s="149"/>
      <c r="GB29" s="149"/>
      <c r="GC29" s="149"/>
      <c r="GD29" s="149"/>
      <c r="GE29" s="149"/>
      <c r="GF29" s="149"/>
      <c r="GG29" s="149"/>
      <c r="GH29" s="149"/>
      <c r="GI29" s="149"/>
      <c r="GJ29" s="149"/>
      <c r="GK29" s="149"/>
      <c r="GL29" s="149"/>
      <c r="GM29" s="149"/>
      <c r="GN29" s="149"/>
      <c r="GO29" s="149"/>
      <c r="GP29" s="149"/>
      <c r="GQ29" s="149"/>
      <c r="GR29" s="149"/>
      <c r="GS29" s="149"/>
      <c r="GT29" s="149"/>
      <c r="GU29" s="149"/>
      <c r="GV29" s="149"/>
      <c r="GW29" s="149"/>
      <c r="GX29" s="149"/>
      <c r="GY29" s="149"/>
      <c r="GZ29" s="149"/>
      <c r="HA29" s="149"/>
      <c r="HB29" s="149"/>
      <c r="HC29" s="149"/>
      <c r="HD29" s="149"/>
      <c r="HE29" s="149"/>
      <c r="HF29" s="149"/>
      <c r="HG29" s="149"/>
      <c r="HH29" s="149"/>
      <c r="HI29" s="149"/>
      <c r="HJ29" s="149"/>
      <c r="HK29" s="149"/>
      <c r="HL29" s="149"/>
      <c r="HM29" s="149"/>
      <c r="HN29" s="149"/>
      <c r="HO29" s="149"/>
      <c r="HP29" s="149"/>
      <c r="HQ29" s="149"/>
      <c r="HR29" s="149"/>
      <c r="HS29" s="149"/>
      <c r="HT29" s="149"/>
      <c r="HU29" s="149"/>
      <c r="HV29" s="149"/>
      <c r="HW29" s="149"/>
      <c r="HX29" s="149"/>
      <c r="HY29" s="149"/>
      <c r="HZ29" s="149"/>
      <c r="IA29" s="149"/>
      <c r="IB29" s="149"/>
      <c r="IC29" s="149"/>
      <c r="ID29" s="149"/>
      <c r="IE29" s="149"/>
      <c r="IF29" s="149"/>
      <c r="IG29" s="149"/>
      <c r="IH29" s="149"/>
      <c r="II29" s="149"/>
      <c r="IJ29" s="149"/>
      <c r="IK29" s="149"/>
      <c r="IL29" s="149"/>
      <c r="IM29" s="149"/>
      <c r="IN29" s="149"/>
      <c r="IO29" s="149"/>
      <c r="IP29" s="149"/>
      <c r="IQ29" s="149"/>
      <c r="IR29" s="149"/>
      <c r="IS29" s="149"/>
      <c r="IT29" s="149"/>
      <c r="IU29" s="149"/>
      <c r="IV29" s="149"/>
    </row>
    <row r="30" spans="1:256" s="150" customFormat="1" ht="23.45" customHeight="1" x14ac:dyDescent="0.25">
      <c r="A30" s="172" t="s">
        <v>675</v>
      </c>
      <c r="B30" s="705">
        <v>130</v>
      </c>
      <c r="C30" s="705">
        <v>116</v>
      </c>
      <c r="D30" s="637">
        <v>25.979599999999998</v>
      </c>
      <c r="E30" s="637">
        <v>21.895189999999999</v>
      </c>
      <c r="F30" s="637">
        <v>0.45478200000000002</v>
      </c>
      <c r="G30" s="637">
        <v>0.28000000000000003</v>
      </c>
      <c r="H30" s="85" t="s">
        <v>676</v>
      </c>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49"/>
      <c r="DD30" s="149"/>
      <c r="DE30" s="149"/>
      <c r="DF30" s="149"/>
      <c r="DG30" s="149"/>
      <c r="DH30" s="149"/>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149"/>
      <c r="EJ30" s="149"/>
      <c r="EK30" s="149"/>
      <c r="EL30" s="149"/>
      <c r="EM30" s="149"/>
      <c r="EN30" s="149"/>
      <c r="EO30" s="149"/>
      <c r="EP30" s="149"/>
      <c r="EQ30" s="149"/>
      <c r="ER30" s="149"/>
      <c r="ES30" s="149"/>
      <c r="ET30" s="149"/>
      <c r="EU30" s="149"/>
      <c r="EV30" s="149"/>
      <c r="EW30" s="149"/>
      <c r="EX30" s="149"/>
      <c r="EY30" s="149"/>
      <c r="EZ30" s="149"/>
      <c r="FA30" s="149"/>
      <c r="FB30" s="149"/>
      <c r="FC30" s="149"/>
      <c r="FD30" s="149"/>
      <c r="FE30" s="149"/>
      <c r="FF30" s="149"/>
      <c r="FG30" s="149"/>
      <c r="FH30" s="149"/>
      <c r="FI30" s="149"/>
      <c r="FJ30" s="149"/>
      <c r="FK30" s="149"/>
      <c r="FL30" s="149"/>
      <c r="FM30" s="149"/>
      <c r="FN30" s="149"/>
      <c r="FO30" s="149"/>
      <c r="FP30" s="149"/>
      <c r="FQ30" s="149"/>
      <c r="FR30" s="149"/>
      <c r="FS30" s="149"/>
      <c r="FT30" s="149"/>
      <c r="FU30" s="149"/>
      <c r="FV30" s="149"/>
      <c r="FW30" s="149"/>
      <c r="FX30" s="149"/>
      <c r="FY30" s="149"/>
      <c r="FZ30" s="149"/>
      <c r="GA30" s="149"/>
      <c r="GB30" s="149"/>
      <c r="GC30" s="149"/>
      <c r="GD30" s="149"/>
      <c r="GE30" s="149"/>
      <c r="GF30" s="149"/>
      <c r="GG30" s="149"/>
      <c r="GH30" s="149"/>
      <c r="GI30" s="149"/>
      <c r="GJ30" s="149"/>
      <c r="GK30" s="149"/>
      <c r="GL30" s="149"/>
      <c r="GM30" s="149"/>
      <c r="GN30" s="149"/>
      <c r="GO30" s="149"/>
      <c r="GP30" s="149"/>
      <c r="GQ30" s="149"/>
      <c r="GR30" s="149"/>
      <c r="GS30" s="149"/>
      <c r="GT30" s="149"/>
      <c r="GU30" s="149"/>
      <c r="GV30" s="149"/>
      <c r="GW30" s="149"/>
      <c r="GX30" s="149"/>
      <c r="GY30" s="149"/>
      <c r="GZ30" s="149"/>
      <c r="HA30" s="149"/>
      <c r="HB30" s="149"/>
      <c r="HC30" s="149"/>
      <c r="HD30" s="149"/>
      <c r="HE30" s="149"/>
      <c r="HF30" s="149"/>
      <c r="HG30" s="149"/>
      <c r="HH30" s="149"/>
      <c r="HI30" s="149"/>
      <c r="HJ30" s="149"/>
      <c r="HK30" s="149"/>
      <c r="HL30" s="149"/>
      <c r="HM30" s="149"/>
      <c r="HN30" s="149"/>
      <c r="HO30" s="149"/>
      <c r="HP30" s="149"/>
      <c r="HQ30" s="149"/>
      <c r="HR30" s="149"/>
      <c r="HS30" s="149"/>
      <c r="HT30" s="149"/>
      <c r="HU30" s="149"/>
      <c r="HV30" s="149"/>
      <c r="HW30" s="149"/>
      <c r="HX30" s="149"/>
      <c r="HY30" s="149"/>
      <c r="HZ30" s="149"/>
      <c r="IA30" s="149"/>
      <c r="IB30" s="149"/>
      <c r="IC30" s="149"/>
      <c r="ID30" s="149"/>
      <c r="IE30" s="149"/>
      <c r="IF30" s="149"/>
      <c r="IG30" s="149"/>
      <c r="IH30" s="149"/>
      <c r="II30" s="149"/>
      <c r="IJ30" s="149"/>
      <c r="IK30" s="149"/>
      <c r="IL30" s="149"/>
      <c r="IM30" s="149"/>
      <c r="IN30" s="149"/>
      <c r="IO30" s="149"/>
      <c r="IP30" s="149"/>
      <c r="IQ30" s="149"/>
      <c r="IR30" s="149"/>
      <c r="IS30" s="149"/>
      <c r="IT30" s="149"/>
      <c r="IU30" s="149"/>
      <c r="IV30" s="149"/>
    </row>
    <row r="31" spans="1:256" s="150" customFormat="1" ht="23.45" customHeight="1" x14ac:dyDescent="0.25">
      <c r="A31" s="172" t="s">
        <v>677</v>
      </c>
      <c r="B31" s="705">
        <v>116</v>
      </c>
      <c r="C31" s="705">
        <v>118</v>
      </c>
      <c r="D31" s="637">
        <v>21.573619999999998</v>
      </c>
      <c r="E31" s="637">
        <v>29.291119999999999</v>
      </c>
      <c r="F31" s="637">
        <v>0.37765399999999999</v>
      </c>
      <c r="G31" s="637">
        <v>0.38</v>
      </c>
      <c r="H31" s="85" t="s">
        <v>678</v>
      </c>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49"/>
      <c r="ED31" s="149"/>
      <c r="EE31" s="149"/>
      <c r="EF31" s="149"/>
      <c r="EG31" s="149"/>
      <c r="EH31" s="149"/>
      <c r="EI31" s="149"/>
      <c r="EJ31" s="149"/>
      <c r="EK31" s="149"/>
      <c r="EL31" s="149"/>
      <c r="EM31" s="149"/>
      <c r="EN31" s="149"/>
      <c r="EO31" s="149"/>
      <c r="EP31" s="149"/>
      <c r="EQ31" s="149"/>
      <c r="ER31" s="149"/>
      <c r="ES31" s="149"/>
      <c r="ET31" s="149"/>
      <c r="EU31" s="149"/>
      <c r="EV31" s="149"/>
      <c r="EW31" s="149"/>
      <c r="EX31" s="149"/>
      <c r="EY31" s="149"/>
      <c r="EZ31" s="149"/>
      <c r="FA31" s="149"/>
      <c r="FB31" s="149"/>
      <c r="FC31" s="149"/>
      <c r="FD31" s="149"/>
      <c r="FE31" s="149"/>
      <c r="FF31" s="149"/>
      <c r="FG31" s="149"/>
      <c r="FH31" s="149"/>
      <c r="FI31" s="149"/>
      <c r="FJ31" s="149"/>
      <c r="FK31" s="149"/>
      <c r="FL31" s="149"/>
      <c r="FM31" s="149"/>
      <c r="FN31" s="149"/>
      <c r="FO31" s="149"/>
      <c r="FP31" s="149"/>
      <c r="FQ31" s="149"/>
      <c r="FR31" s="149"/>
      <c r="FS31" s="149"/>
      <c r="FT31" s="149"/>
      <c r="FU31" s="149"/>
      <c r="FV31" s="149"/>
      <c r="FW31" s="149"/>
      <c r="FX31" s="149"/>
      <c r="FY31" s="149"/>
      <c r="FZ31" s="149"/>
      <c r="GA31" s="149"/>
      <c r="GB31" s="149"/>
      <c r="GC31" s="149"/>
      <c r="GD31" s="149"/>
      <c r="GE31" s="149"/>
      <c r="GF31" s="149"/>
      <c r="GG31" s="149"/>
      <c r="GH31" s="149"/>
      <c r="GI31" s="149"/>
      <c r="GJ31" s="149"/>
      <c r="GK31" s="149"/>
      <c r="GL31" s="149"/>
      <c r="GM31" s="149"/>
      <c r="GN31" s="149"/>
      <c r="GO31" s="149"/>
      <c r="GP31" s="149"/>
      <c r="GQ31" s="149"/>
      <c r="GR31" s="149"/>
      <c r="GS31" s="149"/>
      <c r="GT31" s="149"/>
      <c r="GU31" s="149"/>
      <c r="GV31" s="149"/>
      <c r="GW31" s="149"/>
      <c r="GX31" s="149"/>
      <c r="GY31" s="149"/>
      <c r="GZ31" s="149"/>
      <c r="HA31" s="149"/>
      <c r="HB31" s="149"/>
      <c r="HC31" s="149"/>
      <c r="HD31" s="149"/>
      <c r="HE31" s="149"/>
      <c r="HF31" s="149"/>
      <c r="HG31" s="149"/>
      <c r="HH31" s="149"/>
      <c r="HI31" s="149"/>
      <c r="HJ31" s="149"/>
      <c r="HK31" s="149"/>
      <c r="HL31" s="149"/>
      <c r="HM31" s="149"/>
      <c r="HN31" s="149"/>
      <c r="HO31" s="149"/>
      <c r="HP31" s="149"/>
      <c r="HQ31" s="149"/>
      <c r="HR31" s="149"/>
      <c r="HS31" s="149"/>
      <c r="HT31" s="149"/>
      <c r="HU31" s="149"/>
      <c r="HV31" s="149"/>
      <c r="HW31" s="149"/>
      <c r="HX31" s="149"/>
      <c r="HY31" s="149"/>
      <c r="HZ31" s="149"/>
      <c r="IA31" s="149"/>
      <c r="IB31" s="149"/>
      <c r="IC31" s="149"/>
      <c r="ID31" s="149"/>
      <c r="IE31" s="149"/>
      <c r="IF31" s="149"/>
      <c r="IG31" s="149"/>
      <c r="IH31" s="149"/>
      <c r="II31" s="149"/>
      <c r="IJ31" s="149"/>
      <c r="IK31" s="149"/>
      <c r="IL31" s="149"/>
      <c r="IM31" s="149"/>
      <c r="IN31" s="149"/>
      <c r="IO31" s="149"/>
      <c r="IP31" s="149"/>
      <c r="IQ31" s="149"/>
      <c r="IR31" s="149"/>
      <c r="IS31" s="149"/>
      <c r="IT31" s="149"/>
      <c r="IU31" s="149"/>
      <c r="IV31" s="149"/>
    </row>
    <row r="32" spans="1:256" s="150" customFormat="1" ht="23.45" customHeight="1" x14ac:dyDescent="0.25">
      <c r="A32" s="172" t="s">
        <v>679</v>
      </c>
      <c r="B32" s="705">
        <v>38</v>
      </c>
      <c r="C32" s="705">
        <v>41</v>
      </c>
      <c r="D32" s="637">
        <v>5.2086999999999994</v>
      </c>
      <c r="E32" s="637">
        <v>6.8254299999999999</v>
      </c>
      <c r="F32" s="637">
        <v>9.1179999999999997E-2</v>
      </c>
      <c r="G32" s="637">
        <v>0.09</v>
      </c>
      <c r="H32" s="85" t="s">
        <v>680</v>
      </c>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9"/>
      <c r="EU32" s="149"/>
      <c r="EV32" s="149"/>
      <c r="EW32" s="149"/>
      <c r="EX32" s="149"/>
      <c r="EY32" s="149"/>
      <c r="EZ32" s="149"/>
      <c r="FA32" s="149"/>
      <c r="FB32" s="149"/>
      <c r="FC32" s="149"/>
      <c r="FD32" s="149"/>
      <c r="FE32" s="149"/>
      <c r="FF32" s="149"/>
      <c r="FG32" s="149"/>
      <c r="FH32" s="149"/>
      <c r="FI32" s="149"/>
      <c r="FJ32" s="149"/>
      <c r="FK32" s="149"/>
      <c r="FL32" s="149"/>
      <c r="FM32" s="149"/>
      <c r="FN32" s="149"/>
      <c r="FO32" s="149"/>
      <c r="FP32" s="149"/>
      <c r="FQ32" s="149"/>
      <c r="FR32" s="149"/>
      <c r="FS32" s="149"/>
      <c r="FT32" s="149"/>
      <c r="FU32" s="149"/>
      <c r="FV32" s="149"/>
      <c r="FW32" s="149"/>
      <c r="FX32" s="149"/>
      <c r="FY32" s="149"/>
      <c r="FZ32" s="149"/>
      <c r="GA32" s="149"/>
      <c r="GB32" s="149"/>
      <c r="GC32" s="149"/>
      <c r="GD32" s="149"/>
      <c r="GE32" s="149"/>
      <c r="GF32" s="149"/>
      <c r="GG32" s="149"/>
      <c r="GH32" s="149"/>
      <c r="GI32" s="149"/>
      <c r="GJ32" s="149"/>
      <c r="GK32" s="149"/>
      <c r="GL32" s="149"/>
      <c r="GM32" s="149"/>
      <c r="GN32" s="149"/>
      <c r="GO32" s="149"/>
      <c r="GP32" s="149"/>
      <c r="GQ32" s="149"/>
      <c r="GR32" s="149"/>
      <c r="GS32" s="149"/>
      <c r="GT32" s="149"/>
      <c r="GU32" s="149"/>
      <c r="GV32" s="149"/>
      <c r="GW32" s="149"/>
      <c r="GX32" s="149"/>
      <c r="GY32" s="149"/>
      <c r="GZ32" s="149"/>
      <c r="HA32" s="149"/>
      <c r="HB32" s="149"/>
      <c r="HC32" s="149"/>
      <c r="HD32" s="149"/>
      <c r="HE32" s="149"/>
      <c r="HF32" s="149"/>
      <c r="HG32" s="149"/>
      <c r="HH32" s="149"/>
      <c r="HI32" s="149"/>
      <c r="HJ32" s="149"/>
      <c r="HK32" s="149"/>
      <c r="HL32" s="149"/>
      <c r="HM32" s="149"/>
      <c r="HN32" s="149"/>
      <c r="HO32" s="149"/>
      <c r="HP32" s="149"/>
      <c r="HQ32" s="149"/>
      <c r="HR32" s="149"/>
      <c r="HS32" s="149"/>
      <c r="HT32" s="149"/>
      <c r="HU32" s="149"/>
      <c r="HV32" s="149"/>
      <c r="HW32" s="149"/>
      <c r="HX32" s="149"/>
      <c r="HY32" s="149"/>
      <c r="HZ32" s="149"/>
      <c r="IA32" s="149"/>
      <c r="IB32" s="149"/>
      <c r="IC32" s="149"/>
      <c r="ID32" s="149"/>
      <c r="IE32" s="149"/>
      <c r="IF32" s="149"/>
      <c r="IG32" s="149"/>
      <c r="IH32" s="149"/>
      <c r="II32" s="149"/>
      <c r="IJ32" s="149"/>
      <c r="IK32" s="149"/>
      <c r="IL32" s="149"/>
      <c r="IM32" s="149"/>
      <c r="IN32" s="149"/>
      <c r="IO32" s="149"/>
      <c r="IP32" s="149"/>
      <c r="IQ32" s="149"/>
      <c r="IR32" s="149"/>
      <c r="IS32" s="149"/>
      <c r="IT32" s="149"/>
      <c r="IU32" s="149"/>
      <c r="IV32" s="149"/>
    </row>
    <row r="33" spans="1:256" s="150" customFormat="1" ht="23.45" customHeight="1" x14ac:dyDescent="0.25">
      <c r="A33" s="172" t="s">
        <v>681</v>
      </c>
      <c r="B33" s="705">
        <v>88</v>
      </c>
      <c r="C33" s="705">
        <v>88</v>
      </c>
      <c r="D33" s="637">
        <v>29.236159999999998</v>
      </c>
      <c r="E33" s="637">
        <v>35.694660000000006</v>
      </c>
      <c r="F33" s="637">
        <v>0.51178900000000005</v>
      </c>
      <c r="G33" s="637">
        <v>0.46</v>
      </c>
      <c r="H33" s="85" t="s">
        <v>682</v>
      </c>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9"/>
      <c r="EU33" s="149"/>
      <c r="EV33" s="149"/>
      <c r="EW33" s="149"/>
      <c r="EX33" s="149"/>
      <c r="EY33" s="149"/>
      <c r="EZ33" s="149"/>
      <c r="FA33" s="149"/>
      <c r="FB33" s="149"/>
      <c r="FC33" s="149"/>
      <c r="FD33" s="149"/>
      <c r="FE33" s="149"/>
      <c r="FF33" s="149"/>
      <c r="FG33" s="149"/>
      <c r="FH33" s="149"/>
      <c r="FI33" s="149"/>
      <c r="FJ33" s="149"/>
      <c r="FK33" s="149"/>
      <c r="FL33" s="149"/>
      <c r="FM33" s="149"/>
      <c r="FN33" s="149"/>
      <c r="FO33" s="149"/>
      <c r="FP33" s="149"/>
      <c r="FQ33" s="149"/>
      <c r="FR33" s="149"/>
      <c r="FS33" s="149"/>
      <c r="FT33" s="149"/>
      <c r="FU33" s="149"/>
      <c r="FV33" s="149"/>
      <c r="FW33" s="149"/>
      <c r="FX33" s="149"/>
      <c r="FY33" s="149"/>
      <c r="FZ33" s="149"/>
      <c r="GA33" s="149"/>
      <c r="GB33" s="149"/>
      <c r="GC33" s="149"/>
      <c r="GD33" s="149"/>
      <c r="GE33" s="149"/>
      <c r="GF33" s="149"/>
      <c r="GG33" s="149"/>
      <c r="GH33" s="149"/>
      <c r="GI33" s="149"/>
      <c r="GJ33" s="149"/>
      <c r="GK33" s="149"/>
      <c r="GL33" s="149"/>
      <c r="GM33" s="149"/>
      <c r="GN33" s="149"/>
      <c r="GO33" s="149"/>
      <c r="GP33" s="149"/>
      <c r="GQ33" s="149"/>
      <c r="GR33" s="149"/>
      <c r="GS33" s="149"/>
      <c r="GT33" s="149"/>
      <c r="GU33" s="149"/>
      <c r="GV33" s="149"/>
      <c r="GW33" s="149"/>
      <c r="GX33" s="149"/>
      <c r="GY33" s="149"/>
      <c r="GZ33" s="149"/>
      <c r="HA33" s="149"/>
      <c r="HB33" s="149"/>
      <c r="HC33" s="149"/>
      <c r="HD33" s="149"/>
      <c r="HE33" s="149"/>
      <c r="HF33" s="149"/>
      <c r="HG33" s="149"/>
      <c r="HH33" s="149"/>
      <c r="HI33" s="149"/>
      <c r="HJ33" s="149"/>
      <c r="HK33" s="149"/>
      <c r="HL33" s="149"/>
      <c r="HM33" s="149"/>
      <c r="HN33" s="149"/>
      <c r="HO33" s="149"/>
      <c r="HP33" s="149"/>
      <c r="HQ33" s="149"/>
      <c r="HR33" s="149"/>
      <c r="HS33" s="149"/>
      <c r="HT33" s="149"/>
      <c r="HU33" s="149"/>
      <c r="HV33" s="149"/>
      <c r="HW33" s="149"/>
      <c r="HX33" s="149"/>
      <c r="HY33" s="149"/>
      <c r="HZ33" s="149"/>
      <c r="IA33" s="149"/>
      <c r="IB33" s="149"/>
      <c r="IC33" s="149"/>
      <c r="ID33" s="149"/>
      <c r="IE33" s="149"/>
      <c r="IF33" s="149"/>
      <c r="IG33" s="149"/>
      <c r="IH33" s="149"/>
      <c r="II33" s="149"/>
      <c r="IJ33" s="149"/>
      <c r="IK33" s="149"/>
      <c r="IL33" s="149"/>
      <c r="IM33" s="149"/>
      <c r="IN33" s="149"/>
      <c r="IO33" s="149"/>
      <c r="IP33" s="149"/>
      <c r="IQ33" s="149"/>
      <c r="IR33" s="149"/>
      <c r="IS33" s="149"/>
      <c r="IT33" s="149"/>
      <c r="IU33" s="149"/>
      <c r="IV33" s="149"/>
    </row>
    <row r="34" spans="1:256" s="150" customFormat="1" ht="23.45" customHeight="1" x14ac:dyDescent="0.25">
      <c r="A34" s="688" t="s">
        <v>683</v>
      </c>
      <c r="B34" s="705">
        <v>3000</v>
      </c>
      <c r="C34" s="705">
        <v>3178</v>
      </c>
      <c r="D34" s="637">
        <v>2614.54225</v>
      </c>
      <c r="E34" s="637">
        <v>4102.44506</v>
      </c>
      <c r="F34" s="637">
        <v>45.768456</v>
      </c>
      <c r="G34" s="637">
        <v>52.73</v>
      </c>
      <c r="H34" s="127" t="s">
        <v>684</v>
      </c>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c r="GS34" s="149"/>
      <c r="GT34" s="149"/>
      <c r="GU34" s="149"/>
      <c r="GV34" s="149"/>
      <c r="GW34" s="149"/>
      <c r="GX34" s="149"/>
      <c r="GY34" s="149"/>
      <c r="GZ34" s="149"/>
      <c r="HA34" s="149"/>
      <c r="HB34" s="149"/>
      <c r="HC34" s="149"/>
      <c r="HD34" s="149"/>
      <c r="HE34" s="149"/>
      <c r="HF34" s="149"/>
      <c r="HG34" s="149"/>
      <c r="HH34" s="149"/>
      <c r="HI34" s="149"/>
      <c r="HJ34" s="149"/>
      <c r="HK34" s="149"/>
      <c r="HL34" s="149"/>
      <c r="HM34" s="149"/>
      <c r="HN34" s="149"/>
      <c r="HO34" s="149"/>
      <c r="HP34" s="149"/>
      <c r="HQ34" s="149"/>
      <c r="HR34" s="149"/>
      <c r="HS34" s="149"/>
      <c r="HT34" s="149"/>
      <c r="HU34" s="149"/>
      <c r="HV34" s="149"/>
      <c r="HW34" s="149"/>
      <c r="HX34" s="149"/>
      <c r="HY34" s="149"/>
      <c r="HZ34" s="149"/>
      <c r="IA34" s="149"/>
      <c r="IB34" s="149"/>
      <c r="IC34" s="149"/>
      <c r="ID34" s="149"/>
      <c r="IE34" s="149"/>
      <c r="IF34" s="149"/>
      <c r="IG34" s="149"/>
      <c r="IH34" s="149"/>
      <c r="II34" s="149"/>
      <c r="IJ34" s="149"/>
      <c r="IK34" s="149"/>
      <c r="IL34" s="149"/>
      <c r="IM34" s="149"/>
      <c r="IN34" s="149"/>
      <c r="IO34" s="149"/>
      <c r="IP34" s="149"/>
      <c r="IQ34" s="149"/>
      <c r="IR34" s="149"/>
      <c r="IS34" s="149"/>
      <c r="IT34" s="149"/>
      <c r="IU34" s="149"/>
      <c r="IV34" s="149"/>
    </row>
    <row r="35" spans="1:256" s="150" customFormat="1" ht="23.45" customHeight="1" x14ac:dyDescent="0.25">
      <c r="A35" s="172" t="s">
        <v>685</v>
      </c>
      <c r="B35" s="637" t="s">
        <v>890</v>
      </c>
      <c r="C35" s="637" t="s">
        <v>890</v>
      </c>
      <c r="D35" s="637" t="s">
        <v>890</v>
      </c>
      <c r="E35" s="637" t="s">
        <v>890</v>
      </c>
      <c r="F35" s="637" t="s">
        <v>890</v>
      </c>
      <c r="G35" s="637" t="s">
        <v>890</v>
      </c>
      <c r="H35" s="126" t="s">
        <v>686</v>
      </c>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c r="FG35" s="149"/>
      <c r="FH35" s="149"/>
      <c r="FI35" s="149"/>
      <c r="FJ35" s="149"/>
      <c r="FK35" s="149"/>
      <c r="FL35" s="149"/>
      <c r="FM35" s="149"/>
      <c r="FN35" s="149"/>
      <c r="FO35" s="149"/>
      <c r="FP35" s="149"/>
      <c r="FQ35" s="149"/>
      <c r="FR35" s="149"/>
      <c r="FS35" s="149"/>
      <c r="FT35" s="149"/>
      <c r="FU35" s="149"/>
      <c r="FV35" s="149"/>
      <c r="FW35" s="149"/>
      <c r="FX35" s="149"/>
      <c r="FY35" s="149"/>
      <c r="FZ35" s="149"/>
      <c r="GA35" s="149"/>
      <c r="GB35" s="149"/>
      <c r="GC35" s="149"/>
      <c r="GD35" s="149"/>
      <c r="GE35" s="149"/>
      <c r="GF35" s="149"/>
      <c r="GG35" s="149"/>
      <c r="GH35" s="149"/>
      <c r="GI35" s="149"/>
      <c r="GJ35" s="149"/>
      <c r="GK35" s="149"/>
      <c r="GL35" s="149"/>
      <c r="GM35" s="149"/>
      <c r="GN35" s="149"/>
      <c r="GO35" s="149"/>
      <c r="GP35" s="149"/>
      <c r="GQ35" s="149"/>
      <c r="GR35" s="149"/>
      <c r="GS35" s="149"/>
      <c r="GT35" s="149"/>
      <c r="GU35" s="149"/>
      <c r="GV35" s="149"/>
      <c r="GW35" s="149"/>
      <c r="GX35" s="149"/>
      <c r="GY35" s="149"/>
      <c r="GZ35" s="149"/>
      <c r="HA35" s="149"/>
      <c r="HB35" s="149"/>
      <c r="HC35" s="149"/>
      <c r="HD35" s="149"/>
      <c r="HE35" s="149"/>
      <c r="HF35" s="149"/>
      <c r="HG35" s="149"/>
      <c r="HH35" s="149"/>
      <c r="HI35" s="149"/>
      <c r="HJ35" s="149"/>
      <c r="HK35" s="149"/>
      <c r="HL35" s="149"/>
      <c r="HM35" s="149"/>
      <c r="HN35" s="149"/>
      <c r="HO35" s="149"/>
      <c r="HP35" s="149"/>
      <c r="HQ35" s="149"/>
      <c r="HR35" s="149"/>
      <c r="HS35" s="149"/>
      <c r="HT35" s="149"/>
      <c r="HU35" s="149"/>
      <c r="HV35" s="149"/>
      <c r="HW35" s="149"/>
      <c r="HX35" s="149"/>
      <c r="HY35" s="149"/>
      <c r="HZ35" s="149"/>
      <c r="IA35" s="149"/>
      <c r="IB35" s="149"/>
      <c r="IC35" s="149"/>
      <c r="ID35" s="149"/>
      <c r="IE35" s="149"/>
      <c r="IF35" s="149"/>
      <c r="IG35" s="149"/>
      <c r="IH35" s="149"/>
      <c r="II35" s="149"/>
      <c r="IJ35" s="149"/>
      <c r="IK35" s="149"/>
      <c r="IL35" s="149"/>
      <c r="IM35" s="149"/>
      <c r="IN35" s="149"/>
      <c r="IO35" s="149"/>
      <c r="IP35" s="149"/>
      <c r="IQ35" s="149"/>
      <c r="IR35" s="149"/>
      <c r="IS35" s="149"/>
      <c r="IT35" s="149"/>
      <c r="IU35" s="149"/>
      <c r="IV35" s="149"/>
    </row>
    <row r="36" spans="1:256" ht="6.75" customHeight="1" x14ac:dyDescent="0.25">
      <c r="A36" s="151" t="s">
        <v>687</v>
      </c>
    </row>
    <row r="37" spans="1:256" ht="15" x14ac:dyDescent="0.2">
      <c r="A37" s="942" t="s">
        <v>1992</v>
      </c>
      <c r="B37" s="942"/>
      <c r="C37" s="942"/>
      <c r="D37" s="942"/>
      <c r="E37" s="942"/>
      <c r="F37" s="942"/>
      <c r="G37" s="942"/>
      <c r="H37" s="942"/>
    </row>
    <row r="38" spans="1:256" ht="8.25" customHeight="1" x14ac:dyDescent="0.25">
      <c r="B38" s="630"/>
      <c r="C38" s="630"/>
      <c r="D38" s="630"/>
      <c r="E38" s="630"/>
      <c r="F38" s="630"/>
    </row>
    <row r="39" spans="1:256" ht="15" x14ac:dyDescent="0.25">
      <c r="B39" s="630"/>
      <c r="C39" s="630"/>
      <c r="D39" s="630"/>
      <c r="E39" s="630"/>
      <c r="F39" s="630"/>
    </row>
    <row r="40" spans="1:256" ht="15" x14ac:dyDescent="0.25">
      <c r="B40" s="630"/>
      <c r="C40" s="630"/>
      <c r="D40" s="630"/>
      <c r="E40" s="630"/>
      <c r="F40" s="630"/>
    </row>
    <row r="41" spans="1:256" ht="15" x14ac:dyDescent="0.25">
      <c r="B41" s="630"/>
      <c r="C41" s="630"/>
      <c r="D41" s="630"/>
      <c r="E41" s="630"/>
      <c r="F41" s="630"/>
    </row>
    <row r="42" spans="1:256" ht="15" x14ac:dyDescent="0.25">
      <c r="B42" s="630"/>
      <c r="C42" s="630"/>
      <c r="D42" s="630"/>
      <c r="E42" s="630"/>
      <c r="F42" s="630"/>
    </row>
    <row r="43" spans="1:256" ht="15" x14ac:dyDescent="0.25">
      <c r="B43" s="630"/>
      <c r="C43" s="630"/>
      <c r="D43" s="630"/>
      <c r="E43" s="630"/>
      <c r="F43" s="630"/>
    </row>
    <row r="44" spans="1:256" ht="15" x14ac:dyDescent="0.25">
      <c r="B44" s="630"/>
      <c r="C44" s="630"/>
      <c r="D44" s="630"/>
      <c r="E44" s="630"/>
      <c r="F44" s="630"/>
    </row>
    <row r="45" spans="1:256" ht="15" x14ac:dyDescent="0.25">
      <c r="B45" s="630"/>
      <c r="C45" s="630"/>
      <c r="D45" s="630"/>
      <c r="E45" s="630"/>
      <c r="F45" s="630"/>
    </row>
    <row r="46" spans="1:256" ht="15" x14ac:dyDescent="0.25">
      <c r="B46" s="630"/>
      <c r="C46" s="630"/>
      <c r="D46" s="630"/>
      <c r="E46" s="630"/>
      <c r="F46" s="630"/>
    </row>
    <row r="47" spans="1:256" ht="15" x14ac:dyDescent="0.25">
      <c r="B47" s="630"/>
      <c r="C47" s="630"/>
      <c r="D47" s="630"/>
      <c r="E47" s="630"/>
      <c r="F47" s="630"/>
    </row>
  </sheetData>
  <mergeCells count="12">
    <mergeCell ref="F5:G5"/>
    <mergeCell ref="A37:H37"/>
    <mergeCell ref="A1:H1"/>
    <mergeCell ref="A2:E2"/>
    <mergeCell ref="A3:H3"/>
    <mergeCell ref="A4:A6"/>
    <mergeCell ref="B4:C4"/>
    <mergeCell ref="D4:E4"/>
    <mergeCell ref="F4:G4"/>
    <mergeCell ref="H4:H6"/>
    <mergeCell ref="B5:C5"/>
    <mergeCell ref="D5:E5"/>
  </mergeCells>
  <pageMargins left="0.59055118110236227" right="0.59055118110236227" top="0.59055118110236227" bottom="0.59055118110236227" header="0.31496062992125984" footer="0.31496062992125984"/>
  <pageSetup paperSize="9" scale="90" firstPageNumber="124" orientation="portrait" useFirstPageNumber="1" r:id="rId1"/>
  <headerFooter>
    <oddFooter>&amp;C&amp;12&amp;P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57079-E75D-4BBF-9F5B-8E9A1C4AE93A}">
  <dimension ref="A1:P49"/>
  <sheetViews>
    <sheetView zoomScaleNormal="100" workbookViewId="0">
      <selection activeCell="E8" sqref="E8"/>
    </sheetView>
  </sheetViews>
  <sheetFormatPr defaultRowHeight="12" x14ac:dyDescent="0.2"/>
  <cols>
    <col min="3" max="3" width="14.5" customWidth="1"/>
    <col min="250" max="250" width="34.83203125" customWidth="1"/>
    <col min="251" max="253" width="12.33203125" customWidth="1"/>
    <col min="254" max="254" width="11" customWidth="1"/>
    <col min="255" max="255" width="10.5" customWidth="1"/>
    <col min="256" max="256" width="11.1640625" customWidth="1"/>
    <col min="506" max="506" width="34.83203125" customWidth="1"/>
    <col min="507" max="509" width="12.33203125" customWidth="1"/>
    <col min="510" max="510" width="11" customWidth="1"/>
    <col min="511" max="511" width="10.5" customWidth="1"/>
    <col min="512" max="512" width="11.1640625" customWidth="1"/>
    <col min="762" max="762" width="34.83203125" customWidth="1"/>
    <col min="763" max="765" width="12.33203125" customWidth="1"/>
    <col min="766" max="766" width="11" customWidth="1"/>
    <col min="767" max="767" width="10.5" customWidth="1"/>
    <col min="768" max="768" width="11.1640625" customWidth="1"/>
    <col min="1018" max="1018" width="34.83203125" customWidth="1"/>
    <col min="1019" max="1021" width="12.33203125" customWidth="1"/>
    <col min="1022" max="1022" width="11" customWidth="1"/>
    <col min="1023" max="1023" width="10.5" customWidth="1"/>
    <col min="1024" max="1024" width="11.1640625" customWidth="1"/>
    <col min="1274" max="1274" width="34.83203125" customWidth="1"/>
    <col min="1275" max="1277" width="12.33203125" customWidth="1"/>
    <col min="1278" max="1278" width="11" customWidth="1"/>
    <col min="1279" max="1279" width="10.5" customWidth="1"/>
    <col min="1280" max="1280" width="11.1640625" customWidth="1"/>
    <col min="1530" max="1530" width="34.83203125" customWidth="1"/>
    <col min="1531" max="1533" width="12.33203125" customWidth="1"/>
    <col min="1534" max="1534" width="11" customWidth="1"/>
    <col min="1535" max="1535" width="10.5" customWidth="1"/>
    <col min="1536" max="1536" width="11.1640625" customWidth="1"/>
    <col min="1786" max="1786" width="34.83203125" customWidth="1"/>
    <col min="1787" max="1789" width="12.33203125" customWidth="1"/>
    <col min="1790" max="1790" width="11" customWidth="1"/>
    <col min="1791" max="1791" width="10.5" customWidth="1"/>
    <col min="1792" max="1792" width="11.1640625" customWidth="1"/>
    <col min="2042" max="2042" width="34.83203125" customWidth="1"/>
    <col min="2043" max="2045" width="12.33203125" customWidth="1"/>
    <col min="2046" max="2046" width="11" customWidth="1"/>
    <col min="2047" max="2047" width="10.5" customWidth="1"/>
    <col min="2048" max="2048" width="11.1640625" customWidth="1"/>
    <col min="2298" max="2298" width="34.83203125" customWidth="1"/>
    <col min="2299" max="2301" width="12.33203125" customWidth="1"/>
    <col min="2302" max="2302" width="11" customWidth="1"/>
    <col min="2303" max="2303" width="10.5" customWidth="1"/>
    <col min="2304" max="2304" width="11.1640625" customWidth="1"/>
    <col min="2554" max="2554" width="34.83203125" customWidth="1"/>
    <col min="2555" max="2557" width="12.33203125" customWidth="1"/>
    <col min="2558" max="2558" width="11" customWidth="1"/>
    <col min="2559" max="2559" width="10.5" customWidth="1"/>
    <col min="2560" max="2560" width="11.1640625" customWidth="1"/>
    <col min="2810" max="2810" width="34.83203125" customWidth="1"/>
    <col min="2811" max="2813" width="12.33203125" customWidth="1"/>
    <col min="2814" max="2814" width="11" customWidth="1"/>
    <col min="2815" max="2815" width="10.5" customWidth="1"/>
    <col min="2816" max="2816" width="11.1640625" customWidth="1"/>
    <col min="3066" max="3066" width="34.83203125" customWidth="1"/>
    <col min="3067" max="3069" width="12.33203125" customWidth="1"/>
    <col min="3070" max="3070" width="11" customWidth="1"/>
    <col min="3071" max="3071" width="10.5" customWidth="1"/>
    <col min="3072" max="3072" width="11.1640625" customWidth="1"/>
    <col min="3322" max="3322" width="34.83203125" customWidth="1"/>
    <col min="3323" max="3325" width="12.33203125" customWidth="1"/>
    <col min="3326" max="3326" width="11" customWidth="1"/>
    <col min="3327" max="3327" width="10.5" customWidth="1"/>
    <col min="3328" max="3328" width="11.1640625" customWidth="1"/>
    <col min="3578" max="3578" width="34.83203125" customWidth="1"/>
    <col min="3579" max="3581" width="12.33203125" customWidth="1"/>
    <col min="3582" max="3582" width="11" customWidth="1"/>
    <col min="3583" max="3583" width="10.5" customWidth="1"/>
    <col min="3584" max="3584" width="11.1640625" customWidth="1"/>
    <col min="3834" max="3834" width="34.83203125" customWidth="1"/>
    <col min="3835" max="3837" width="12.33203125" customWidth="1"/>
    <col min="3838" max="3838" width="11" customWidth="1"/>
    <col min="3839" max="3839" width="10.5" customWidth="1"/>
    <col min="3840" max="3840" width="11.1640625" customWidth="1"/>
    <col min="4090" max="4090" width="34.83203125" customWidth="1"/>
    <col min="4091" max="4093" width="12.33203125" customWidth="1"/>
    <col min="4094" max="4094" width="11" customWidth="1"/>
    <col min="4095" max="4095" width="10.5" customWidth="1"/>
    <col min="4096" max="4096" width="11.1640625" customWidth="1"/>
    <col min="4346" max="4346" width="34.83203125" customWidth="1"/>
    <col min="4347" max="4349" width="12.33203125" customWidth="1"/>
    <col min="4350" max="4350" width="11" customWidth="1"/>
    <col min="4351" max="4351" width="10.5" customWidth="1"/>
    <col min="4352" max="4352" width="11.1640625" customWidth="1"/>
    <col min="4602" max="4602" width="34.83203125" customWidth="1"/>
    <col min="4603" max="4605" width="12.33203125" customWidth="1"/>
    <col min="4606" max="4606" width="11" customWidth="1"/>
    <col min="4607" max="4607" width="10.5" customWidth="1"/>
    <col min="4608" max="4608" width="11.1640625" customWidth="1"/>
    <col min="4858" max="4858" width="34.83203125" customWidth="1"/>
    <col min="4859" max="4861" width="12.33203125" customWidth="1"/>
    <col min="4862" max="4862" width="11" customWidth="1"/>
    <col min="4863" max="4863" width="10.5" customWidth="1"/>
    <col min="4864" max="4864" width="11.1640625" customWidth="1"/>
    <col min="5114" max="5114" width="34.83203125" customWidth="1"/>
    <col min="5115" max="5117" width="12.33203125" customWidth="1"/>
    <col min="5118" max="5118" width="11" customWidth="1"/>
    <col min="5119" max="5119" width="10.5" customWidth="1"/>
    <col min="5120" max="5120" width="11.1640625" customWidth="1"/>
    <col min="5370" max="5370" width="34.83203125" customWidth="1"/>
    <col min="5371" max="5373" width="12.33203125" customWidth="1"/>
    <col min="5374" max="5374" width="11" customWidth="1"/>
    <col min="5375" max="5375" width="10.5" customWidth="1"/>
    <col min="5376" max="5376" width="11.1640625" customWidth="1"/>
    <col min="5626" max="5626" width="34.83203125" customWidth="1"/>
    <col min="5627" max="5629" width="12.33203125" customWidth="1"/>
    <col min="5630" max="5630" width="11" customWidth="1"/>
    <col min="5631" max="5631" width="10.5" customWidth="1"/>
    <col min="5632" max="5632" width="11.1640625" customWidth="1"/>
    <col min="5882" max="5882" width="34.83203125" customWidth="1"/>
    <col min="5883" max="5885" width="12.33203125" customWidth="1"/>
    <col min="5886" max="5886" width="11" customWidth="1"/>
    <col min="5887" max="5887" width="10.5" customWidth="1"/>
    <col min="5888" max="5888" width="11.1640625" customWidth="1"/>
    <col min="6138" max="6138" width="34.83203125" customWidth="1"/>
    <col min="6139" max="6141" width="12.33203125" customWidth="1"/>
    <col min="6142" max="6142" width="11" customWidth="1"/>
    <col min="6143" max="6143" width="10.5" customWidth="1"/>
    <col min="6144" max="6144" width="11.1640625" customWidth="1"/>
    <col min="6394" max="6394" width="34.83203125" customWidth="1"/>
    <col min="6395" max="6397" width="12.33203125" customWidth="1"/>
    <col min="6398" max="6398" width="11" customWidth="1"/>
    <col min="6399" max="6399" width="10.5" customWidth="1"/>
    <col min="6400" max="6400" width="11.1640625" customWidth="1"/>
    <col min="6650" max="6650" width="34.83203125" customWidth="1"/>
    <col min="6651" max="6653" width="12.33203125" customWidth="1"/>
    <col min="6654" max="6654" width="11" customWidth="1"/>
    <col min="6655" max="6655" width="10.5" customWidth="1"/>
    <col min="6656" max="6656" width="11.1640625" customWidth="1"/>
    <col min="6906" max="6906" width="34.83203125" customWidth="1"/>
    <col min="6907" max="6909" width="12.33203125" customWidth="1"/>
    <col min="6910" max="6910" width="11" customWidth="1"/>
    <col min="6911" max="6911" width="10.5" customWidth="1"/>
    <col min="6912" max="6912" width="11.1640625" customWidth="1"/>
    <col min="7162" max="7162" width="34.83203125" customWidth="1"/>
    <col min="7163" max="7165" width="12.33203125" customWidth="1"/>
    <col min="7166" max="7166" width="11" customWidth="1"/>
    <col min="7167" max="7167" width="10.5" customWidth="1"/>
    <col min="7168" max="7168" width="11.1640625" customWidth="1"/>
    <col min="7418" max="7418" width="34.83203125" customWidth="1"/>
    <col min="7419" max="7421" width="12.33203125" customWidth="1"/>
    <col min="7422" max="7422" width="11" customWidth="1"/>
    <col min="7423" max="7423" width="10.5" customWidth="1"/>
    <col min="7424" max="7424" width="11.1640625" customWidth="1"/>
    <col min="7674" max="7674" width="34.83203125" customWidth="1"/>
    <col min="7675" max="7677" width="12.33203125" customWidth="1"/>
    <col min="7678" max="7678" width="11" customWidth="1"/>
    <col min="7679" max="7679" width="10.5" customWidth="1"/>
    <col min="7680" max="7680" width="11.1640625" customWidth="1"/>
    <col min="7930" max="7930" width="34.83203125" customWidth="1"/>
    <col min="7931" max="7933" width="12.33203125" customWidth="1"/>
    <col min="7934" max="7934" width="11" customWidth="1"/>
    <col min="7935" max="7935" width="10.5" customWidth="1"/>
    <col min="7936" max="7936" width="11.1640625" customWidth="1"/>
    <col min="8186" max="8186" width="34.83203125" customWidth="1"/>
    <col min="8187" max="8189" width="12.33203125" customWidth="1"/>
    <col min="8190" max="8190" width="11" customWidth="1"/>
    <col min="8191" max="8191" width="10.5" customWidth="1"/>
    <col min="8192" max="8192" width="11.1640625" customWidth="1"/>
    <col min="8442" max="8442" width="34.83203125" customWidth="1"/>
    <col min="8443" max="8445" width="12.33203125" customWidth="1"/>
    <col min="8446" max="8446" width="11" customWidth="1"/>
    <col min="8447" max="8447" width="10.5" customWidth="1"/>
    <col min="8448" max="8448" width="11.1640625" customWidth="1"/>
    <col min="8698" max="8698" width="34.83203125" customWidth="1"/>
    <col min="8699" max="8701" width="12.33203125" customWidth="1"/>
    <col min="8702" max="8702" width="11" customWidth="1"/>
    <col min="8703" max="8703" width="10.5" customWidth="1"/>
    <col min="8704" max="8704" width="11.1640625" customWidth="1"/>
    <col min="8954" max="8954" width="34.83203125" customWidth="1"/>
    <col min="8955" max="8957" width="12.33203125" customWidth="1"/>
    <col min="8958" max="8958" width="11" customWidth="1"/>
    <col min="8959" max="8959" width="10.5" customWidth="1"/>
    <col min="8960" max="8960" width="11.1640625" customWidth="1"/>
    <col min="9210" max="9210" width="34.83203125" customWidth="1"/>
    <col min="9211" max="9213" width="12.33203125" customWidth="1"/>
    <col min="9214" max="9214" width="11" customWidth="1"/>
    <col min="9215" max="9215" width="10.5" customWidth="1"/>
    <col min="9216" max="9216" width="11.1640625" customWidth="1"/>
    <col min="9466" max="9466" width="34.83203125" customWidth="1"/>
    <col min="9467" max="9469" width="12.33203125" customWidth="1"/>
    <col min="9470" max="9470" width="11" customWidth="1"/>
    <col min="9471" max="9471" width="10.5" customWidth="1"/>
    <col min="9472" max="9472" width="11.1640625" customWidth="1"/>
    <col min="9722" max="9722" width="34.83203125" customWidth="1"/>
    <col min="9723" max="9725" width="12.33203125" customWidth="1"/>
    <col min="9726" max="9726" width="11" customWidth="1"/>
    <col min="9727" max="9727" width="10.5" customWidth="1"/>
    <col min="9728" max="9728" width="11.1640625" customWidth="1"/>
    <col min="9978" max="9978" width="34.83203125" customWidth="1"/>
    <col min="9979" max="9981" width="12.33203125" customWidth="1"/>
    <col min="9982" max="9982" width="11" customWidth="1"/>
    <col min="9983" max="9983" width="10.5" customWidth="1"/>
    <col min="9984" max="9984" width="11.1640625" customWidth="1"/>
    <col min="10234" max="10234" width="34.83203125" customWidth="1"/>
    <col min="10235" max="10237" width="12.33203125" customWidth="1"/>
    <col min="10238" max="10238" width="11" customWidth="1"/>
    <col min="10239" max="10239" width="10.5" customWidth="1"/>
    <col min="10240" max="10240" width="11.1640625" customWidth="1"/>
    <col min="10490" max="10490" width="34.83203125" customWidth="1"/>
    <col min="10491" max="10493" width="12.33203125" customWidth="1"/>
    <col min="10494" max="10494" width="11" customWidth="1"/>
    <col min="10495" max="10495" width="10.5" customWidth="1"/>
    <col min="10496" max="10496" width="11.1640625" customWidth="1"/>
    <col min="10746" max="10746" width="34.83203125" customWidth="1"/>
    <col min="10747" max="10749" width="12.33203125" customWidth="1"/>
    <col min="10750" max="10750" width="11" customWidth="1"/>
    <col min="10751" max="10751" width="10.5" customWidth="1"/>
    <col min="10752" max="10752" width="11.1640625" customWidth="1"/>
    <col min="11002" max="11002" width="34.83203125" customWidth="1"/>
    <col min="11003" max="11005" width="12.33203125" customWidth="1"/>
    <col min="11006" max="11006" width="11" customWidth="1"/>
    <col min="11007" max="11007" width="10.5" customWidth="1"/>
    <col min="11008" max="11008" width="11.1640625" customWidth="1"/>
    <col min="11258" max="11258" width="34.83203125" customWidth="1"/>
    <col min="11259" max="11261" width="12.33203125" customWidth="1"/>
    <col min="11262" max="11262" width="11" customWidth="1"/>
    <col min="11263" max="11263" width="10.5" customWidth="1"/>
    <col min="11264" max="11264" width="11.1640625" customWidth="1"/>
    <col min="11514" max="11514" width="34.83203125" customWidth="1"/>
    <col min="11515" max="11517" width="12.33203125" customWidth="1"/>
    <col min="11518" max="11518" width="11" customWidth="1"/>
    <col min="11519" max="11519" width="10.5" customWidth="1"/>
    <col min="11520" max="11520" width="11.1640625" customWidth="1"/>
    <col min="11770" max="11770" width="34.83203125" customWidth="1"/>
    <col min="11771" max="11773" width="12.33203125" customWidth="1"/>
    <col min="11774" max="11774" width="11" customWidth="1"/>
    <col min="11775" max="11775" width="10.5" customWidth="1"/>
    <col min="11776" max="11776" width="11.1640625" customWidth="1"/>
    <col min="12026" max="12026" width="34.83203125" customWidth="1"/>
    <col min="12027" max="12029" width="12.33203125" customWidth="1"/>
    <col min="12030" max="12030" width="11" customWidth="1"/>
    <col min="12031" max="12031" width="10.5" customWidth="1"/>
    <col min="12032" max="12032" width="11.1640625" customWidth="1"/>
    <col min="12282" max="12282" width="34.83203125" customWidth="1"/>
    <col min="12283" max="12285" width="12.33203125" customWidth="1"/>
    <col min="12286" max="12286" width="11" customWidth="1"/>
    <col min="12287" max="12287" width="10.5" customWidth="1"/>
    <col min="12288" max="12288" width="11.1640625" customWidth="1"/>
    <col min="12538" max="12538" width="34.83203125" customWidth="1"/>
    <col min="12539" max="12541" width="12.33203125" customWidth="1"/>
    <col min="12542" max="12542" width="11" customWidth="1"/>
    <col min="12543" max="12543" width="10.5" customWidth="1"/>
    <col min="12544" max="12544" width="11.1640625" customWidth="1"/>
    <col min="12794" max="12794" width="34.83203125" customWidth="1"/>
    <col min="12795" max="12797" width="12.33203125" customWidth="1"/>
    <col min="12798" max="12798" width="11" customWidth="1"/>
    <col min="12799" max="12799" width="10.5" customWidth="1"/>
    <col min="12800" max="12800" width="11.1640625" customWidth="1"/>
    <col min="13050" max="13050" width="34.83203125" customWidth="1"/>
    <col min="13051" max="13053" width="12.33203125" customWidth="1"/>
    <col min="13054" max="13054" width="11" customWidth="1"/>
    <col min="13055" max="13055" width="10.5" customWidth="1"/>
    <col min="13056" max="13056" width="11.1640625" customWidth="1"/>
    <col min="13306" max="13306" width="34.83203125" customWidth="1"/>
    <col min="13307" max="13309" width="12.33203125" customWidth="1"/>
    <col min="13310" max="13310" width="11" customWidth="1"/>
    <col min="13311" max="13311" width="10.5" customWidth="1"/>
    <col min="13312" max="13312" width="11.1640625" customWidth="1"/>
    <col min="13562" max="13562" width="34.83203125" customWidth="1"/>
    <col min="13563" max="13565" width="12.33203125" customWidth="1"/>
    <col min="13566" max="13566" width="11" customWidth="1"/>
    <col min="13567" max="13567" width="10.5" customWidth="1"/>
    <col min="13568" max="13568" width="11.1640625" customWidth="1"/>
    <col min="13818" max="13818" width="34.83203125" customWidth="1"/>
    <col min="13819" max="13821" width="12.33203125" customWidth="1"/>
    <col min="13822" max="13822" width="11" customWidth="1"/>
    <col min="13823" max="13823" width="10.5" customWidth="1"/>
    <col min="13824" max="13824" width="11.1640625" customWidth="1"/>
    <col min="14074" max="14074" width="34.83203125" customWidth="1"/>
    <col min="14075" max="14077" width="12.33203125" customWidth="1"/>
    <col min="14078" max="14078" width="11" customWidth="1"/>
    <col min="14079" max="14079" width="10.5" customWidth="1"/>
    <col min="14080" max="14080" width="11.1640625" customWidth="1"/>
    <col min="14330" max="14330" width="34.83203125" customWidth="1"/>
    <col min="14331" max="14333" width="12.33203125" customWidth="1"/>
    <col min="14334" max="14334" width="11" customWidth="1"/>
    <col min="14335" max="14335" width="10.5" customWidth="1"/>
    <col min="14336" max="14336" width="11.1640625" customWidth="1"/>
    <col min="14586" max="14586" width="34.83203125" customWidth="1"/>
    <col min="14587" max="14589" width="12.33203125" customWidth="1"/>
    <col min="14590" max="14590" width="11" customWidth="1"/>
    <col min="14591" max="14591" width="10.5" customWidth="1"/>
    <col min="14592" max="14592" width="11.1640625" customWidth="1"/>
    <col min="14842" max="14842" width="34.83203125" customWidth="1"/>
    <col min="14843" max="14845" width="12.33203125" customWidth="1"/>
    <col min="14846" max="14846" width="11" customWidth="1"/>
    <col min="14847" max="14847" width="10.5" customWidth="1"/>
    <col min="14848" max="14848" width="11.1640625" customWidth="1"/>
    <col min="15098" max="15098" width="34.83203125" customWidth="1"/>
    <col min="15099" max="15101" width="12.33203125" customWidth="1"/>
    <col min="15102" max="15102" width="11" customWidth="1"/>
    <col min="15103" max="15103" width="10.5" customWidth="1"/>
    <col min="15104" max="15104" width="11.1640625" customWidth="1"/>
    <col min="15354" max="15354" width="34.83203125" customWidth="1"/>
    <col min="15355" max="15357" width="12.33203125" customWidth="1"/>
    <col min="15358" max="15358" width="11" customWidth="1"/>
    <col min="15359" max="15359" width="10.5" customWidth="1"/>
    <col min="15360" max="15360" width="11.1640625" customWidth="1"/>
    <col min="15610" max="15610" width="34.83203125" customWidth="1"/>
    <col min="15611" max="15613" width="12.33203125" customWidth="1"/>
    <col min="15614" max="15614" width="11" customWidth="1"/>
    <col min="15615" max="15615" width="10.5" customWidth="1"/>
    <col min="15616" max="15616" width="11.1640625" customWidth="1"/>
    <col min="15866" max="15866" width="34.83203125" customWidth="1"/>
    <col min="15867" max="15869" width="12.33203125" customWidth="1"/>
    <col min="15870" max="15870" width="11" customWidth="1"/>
    <col min="15871" max="15871" width="10.5" customWidth="1"/>
    <col min="15872" max="15872" width="11.1640625" customWidth="1"/>
    <col min="16122" max="16122" width="34.83203125" customWidth="1"/>
    <col min="16123" max="16125" width="12.33203125" customWidth="1"/>
    <col min="16126" max="16126" width="11" customWidth="1"/>
    <col min="16127" max="16127" width="10.5" customWidth="1"/>
    <col min="16128" max="16128" width="11.1640625" customWidth="1"/>
  </cols>
  <sheetData>
    <row r="1" spans="1:11" ht="18.75" x14ac:dyDescent="0.2">
      <c r="A1" s="851" t="s">
        <v>1996</v>
      </c>
      <c r="B1" s="851"/>
      <c r="C1" s="851"/>
      <c r="D1" s="851"/>
      <c r="E1" s="851"/>
      <c r="F1" s="851"/>
      <c r="G1" s="851"/>
      <c r="H1" s="851"/>
      <c r="I1" s="851"/>
      <c r="J1" s="851"/>
      <c r="K1" s="851"/>
    </row>
    <row r="2" spans="1:11" ht="18.75" x14ac:dyDescent="0.2">
      <c r="A2" s="956" t="s">
        <v>2138</v>
      </c>
      <c r="B2" s="956"/>
      <c r="C2" s="956"/>
      <c r="D2" s="956"/>
      <c r="E2" s="956"/>
      <c r="F2" s="956"/>
      <c r="G2" s="956"/>
      <c r="H2" s="956"/>
      <c r="I2" s="956"/>
      <c r="J2" s="956"/>
      <c r="K2" s="956"/>
    </row>
    <row r="8" spans="1:11" x14ac:dyDescent="0.2">
      <c r="C8" t="s">
        <v>1997</v>
      </c>
      <c r="D8" s="211">
        <v>41</v>
      </c>
    </row>
    <row r="9" spans="1:11" x14ac:dyDescent="0.2">
      <c r="C9" t="s">
        <v>904</v>
      </c>
      <c r="D9" s="211">
        <v>7.4</v>
      </c>
    </row>
    <row r="10" spans="1:11" x14ac:dyDescent="0.2">
      <c r="C10" t="s">
        <v>896</v>
      </c>
      <c r="D10" s="211">
        <v>6.7</v>
      </c>
    </row>
    <row r="11" spans="1:11" x14ac:dyDescent="0.2">
      <c r="C11" t="s">
        <v>897</v>
      </c>
      <c r="D11" s="211">
        <v>4.4000000000000004</v>
      </c>
    </row>
    <row r="12" spans="1:11" x14ac:dyDescent="0.2">
      <c r="C12" t="s">
        <v>905</v>
      </c>
      <c r="D12" s="211">
        <v>4.2</v>
      </c>
    </row>
    <row r="13" spans="1:11" x14ac:dyDescent="0.2">
      <c r="C13" t="s">
        <v>1998</v>
      </c>
      <c r="D13" s="211">
        <v>2.7</v>
      </c>
    </row>
    <row r="14" spans="1:11" x14ac:dyDescent="0.2">
      <c r="C14" t="s">
        <v>902</v>
      </c>
      <c r="D14" s="211">
        <v>2.7</v>
      </c>
    </row>
    <row r="15" spans="1:11" x14ac:dyDescent="0.2">
      <c r="C15" t="s">
        <v>2000</v>
      </c>
      <c r="D15" s="211">
        <v>2</v>
      </c>
    </row>
    <row r="16" spans="1:11" x14ac:dyDescent="0.2">
      <c r="C16" t="s">
        <v>899</v>
      </c>
      <c r="D16" s="211">
        <v>28.9</v>
      </c>
    </row>
    <row r="33" spans="1:16" ht="18.75" x14ac:dyDescent="0.2">
      <c r="A33" s="851" t="s">
        <v>1999</v>
      </c>
      <c r="B33" s="851"/>
      <c r="C33" s="851"/>
      <c r="D33" s="851"/>
      <c r="E33" s="851"/>
      <c r="F33" s="851"/>
      <c r="G33" s="851"/>
      <c r="H33" s="851"/>
      <c r="I33" s="851"/>
      <c r="J33" s="851"/>
      <c r="K33" s="851"/>
    </row>
    <row r="34" spans="1:16" ht="18.75" x14ac:dyDescent="0.2">
      <c r="A34" s="707" t="s">
        <v>2137</v>
      </c>
      <c r="B34" s="707"/>
      <c r="C34" s="707"/>
      <c r="D34" s="707"/>
      <c r="E34" s="707"/>
      <c r="F34" s="707"/>
      <c r="G34" s="707"/>
      <c r="H34" s="707"/>
    </row>
    <row r="36" spans="1:16" ht="15" x14ac:dyDescent="0.25">
      <c r="E36" s="85"/>
    </row>
    <row r="37" spans="1:16" ht="15" x14ac:dyDescent="0.25">
      <c r="E37" s="85"/>
    </row>
    <row r="40" spans="1:16" x14ac:dyDescent="0.2">
      <c r="E40" s="211"/>
      <c r="G40" t="s">
        <v>900</v>
      </c>
      <c r="H40" s="211">
        <v>51.4</v>
      </c>
    </row>
    <row r="41" spans="1:16" x14ac:dyDescent="0.2">
      <c r="E41" s="211"/>
      <c r="G41" t="s">
        <v>904</v>
      </c>
      <c r="H41" s="211">
        <v>6.7</v>
      </c>
      <c r="P41" s="211"/>
    </row>
    <row r="42" spans="1:16" x14ac:dyDescent="0.2">
      <c r="E42" s="211"/>
      <c r="G42" t="s">
        <v>2000</v>
      </c>
      <c r="H42" s="211">
        <v>3.7</v>
      </c>
      <c r="P42" s="211"/>
    </row>
    <row r="43" spans="1:16" x14ac:dyDescent="0.2">
      <c r="E43" s="211"/>
      <c r="G43" t="s">
        <v>902</v>
      </c>
      <c r="H43" s="211">
        <v>3.1</v>
      </c>
      <c r="P43" s="211"/>
    </row>
    <row r="44" spans="1:16" x14ac:dyDescent="0.2">
      <c r="E44" s="211"/>
      <c r="G44" t="s">
        <v>903</v>
      </c>
      <c r="H44" s="211">
        <v>1.4</v>
      </c>
      <c r="P44" s="211"/>
    </row>
    <row r="45" spans="1:16" x14ac:dyDescent="0.2">
      <c r="E45" s="211"/>
      <c r="G45" t="s">
        <v>894</v>
      </c>
      <c r="H45" s="211">
        <v>1.3</v>
      </c>
      <c r="P45" s="211"/>
    </row>
    <row r="46" spans="1:16" x14ac:dyDescent="0.2">
      <c r="E46" s="211"/>
      <c r="G46" t="s">
        <v>2001</v>
      </c>
      <c r="H46" s="211">
        <v>1.2</v>
      </c>
      <c r="P46" s="211"/>
    </row>
    <row r="47" spans="1:16" x14ac:dyDescent="0.2">
      <c r="E47" s="211"/>
      <c r="G47" t="s">
        <v>905</v>
      </c>
      <c r="H47" s="211">
        <v>1.1000000000000001</v>
      </c>
      <c r="P47" s="211"/>
    </row>
    <row r="48" spans="1:16" x14ac:dyDescent="0.2">
      <c r="E48" s="211"/>
      <c r="G48" t="s">
        <v>899</v>
      </c>
      <c r="H48" s="211">
        <v>30.1</v>
      </c>
      <c r="P48" s="211"/>
    </row>
    <row r="49" spans="16:16" x14ac:dyDescent="0.2">
      <c r="P49" s="211"/>
    </row>
  </sheetData>
  <mergeCells count="3">
    <mergeCell ref="A1:K1"/>
    <mergeCell ref="A2:K2"/>
    <mergeCell ref="A33:K33"/>
  </mergeCells>
  <pageMargins left="0.59055118110236227" right="0.59055118110236227" top="0.59055118110236227" bottom="0.59055118110236227" header="0.31496062992125984" footer="0.26"/>
  <pageSetup paperSize="9" firstPageNumber="125" orientation="portrait" useFirstPageNumber="1" r:id="rId1"/>
  <headerFooter differentOddEven="1">
    <oddFooter>&amp;C&amp;12&amp;P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M51"/>
  <sheetViews>
    <sheetView zoomScaleNormal="100" zoomScaleSheetLayoutView="100" workbookViewId="0">
      <selection activeCell="H6" sqref="H6:H10"/>
    </sheetView>
  </sheetViews>
  <sheetFormatPr defaultColWidth="2.5" defaultRowHeight="12" x14ac:dyDescent="0.2"/>
  <cols>
    <col min="1" max="1" width="26" style="14" customWidth="1"/>
    <col min="2" max="2" width="12.33203125" style="14" customWidth="1"/>
    <col min="3" max="3" width="12.83203125" style="14" customWidth="1"/>
    <col min="4" max="4" width="12.33203125" style="14" customWidth="1"/>
    <col min="5" max="6" width="10.6640625" style="14" customWidth="1"/>
    <col min="7" max="7" width="11.5" style="14" customWidth="1"/>
    <col min="8" max="8" width="26" style="14" customWidth="1"/>
    <col min="9" max="247" width="2.5" style="14"/>
    <col min="248" max="248" width="20.5" style="14" customWidth="1"/>
    <col min="249" max="250" width="11.83203125" style="14" customWidth="1"/>
    <col min="251" max="251" width="10.83203125" style="14" customWidth="1"/>
    <col min="252" max="252" width="11" style="14" customWidth="1"/>
    <col min="253" max="253" width="10.6640625" style="14" customWidth="1"/>
    <col min="254" max="254" width="11.1640625" style="14" customWidth="1"/>
    <col min="255" max="255" width="17.33203125" style="14" customWidth="1"/>
    <col min="256" max="503" width="2.5" style="14"/>
    <col min="504" max="504" width="20.5" style="14" customWidth="1"/>
    <col min="505" max="506" width="11.83203125" style="14" customWidth="1"/>
    <col min="507" max="507" width="10.83203125" style="14" customWidth="1"/>
    <col min="508" max="508" width="11" style="14" customWidth="1"/>
    <col min="509" max="509" width="10.6640625" style="14" customWidth="1"/>
    <col min="510" max="510" width="11.1640625" style="14" customWidth="1"/>
    <col min="511" max="511" width="17.33203125" style="14" customWidth="1"/>
    <col min="512" max="759" width="2.5" style="14"/>
    <col min="760" max="760" width="20.5" style="14" customWidth="1"/>
    <col min="761" max="762" width="11.83203125" style="14" customWidth="1"/>
    <col min="763" max="763" width="10.83203125" style="14" customWidth="1"/>
    <col min="764" max="764" width="11" style="14" customWidth="1"/>
    <col min="765" max="765" width="10.6640625" style="14" customWidth="1"/>
    <col min="766" max="766" width="11.1640625" style="14" customWidth="1"/>
    <col min="767" max="767" width="17.33203125" style="14" customWidth="1"/>
    <col min="768" max="1015" width="2.5" style="14"/>
    <col min="1016" max="1016" width="20.5" style="14" customWidth="1"/>
    <col min="1017" max="1018" width="11.83203125" style="14" customWidth="1"/>
    <col min="1019" max="1019" width="10.83203125" style="14" customWidth="1"/>
    <col min="1020" max="1020" width="11" style="14" customWidth="1"/>
    <col min="1021" max="1021" width="10.6640625" style="14" customWidth="1"/>
    <col min="1022" max="1022" width="11.1640625" style="14" customWidth="1"/>
    <col min="1023" max="1023" width="17.33203125" style="14" customWidth="1"/>
    <col min="1024" max="1271" width="2.5" style="14"/>
    <col min="1272" max="1272" width="20.5" style="14" customWidth="1"/>
    <col min="1273" max="1274" width="11.83203125" style="14" customWidth="1"/>
    <col min="1275" max="1275" width="10.83203125" style="14" customWidth="1"/>
    <col min="1276" max="1276" width="11" style="14" customWidth="1"/>
    <col min="1277" max="1277" width="10.6640625" style="14" customWidth="1"/>
    <col min="1278" max="1278" width="11.1640625" style="14" customWidth="1"/>
    <col min="1279" max="1279" width="17.33203125" style="14" customWidth="1"/>
    <col min="1280" max="1527" width="2.5" style="14"/>
    <col min="1528" max="1528" width="20.5" style="14" customWidth="1"/>
    <col min="1529" max="1530" width="11.83203125" style="14" customWidth="1"/>
    <col min="1531" max="1531" width="10.83203125" style="14" customWidth="1"/>
    <col min="1532" max="1532" width="11" style="14" customWidth="1"/>
    <col min="1533" max="1533" width="10.6640625" style="14" customWidth="1"/>
    <col min="1534" max="1534" width="11.1640625" style="14" customWidth="1"/>
    <col min="1535" max="1535" width="17.33203125" style="14" customWidth="1"/>
    <col min="1536" max="1783" width="2.5" style="14"/>
    <col min="1784" max="1784" width="20.5" style="14" customWidth="1"/>
    <col min="1785" max="1786" width="11.83203125" style="14" customWidth="1"/>
    <col min="1787" max="1787" width="10.83203125" style="14" customWidth="1"/>
    <col min="1788" max="1788" width="11" style="14" customWidth="1"/>
    <col min="1789" max="1789" width="10.6640625" style="14" customWidth="1"/>
    <col min="1790" max="1790" width="11.1640625" style="14" customWidth="1"/>
    <col min="1791" max="1791" width="17.33203125" style="14" customWidth="1"/>
    <col min="1792" max="2039" width="2.5" style="14"/>
    <col min="2040" max="2040" width="20.5" style="14" customWidth="1"/>
    <col min="2041" max="2042" width="11.83203125" style="14" customWidth="1"/>
    <col min="2043" max="2043" width="10.83203125" style="14" customWidth="1"/>
    <col min="2044" max="2044" width="11" style="14" customWidth="1"/>
    <col min="2045" max="2045" width="10.6640625" style="14" customWidth="1"/>
    <col min="2046" max="2046" width="11.1640625" style="14" customWidth="1"/>
    <col min="2047" max="2047" width="17.33203125" style="14" customWidth="1"/>
    <col min="2048" max="2295" width="2.5" style="14"/>
    <col min="2296" max="2296" width="20.5" style="14" customWidth="1"/>
    <col min="2297" max="2298" width="11.83203125" style="14" customWidth="1"/>
    <col min="2299" max="2299" width="10.83203125" style="14" customWidth="1"/>
    <col min="2300" max="2300" width="11" style="14" customWidth="1"/>
    <col min="2301" max="2301" width="10.6640625" style="14" customWidth="1"/>
    <col min="2302" max="2302" width="11.1640625" style="14" customWidth="1"/>
    <col min="2303" max="2303" width="17.33203125" style="14" customWidth="1"/>
    <col min="2304" max="2551" width="2.5" style="14"/>
    <col min="2552" max="2552" width="20.5" style="14" customWidth="1"/>
    <col min="2553" max="2554" width="11.83203125" style="14" customWidth="1"/>
    <col min="2555" max="2555" width="10.83203125" style="14" customWidth="1"/>
    <col min="2556" max="2556" width="11" style="14" customWidth="1"/>
    <col min="2557" max="2557" width="10.6640625" style="14" customWidth="1"/>
    <col min="2558" max="2558" width="11.1640625" style="14" customWidth="1"/>
    <col min="2559" max="2559" width="17.33203125" style="14" customWidth="1"/>
    <col min="2560" max="2807" width="2.5" style="14"/>
    <col min="2808" max="2808" width="20.5" style="14" customWidth="1"/>
    <col min="2809" max="2810" width="11.83203125" style="14" customWidth="1"/>
    <col min="2811" max="2811" width="10.83203125" style="14" customWidth="1"/>
    <col min="2812" max="2812" width="11" style="14" customWidth="1"/>
    <col min="2813" max="2813" width="10.6640625" style="14" customWidth="1"/>
    <col min="2814" max="2814" width="11.1640625" style="14" customWidth="1"/>
    <col min="2815" max="2815" width="17.33203125" style="14" customWidth="1"/>
    <col min="2816" max="3063" width="2.5" style="14"/>
    <col min="3064" max="3064" width="20.5" style="14" customWidth="1"/>
    <col min="3065" max="3066" width="11.83203125" style="14" customWidth="1"/>
    <col min="3067" max="3067" width="10.83203125" style="14" customWidth="1"/>
    <col min="3068" max="3068" width="11" style="14" customWidth="1"/>
    <col min="3069" max="3069" width="10.6640625" style="14" customWidth="1"/>
    <col min="3070" max="3070" width="11.1640625" style="14" customWidth="1"/>
    <col min="3071" max="3071" width="17.33203125" style="14" customWidth="1"/>
    <col min="3072" max="3319" width="2.5" style="14"/>
    <col min="3320" max="3320" width="20.5" style="14" customWidth="1"/>
    <col min="3321" max="3322" width="11.83203125" style="14" customWidth="1"/>
    <col min="3323" max="3323" width="10.83203125" style="14" customWidth="1"/>
    <col min="3324" max="3324" width="11" style="14" customWidth="1"/>
    <col min="3325" max="3325" width="10.6640625" style="14" customWidth="1"/>
    <col min="3326" max="3326" width="11.1640625" style="14" customWidth="1"/>
    <col min="3327" max="3327" width="17.33203125" style="14" customWidth="1"/>
    <col min="3328" max="3575" width="2.5" style="14"/>
    <col min="3576" max="3576" width="20.5" style="14" customWidth="1"/>
    <col min="3577" max="3578" width="11.83203125" style="14" customWidth="1"/>
    <col min="3579" max="3579" width="10.83203125" style="14" customWidth="1"/>
    <col min="3580" max="3580" width="11" style="14" customWidth="1"/>
    <col min="3581" max="3581" width="10.6640625" style="14" customWidth="1"/>
    <col min="3582" max="3582" width="11.1640625" style="14" customWidth="1"/>
    <col min="3583" max="3583" width="17.33203125" style="14" customWidth="1"/>
    <col min="3584" max="3831" width="2.5" style="14"/>
    <col min="3832" max="3832" width="20.5" style="14" customWidth="1"/>
    <col min="3833" max="3834" width="11.83203125" style="14" customWidth="1"/>
    <col min="3835" max="3835" width="10.83203125" style="14" customWidth="1"/>
    <col min="3836" max="3836" width="11" style="14" customWidth="1"/>
    <col min="3837" max="3837" width="10.6640625" style="14" customWidth="1"/>
    <col min="3838" max="3838" width="11.1640625" style="14" customWidth="1"/>
    <col min="3839" max="3839" width="17.33203125" style="14" customWidth="1"/>
    <col min="3840" max="4087" width="2.5" style="14"/>
    <col min="4088" max="4088" width="20.5" style="14" customWidth="1"/>
    <col min="4089" max="4090" width="11.83203125" style="14" customWidth="1"/>
    <col min="4091" max="4091" width="10.83203125" style="14" customWidth="1"/>
    <col min="4092" max="4092" width="11" style="14" customWidth="1"/>
    <col min="4093" max="4093" width="10.6640625" style="14" customWidth="1"/>
    <col min="4094" max="4094" width="11.1640625" style="14" customWidth="1"/>
    <col min="4095" max="4095" width="17.33203125" style="14" customWidth="1"/>
    <col min="4096" max="4343" width="2.5" style="14"/>
    <col min="4344" max="4344" width="20.5" style="14" customWidth="1"/>
    <col min="4345" max="4346" width="11.83203125" style="14" customWidth="1"/>
    <col min="4347" max="4347" width="10.83203125" style="14" customWidth="1"/>
    <col min="4348" max="4348" width="11" style="14" customWidth="1"/>
    <col min="4349" max="4349" width="10.6640625" style="14" customWidth="1"/>
    <col min="4350" max="4350" width="11.1640625" style="14" customWidth="1"/>
    <col min="4351" max="4351" width="17.33203125" style="14" customWidth="1"/>
    <col min="4352" max="4599" width="2.5" style="14"/>
    <col min="4600" max="4600" width="20.5" style="14" customWidth="1"/>
    <col min="4601" max="4602" width="11.83203125" style="14" customWidth="1"/>
    <col min="4603" max="4603" width="10.83203125" style="14" customWidth="1"/>
    <col min="4604" max="4604" width="11" style="14" customWidth="1"/>
    <col min="4605" max="4605" width="10.6640625" style="14" customWidth="1"/>
    <col min="4606" max="4606" width="11.1640625" style="14" customWidth="1"/>
    <col min="4607" max="4607" width="17.33203125" style="14" customWidth="1"/>
    <col min="4608" max="4855" width="2.5" style="14"/>
    <col min="4856" max="4856" width="20.5" style="14" customWidth="1"/>
    <col min="4857" max="4858" width="11.83203125" style="14" customWidth="1"/>
    <col min="4859" max="4859" width="10.83203125" style="14" customWidth="1"/>
    <col min="4860" max="4860" width="11" style="14" customWidth="1"/>
    <col min="4861" max="4861" width="10.6640625" style="14" customWidth="1"/>
    <col min="4862" max="4862" width="11.1640625" style="14" customWidth="1"/>
    <col min="4863" max="4863" width="17.33203125" style="14" customWidth="1"/>
    <col min="4864" max="5111" width="2.5" style="14"/>
    <col min="5112" max="5112" width="20.5" style="14" customWidth="1"/>
    <col min="5113" max="5114" width="11.83203125" style="14" customWidth="1"/>
    <col min="5115" max="5115" width="10.83203125" style="14" customWidth="1"/>
    <col min="5116" max="5116" width="11" style="14" customWidth="1"/>
    <col min="5117" max="5117" width="10.6640625" style="14" customWidth="1"/>
    <col min="5118" max="5118" width="11.1640625" style="14" customWidth="1"/>
    <col min="5119" max="5119" width="17.33203125" style="14" customWidth="1"/>
    <col min="5120" max="5367" width="2.5" style="14"/>
    <col min="5368" max="5368" width="20.5" style="14" customWidth="1"/>
    <col min="5369" max="5370" width="11.83203125" style="14" customWidth="1"/>
    <col min="5371" max="5371" width="10.83203125" style="14" customWidth="1"/>
    <col min="5372" max="5372" width="11" style="14" customWidth="1"/>
    <col min="5373" max="5373" width="10.6640625" style="14" customWidth="1"/>
    <col min="5374" max="5374" width="11.1640625" style="14" customWidth="1"/>
    <col min="5375" max="5375" width="17.33203125" style="14" customWidth="1"/>
    <col min="5376" max="5623" width="2.5" style="14"/>
    <col min="5624" max="5624" width="20.5" style="14" customWidth="1"/>
    <col min="5625" max="5626" width="11.83203125" style="14" customWidth="1"/>
    <col min="5627" max="5627" width="10.83203125" style="14" customWidth="1"/>
    <col min="5628" max="5628" width="11" style="14" customWidth="1"/>
    <col min="5629" max="5629" width="10.6640625" style="14" customWidth="1"/>
    <col min="5630" max="5630" width="11.1640625" style="14" customWidth="1"/>
    <col min="5631" max="5631" width="17.33203125" style="14" customWidth="1"/>
    <col min="5632" max="5879" width="2.5" style="14"/>
    <col min="5880" max="5880" width="20.5" style="14" customWidth="1"/>
    <col min="5881" max="5882" width="11.83203125" style="14" customWidth="1"/>
    <col min="5883" max="5883" width="10.83203125" style="14" customWidth="1"/>
    <col min="5884" max="5884" width="11" style="14" customWidth="1"/>
    <col min="5885" max="5885" width="10.6640625" style="14" customWidth="1"/>
    <col min="5886" max="5886" width="11.1640625" style="14" customWidth="1"/>
    <col min="5887" max="5887" width="17.33203125" style="14" customWidth="1"/>
    <col min="5888" max="6135" width="2.5" style="14"/>
    <col min="6136" max="6136" width="20.5" style="14" customWidth="1"/>
    <col min="6137" max="6138" width="11.83203125" style="14" customWidth="1"/>
    <col min="6139" max="6139" width="10.83203125" style="14" customWidth="1"/>
    <col min="6140" max="6140" width="11" style="14" customWidth="1"/>
    <col min="6141" max="6141" width="10.6640625" style="14" customWidth="1"/>
    <col min="6142" max="6142" width="11.1640625" style="14" customWidth="1"/>
    <col min="6143" max="6143" width="17.33203125" style="14" customWidth="1"/>
    <col min="6144" max="6391" width="2.5" style="14"/>
    <col min="6392" max="6392" width="20.5" style="14" customWidth="1"/>
    <col min="6393" max="6394" width="11.83203125" style="14" customWidth="1"/>
    <col min="6395" max="6395" width="10.83203125" style="14" customWidth="1"/>
    <col min="6396" max="6396" width="11" style="14" customWidth="1"/>
    <col min="6397" max="6397" width="10.6640625" style="14" customWidth="1"/>
    <col min="6398" max="6398" width="11.1640625" style="14" customWidth="1"/>
    <col min="6399" max="6399" width="17.33203125" style="14" customWidth="1"/>
    <col min="6400" max="6647" width="2.5" style="14"/>
    <col min="6648" max="6648" width="20.5" style="14" customWidth="1"/>
    <col min="6649" max="6650" width="11.83203125" style="14" customWidth="1"/>
    <col min="6651" max="6651" width="10.83203125" style="14" customWidth="1"/>
    <col min="6652" max="6652" width="11" style="14" customWidth="1"/>
    <col min="6653" max="6653" width="10.6640625" style="14" customWidth="1"/>
    <col min="6654" max="6654" width="11.1640625" style="14" customWidth="1"/>
    <col min="6655" max="6655" width="17.33203125" style="14" customWidth="1"/>
    <col min="6656" max="6903" width="2.5" style="14"/>
    <col min="6904" max="6904" width="20.5" style="14" customWidth="1"/>
    <col min="6905" max="6906" width="11.83203125" style="14" customWidth="1"/>
    <col min="6907" max="6907" width="10.83203125" style="14" customWidth="1"/>
    <col min="6908" max="6908" width="11" style="14" customWidth="1"/>
    <col min="6909" max="6909" width="10.6640625" style="14" customWidth="1"/>
    <col min="6910" max="6910" width="11.1640625" style="14" customWidth="1"/>
    <col min="6911" max="6911" width="17.33203125" style="14" customWidth="1"/>
    <col min="6912" max="7159" width="2.5" style="14"/>
    <col min="7160" max="7160" width="20.5" style="14" customWidth="1"/>
    <col min="7161" max="7162" width="11.83203125" style="14" customWidth="1"/>
    <col min="7163" max="7163" width="10.83203125" style="14" customWidth="1"/>
    <col min="7164" max="7164" width="11" style="14" customWidth="1"/>
    <col min="7165" max="7165" width="10.6640625" style="14" customWidth="1"/>
    <col min="7166" max="7166" width="11.1640625" style="14" customWidth="1"/>
    <col min="7167" max="7167" width="17.33203125" style="14" customWidth="1"/>
    <col min="7168" max="7415" width="2.5" style="14"/>
    <col min="7416" max="7416" width="20.5" style="14" customWidth="1"/>
    <col min="7417" max="7418" width="11.83203125" style="14" customWidth="1"/>
    <col min="7419" max="7419" width="10.83203125" style="14" customWidth="1"/>
    <col min="7420" max="7420" width="11" style="14" customWidth="1"/>
    <col min="7421" max="7421" width="10.6640625" style="14" customWidth="1"/>
    <col min="7422" max="7422" width="11.1640625" style="14" customWidth="1"/>
    <col min="7423" max="7423" width="17.33203125" style="14" customWidth="1"/>
    <col min="7424" max="7671" width="2.5" style="14"/>
    <col min="7672" max="7672" width="20.5" style="14" customWidth="1"/>
    <col min="7673" max="7674" width="11.83203125" style="14" customWidth="1"/>
    <col min="7675" max="7675" width="10.83203125" style="14" customWidth="1"/>
    <col min="7676" max="7676" width="11" style="14" customWidth="1"/>
    <col min="7677" max="7677" width="10.6640625" style="14" customWidth="1"/>
    <col min="7678" max="7678" width="11.1640625" style="14" customWidth="1"/>
    <col min="7679" max="7679" width="17.33203125" style="14" customWidth="1"/>
    <col min="7680" max="7927" width="2.5" style="14"/>
    <col min="7928" max="7928" width="20.5" style="14" customWidth="1"/>
    <col min="7929" max="7930" width="11.83203125" style="14" customWidth="1"/>
    <col min="7931" max="7931" width="10.83203125" style="14" customWidth="1"/>
    <col min="7932" max="7932" width="11" style="14" customWidth="1"/>
    <col min="7933" max="7933" width="10.6640625" style="14" customWidth="1"/>
    <col min="7934" max="7934" width="11.1640625" style="14" customWidth="1"/>
    <col min="7935" max="7935" width="17.33203125" style="14" customWidth="1"/>
    <col min="7936" max="8183" width="2.5" style="14"/>
    <col min="8184" max="8184" width="20.5" style="14" customWidth="1"/>
    <col min="8185" max="8186" width="11.83203125" style="14" customWidth="1"/>
    <col min="8187" max="8187" width="10.83203125" style="14" customWidth="1"/>
    <col min="8188" max="8188" width="11" style="14" customWidth="1"/>
    <col min="8189" max="8189" width="10.6640625" style="14" customWidth="1"/>
    <col min="8190" max="8190" width="11.1640625" style="14" customWidth="1"/>
    <col min="8191" max="8191" width="17.33203125" style="14" customWidth="1"/>
    <col min="8192" max="8439" width="2.5" style="14"/>
    <col min="8440" max="8440" width="20.5" style="14" customWidth="1"/>
    <col min="8441" max="8442" width="11.83203125" style="14" customWidth="1"/>
    <col min="8443" max="8443" width="10.83203125" style="14" customWidth="1"/>
    <col min="8444" max="8444" width="11" style="14" customWidth="1"/>
    <col min="8445" max="8445" width="10.6640625" style="14" customWidth="1"/>
    <col min="8446" max="8446" width="11.1640625" style="14" customWidth="1"/>
    <col min="8447" max="8447" width="17.33203125" style="14" customWidth="1"/>
    <col min="8448" max="8695" width="2.5" style="14"/>
    <col min="8696" max="8696" width="20.5" style="14" customWidth="1"/>
    <col min="8697" max="8698" width="11.83203125" style="14" customWidth="1"/>
    <col min="8699" max="8699" width="10.83203125" style="14" customWidth="1"/>
    <col min="8700" max="8700" width="11" style="14" customWidth="1"/>
    <col min="8701" max="8701" width="10.6640625" style="14" customWidth="1"/>
    <col min="8702" max="8702" width="11.1640625" style="14" customWidth="1"/>
    <col min="8703" max="8703" width="17.33203125" style="14" customWidth="1"/>
    <col min="8704" max="8951" width="2.5" style="14"/>
    <col min="8952" max="8952" width="20.5" style="14" customWidth="1"/>
    <col min="8953" max="8954" width="11.83203125" style="14" customWidth="1"/>
    <col min="8955" max="8955" width="10.83203125" style="14" customWidth="1"/>
    <col min="8956" max="8956" width="11" style="14" customWidth="1"/>
    <col min="8957" max="8957" width="10.6640625" style="14" customWidth="1"/>
    <col min="8958" max="8958" width="11.1640625" style="14" customWidth="1"/>
    <col min="8959" max="8959" width="17.33203125" style="14" customWidth="1"/>
    <col min="8960" max="9207" width="2.5" style="14"/>
    <col min="9208" max="9208" width="20.5" style="14" customWidth="1"/>
    <col min="9209" max="9210" width="11.83203125" style="14" customWidth="1"/>
    <col min="9211" max="9211" width="10.83203125" style="14" customWidth="1"/>
    <col min="9212" max="9212" width="11" style="14" customWidth="1"/>
    <col min="9213" max="9213" width="10.6640625" style="14" customWidth="1"/>
    <col min="9214" max="9214" width="11.1640625" style="14" customWidth="1"/>
    <col min="9215" max="9215" width="17.33203125" style="14" customWidth="1"/>
    <col min="9216" max="9463" width="2.5" style="14"/>
    <col min="9464" max="9464" width="20.5" style="14" customWidth="1"/>
    <col min="9465" max="9466" width="11.83203125" style="14" customWidth="1"/>
    <col min="9467" max="9467" width="10.83203125" style="14" customWidth="1"/>
    <col min="9468" max="9468" width="11" style="14" customWidth="1"/>
    <col min="9469" max="9469" width="10.6640625" style="14" customWidth="1"/>
    <col min="9470" max="9470" width="11.1640625" style="14" customWidth="1"/>
    <col min="9471" max="9471" width="17.33203125" style="14" customWidth="1"/>
    <col min="9472" max="9719" width="2.5" style="14"/>
    <col min="9720" max="9720" width="20.5" style="14" customWidth="1"/>
    <col min="9721" max="9722" width="11.83203125" style="14" customWidth="1"/>
    <col min="9723" max="9723" width="10.83203125" style="14" customWidth="1"/>
    <col min="9724" max="9724" width="11" style="14" customWidth="1"/>
    <col min="9725" max="9725" width="10.6640625" style="14" customWidth="1"/>
    <col min="9726" max="9726" width="11.1640625" style="14" customWidth="1"/>
    <col min="9727" max="9727" width="17.33203125" style="14" customWidth="1"/>
    <col min="9728" max="9975" width="2.5" style="14"/>
    <col min="9976" max="9976" width="20.5" style="14" customWidth="1"/>
    <col min="9977" max="9978" width="11.83203125" style="14" customWidth="1"/>
    <col min="9979" max="9979" width="10.83203125" style="14" customWidth="1"/>
    <col min="9980" max="9980" width="11" style="14" customWidth="1"/>
    <col min="9981" max="9981" width="10.6640625" style="14" customWidth="1"/>
    <col min="9982" max="9982" width="11.1640625" style="14" customWidth="1"/>
    <col min="9983" max="9983" width="17.33203125" style="14" customWidth="1"/>
    <col min="9984" max="10231" width="2.5" style="14"/>
    <col min="10232" max="10232" width="20.5" style="14" customWidth="1"/>
    <col min="10233" max="10234" width="11.83203125" style="14" customWidth="1"/>
    <col min="10235" max="10235" width="10.83203125" style="14" customWidth="1"/>
    <col min="10236" max="10236" width="11" style="14" customWidth="1"/>
    <col min="10237" max="10237" width="10.6640625" style="14" customWidth="1"/>
    <col min="10238" max="10238" width="11.1640625" style="14" customWidth="1"/>
    <col min="10239" max="10239" width="17.33203125" style="14" customWidth="1"/>
    <col min="10240" max="10487" width="2.5" style="14"/>
    <col min="10488" max="10488" width="20.5" style="14" customWidth="1"/>
    <col min="10489" max="10490" width="11.83203125" style="14" customWidth="1"/>
    <col min="10491" max="10491" width="10.83203125" style="14" customWidth="1"/>
    <col min="10492" max="10492" width="11" style="14" customWidth="1"/>
    <col min="10493" max="10493" width="10.6640625" style="14" customWidth="1"/>
    <col min="10494" max="10494" width="11.1640625" style="14" customWidth="1"/>
    <col min="10495" max="10495" width="17.33203125" style="14" customWidth="1"/>
    <col min="10496" max="10743" width="2.5" style="14"/>
    <col min="10744" max="10744" width="20.5" style="14" customWidth="1"/>
    <col min="10745" max="10746" width="11.83203125" style="14" customWidth="1"/>
    <col min="10747" max="10747" width="10.83203125" style="14" customWidth="1"/>
    <col min="10748" max="10748" width="11" style="14" customWidth="1"/>
    <col min="10749" max="10749" width="10.6640625" style="14" customWidth="1"/>
    <col min="10750" max="10750" width="11.1640625" style="14" customWidth="1"/>
    <col min="10751" max="10751" width="17.33203125" style="14" customWidth="1"/>
    <col min="10752" max="10999" width="2.5" style="14"/>
    <col min="11000" max="11000" width="20.5" style="14" customWidth="1"/>
    <col min="11001" max="11002" width="11.83203125" style="14" customWidth="1"/>
    <col min="11003" max="11003" width="10.83203125" style="14" customWidth="1"/>
    <col min="11004" max="11004" width="11" style="14" customWidth="1"/>
    <col min="11005" max="11005" width="10.6640625" style="14" customWidth="1"/>
    <col min="11006" max="11006" width="11.1640625" style="14" customWidth="1"/>
    <col min="11007" max="11007" width="17.33203125" style="14" customWidth="1"/>
    <col min="11008" max="11255" width="2.5" style="14"/>
    <col min="11256" max="11256" width="20.5" style="14" customWidth="1"/>
    <col min="11257" max="11258" width="11.83203125" style="14" customWidth="1"/>
    <col min="11259" max="11259" width="10.83203125" style="14" customWidth="1"/>
    <col min="11260" max="11260" width="11" style="14" customWidth="1"/>
    <col min="11261" max="11261" width="10.6640625" style="14" customWidth="1"/>
    <col min="11262" max="11262" width="11.1640625" style="14" customWidth="1"/>
    <col min="11263" max="11263" width="17.33203125" style="14" customWidth="1"/>
    <col min="11264" max="11511" width="2.5" style="14"/>
    <col min="11512" max="11512" width="20.5" style="14" customWidth="1"/>
    <col min="11513" max="11514" width="11.83203125" style="14" customWidth="1"/>
    <col min="11515" max="11515" width="10.83203125" style="14" customWidth="1"/>
    <col min="11516" max="11516" width="11" style="14" customWidth="1"/>
    <col min="11517" max="11517" width="10.6640625" style="14" customWidth="1"/>
    <col min="11518" max="11518" width="11.1640625" style="14" customWidth="1"/>
    <col min="11519" max="11519" width="17.33203125" style="14" customWidth="1"/>
    <col min="11520" max="11767" width="2.5" style="14"/>
    <col min="11768" max="11768" width="20.5" style="14" customWidth="1"/>
    <col min="11769" max="11770" width="11.83203125" style="14" customWidth="1"/>
    <col min="11771" max="11771" width="10.83203125" style="14" customWidth="1"/>
    <col min="11772" max="11772" width="11" style="14" customWidth="1"/>
    <col min="11773" max="11773" width="10.6640625" style="14" customWidth="1"/>
    <col min="11774" max="11774" width="11.1640625" style="14" customWidth="1"/>
    <col min="11775" max="11775" width="17.33203125" style="14" customWidth="1"/>
    <col min="11776" max="12023" width="2.5" style="14"/>
    <col min="12024" max="12024" width="20.5" style="14" customWidth="1"/>
    <col min="12025" max="12026" width="11.83203125" style="14" customWidth="1"/>
    <col min="12027" max="12027" width="10.83203125" style="14" customWidth="1"/>
    <col min="12028" max="12028" width="11" style="14" customWidth="1"/>
    <col min="12029" max="12029" width="10.6640625" style="14" customWidth="1"/>
    <col min="12030" max="12030" width="11.1640625" style="14" customWidth="1"/>
    <col min="12031" max="12031" width="17.33203125" style="14" customWidth="1"/>
    <col min="12032" max="12279" width="2.5" style="14"/>
    <col min="12280" max="12280" width="20.5" style="14" customWidth="1"/>
    <col min="12281" max="12282" width="11.83203125" style="14" customWidth="1"/>
    <col min="12283" max="12283" width="10.83203125" style="14" customWidth="1"/>
    <col min="12284" max="12284" width="11" style="14" customWidth="1"/>
    <col min="12285" max="12285" width="10.6640625" style="14" customWidth="1"/>
    <col min="12286" max="12286" width="11.1640625" style="14" customWidth="1"/>
    <col min="12287" max="12287" width="17.33203125" style="14" customWidth="1"/>
    <col min="12288" max="12535" width="2.5" style="14"/>
    <col min="12536" max="12536" width="20.5" style="14" customWidth="1"/>
    <col min="12537" max="12538" width="11.83203125" style="14" customWidth="1"/>
    <col min="12539" max="12539" width="10.83203125" style="14" customWidth="1"/>
    <col min="12540" max="12540" width="11" style="14" customWidth="1"/>
    <col min="12541" max="12541" width="10.6640625" style="14" customWidth="1"/>
    <col min="12542" max="12542" width="11.1640625" style="14" customWidth="1"/>
    <col min="12543" max="12543" width="17.33203125" style="14" customWidth="1"/>
    <col min="12544" max="12791" width="2.5" style="14"/>
    <col min="12792" max="12792" width="20.5" style="14" customWidth="1"/>
    <col min="12793" max="12794" width="11.83203125" style="14" customWidth="1"/>
    <col min="12795" max="12795" width="10.83203125" style="14" customWidth="1"/>
    <col min="12796" max="12796" width="11" style="14" customWidth="1"/>
    <col min="12797" max="12797" width="10.6640625" style="14" customWidth="1"/>
    <col min="12798" max="12798" width="11.1640625" style="14" customWidth="1"/>
    <col min="12799" max="12799" width="17.33203125" style="14" customWidth="1"/>
    <col min="12800" max="13047" width="2.5" style="14"/>
    <col min="13048" max="13048" width="20.5" style="14" customWidth="1"/>
    <col min="13049" max="13050" width="11.83203125" style="14" customWidth="1"/>
    <col min="13051" max="13051" width="10.83203125" style="14" customWidth="1"/>
    <col min="13052" max="13052" width="11" style="14" customWidth="1"/>
    <col min="13053" max="13053" width="10.6640625" style="14" customWidth="1"/>
    <col min="13054" max="13054" width="11.1640625" style="14" customWidth="1"/>
    <col min="13055" max="13055" width="17.33203125" style="14" customWidth="1"/>
    <col min="13056" max="13303" width="2.5" style="14"/>
    <col min="13304" max="13304" width="20.5" style="14" customWidth="1"/>
    <col min="13305" max="13306" width="11.83203125" style="14" customWidth="1"/>
    <col min="13307" max="13307" width="10.83203125" style="14" customWidth="1"/>
    <col min="13308" max="13308" width="11" style="14" customWidth="1"/>
    <col min="13309" max="13309" width="10.6640625" style="14" customWidth="1"/>
    <col min="13310" max="13310" width="11.1640625" style="14" customWidth="1"/>
    <col min="13311" max="13311" width="17.33203125" style="14" customWidth="1"/>
    <col min="13312" max="13559" width="2.5" style="14"/>
    <col min="13560" max="13560" width="20.5" style="14" customWidth="1"/>
    <col min="13561" max="13562" width="11.83203125" style="14" customWidth="1"/>
    <col min="13563" max="13563" width="10.83203125" style="14" customWidth="1"/>
    <col min="13564" max="13564" width="11" style="14" customWidth="1"/>
    <col min="13565" max="13565" width="10.6640625" style="14" customWidth="1"/>
    <col min="13566" max="13566" width="11.1640625" style="14" customWidth="1"/>
    <col min="13567" max="13567" width="17.33203125" style="14" customWidth="1"/>
    <col min="13568" max="13815" width="2.5" style="14"/>
    <col min="13816" max="13816" width="20.5" style="14" customWidth="1"/>
    <col min="13817" max="13818" width="11.83203125" style="14" customWidth="1"/>
    <col min="13819" max="13819" width="10.83203125" style="14" customWidth="1"/>
    <col min="13820" max="13820" width="11" style="14" customWidth="1"/>
    <col min="13821" max="13821" width="10.6640625" style="14" customWidth="1"/>
    <col min="13822" max="13822" width="11.1640625" style="14" customWidth="1"/>
    <col min="13823" max="13823" width="17.33203125" style="14" customWidth="1"/>
    <col min="13824" max="14071" width="2.5" style="14"/>
    <col min="14072" max="14072" width="20.5" style="14" customWidth="1"/>
    <col min="14073" max="14074" width="11.83203125" style="14" customWidth="1"/>
    <col min="14075" max="14075" width="10.83203125" style="14" customWidth="1"/>
    <col min="14076" max="14076" width="11" style="14" customWidth="1"/>
    <col min="14077" max="14077" width="10.6640625" style="14" customWidth="1"/>
    <col min="14078" max="14078" width="11.1640625" style="14" customWidth="1"/>
    <col min="14079" max="14079" width="17.33203125" style="14" customWidth="1"/>
    <col min="14080" max="14327" width="2.5" style="14"/>
    <col min="14328" max="14328" width="20.5" style="14" customWidth="1"/>
    <col min="14329" max="14330" width="11.83203125" style="14" customWidth="1"/>
    <col min="14331" max="14331" width="10.83203125" style="14" customWidth="1"/>
    <col min="14332" max="14332" width="11" style="14" customWidth="1"/>
    <col min="14333" max="14333" width="10.6640625" style="14" customWidth="1"/>
    <col min="14334" max="14334" width="11.1640625" style="14" customWidth="1"/>
    <col min="14335" max="14335" width="17.33203125" style="14" customWidth="1"/>
    <col min="14336" max="14583" width="2.5" style="14"/>
    <col min="14584" max="14584" width="20.5" style="14" customWidth="1"/>
    <col min="14585" max="14586" width="11.83203125" style="14" customWidth="1"/>
    <col min="14587" max="14587" width="10.83203125" style="14" customWidth="1"/>
    <col min="14588" max="14588" width="11" style="14" customWidth="1"/>
    <col min="14589" max="14589" width="10.6640625" style="14" customWidth="1"/>
    <col min="14590" max="14590" width="11.1640625" style="14" customWidth="1"/>
    <col min="14591" max="14591" width="17.33203125" style="14" customWidth="1"/>
    <col min="14592" max="14839" width="2.5" style="14"/>
    <col min="14840" max="14840" width="20.5" style="14" customWidth="1"/>
    <col min="14841" max="14842" width="11.83203125" style="14" customWidth="1"/>
    <col min="14843" max="14843" width="10.83203125" style="14" customWidth="1"/>
    <col min="14844" max="14844" width="11" style="14" customWidth="1"/>
    <col min="14845" max="14845" width="10.6640625" style="14" customWidth="1"/>
    <col min="14846" max="14846" width="11.1640625" style="14" customWidth="1"/>
    <col min="14847" max="14847" width="17.33203125" style="14" customWidth="1"/>
    <col min="14848" max="15095" width="2.5" style="14"/>
    <col min="15096" max="15096" width="20.5" style="14" customWidth="1"/>
    <col min="15097" max="15098" width="11.83203125" style="14" customWidth="1"/>
    <col min="15099" max="15099" width="10.83203125" style="14" customWidth="1"/>
    <col min="15100" max="15100" width="11" style="14" customWidth="1"/>
    <col min="15101" max="15101" width="10.6640625" style="14" customWidth="1"/>
    <col min="15102" max="15102" width="11.1640625" style="14" customWidth="1"/>
    <col min="15103" max="15103" width="17.33203125" style="14" customWidth="1"/>
    <col min="15104" max="15351" width="2.5" style="14"/>
    <col min="15352" max="15352" width="20.5" style="14" customWidth="1"/>
    <col min="15353" max="15354" width="11.83203125" style="14" customWidth="1"/>
    <col min="15355" max="15355" width="10.83203125" style="14" customWidth="1"/>
    <col min="15356" max="15356" width="11" style="14" customWidth="1"/>
    <col min="15357" max="15357" width="10.6640625" style="14" customWidth="1"/>
    <col min="15358" max="15358" width="11.1640625" style="14" customWidth="1"/>
    <col min="15359" max="15359" width="17.33203125" style="14" customWidth="1"/>
    <col min="15360" max="15607" width="2.5" style="14"/>
    <col min="15608" max="15608" width="20.5" style="14" customWidth="1"/>
    <col min="15609" max="15610" width="11.83203125" style="14" customWidth="1"/>
    <col min="15611" max="15611" width="10.83203125" style="14" customWidth="1"/>
    <col min="15612" max="15612" width="11" style="14" customWidth="1"/>
    <col min="15613" max="15613" width="10.6640625" style="14" customWidth="1"/>
    <col min="15614" max="15614" width="11.1640625" style="14" customWidth="1"/>
    <col min="15615" max="15615" width="17.33203125" style="14" customWidth="1"/>
    <col min="15616" max="15863" width="2.5" style="14"/>
    <col min="15864" max="15864" width="20.5" style="14" customWidth="1"/>
    <col min="15865" max="15866" width="11.83203125" style="14" customWidth="1"/>
    <col min="15867" max="15867" width="10.83203125" style="14" customWidth="1"/>
    <col min="15868" max="15868" width="11" style="14" customWidth="1"/>
    <col min="15869" max="15869" width="10.6640625" style="14" customWidth="1"/>
    <col min="15870" max="15870" width="11.1640625" style="14" customWidth="1"/>
    <col min="15871" max="15871" width="17.33203125" style="14" customWidth="1"/>
    <col min="15872" max="16119" width="2.5" style="14"/>
    <col min="16120" max="16120" width="20.5" style="14" customWidth="1"/>
    <col min="16121" max="16122" width="11.83203125" style="14" customWidth="1"/>
    <col min="16123" max="16123" width="10.83203125" style="14" customWidth="1"/>
    <col min="16124" max="16124" width="11" style="14" customWidth="1"/>
    <col min="16125" max="16125" width="10.6640625" style="14" customWidth="1"/>
    <col min="16126" max="16126" width="11.1640625" style="14" customWidth="1"/>
    <col min="16127" max="16127" width="17.33203125" style="14" customWidth="1"/>
    <col min="16128" max="16384" width="2.5" style="14"/>
  </cols>
  <sheetData>
    <row r="1" spans="1:247" ht="18.75" customHeight="1" x14ac:dyDescent="0.3">
      <c r="A1" s="844" t="s">
        <v>2002</v>
      </c>
      <c r="B1" s="844"/>
      <c r="C1" s="844"/>
      <c r="D1" s="844"/>
      <c r="E1" s="844"/>
      <c r="F1" s="844"/>
      <c r="G1" s="844"/>
      <c r="H1" s="844"/>
    </row>
    <row r="2" spans="1:247" ht="18.75" customHeight="1" x14ac:dyDescent="0.3">
      <c r="A2" s="844" t="s">
        <v>628</v>
      </c>
      <c r="B2" s="844"/>
      <c r="C2" s="844"/>
      <c r="D2" s="844"/>
      <c r="E2" s="844"/>
      <c r="F2" s="844"/>
      <c r="G2" s="844"/>
      <c r="H2" s="844"/>
    </row>
    <row r="3" spans="1:247" ht="18.75" customHeight="1" x14ac:dyDescent="0.3">
      <c r="A3" s="844" t="s">
        <v>2003</v>
      </c>
      <c r="B3" s="844"/>
      <c r="C3" s="844"/>
      <c r="D3" s="844"/>
      <c r="E3" s="844"/>
      <c r="F3" s="844"/>
      <c r="G3" s="844"/>
      <c r="H3" s="844"/>
    </row>
    <row r="4" spans="1:247" ht="18.75" customHeight="1" x14ac:dyDescent="0.3">
      <c r="A4" s="844" t="s">
        <v>2004</v>
      </c>
      <c r="B4" s="844"/>
      <c r="C4" s="844"/>
      <c r="D4" s="844"/>
      <c r="E4" s="844"/>
      <c r="F4" s="844"/>
      <c r="G4" s="844"/>
      <c r="H4" s="844"/>
    </row>
    <row r="5" spans="1:247" ht="6" customHeight="1" x14ac:dyDescent="0.2">
      <c r="A5" s="943"/>
      <c r="B5" s="943"/>
      <c r="C5" s="943"/>
      <c r="D5" s="943"/>
      <c r="E5" s="943"/>
      <c r="F5" s="943"/>
      <c r="G5" s="943"/>
      <c r="H5" s="943"/>
    </row>
    <row r="6" spans="1:247" ht="17.25" customHeight="1" x14ac:dyDescent="0.2">
      <c r="A6" s="1015"/>
      <c r="B6" s="893" t="s">
        <v>629</v>
      </c>
      <c r="C6" s="894"/>
      <c r="D6" s="894"/>
      <c r="E6" s="895"/>
      <c r="F6" s="893" t="s">
        <v>906</v>
      </c>
      <c r="G6" s="895"/>
      <c r="H6" s="947"/>
    </row>
    <row r="7" spans="1:247" ht="30" customHeight="1" x14ac:dyDescent="0.2">
      <c r="A7" s="1048"/>
      <c r="B7" s="871" t="s">
        <v>630</v>
      </c>
      <c r="C7" s="872"/>
      <c r="D7" s="872"/>
      <c r="E7" s="873"/>
      <c r="F7" s="1049"/>
      <c r="G7" s="919"/>
      <c r="H7" s="948"/>
    </row>
    <row r="8" spans="1:247" ht="17.100000000000001" customHeight="1" x14ac:dyDescent="0.2">
      <c r="A8" s="1048"/>
      <c r="B8" s="893" t="s">
        <v>1108</v>
      </c>
      <c r="C8" s="895"/>
      <c r="D8" s="893" t="s">
        <v>2005</v>
      </c>
      <c r="E8" s="895"/>
      <c r="F8" s="1050" t="s">
        <v>2006</v>
      </c>
      <c r="G8" s="921"/>
      <c r="H8" s="948"/>
    </row>
    <row r="9" spans="1:247" ht="17.100000000000001" customHeight="1" x14ac:dyDescent="0.2">
      <c r="A9" s="1048"/>
      <c r="B9" s="950" t="s">
        <v>2007</v>
      </c>
      <c r="C9" s="951"/>
      <c r="D9" s="950" t="s">
        <v>1111</v>
      </c>
      <c r="E9" s="951"/>
      <c r="F9" s="950"/>
      <c r="G9" s="951"/>
      <c r="H9" s="948"/>
    </row>
    <row r="10" spans="1:247" ht="21.2" customHeight="1" x14ac:dyDescent="0.2">
      <c r="A10" s="1016"/>
      <c r="B10" s="700" t="s">
        <v>631</v>
      </c>
      <c r="C10" s="701" t="s">
        <v>1474</v>
      </c>
      <c r="D10" s="700" t="s">
        <v>631</v>
      </c>
      <c r="E10" s="701" t="s">
        <v>1474</v>
      </c>
      <c r="F10" s="700" t="s">
        <v>631</v>
      </c>
      <c r="G10" s="701" t="s">
        <v>1474</v>
      </c>
      <c r="H10" s="949"/>
    </row>
    <row r="11" spans="1:247" s="146" customFormat="1" ht="6.75" customHeight="1" x14ac:dyDescent="0.25">
      <c r="A11" s="145"/>
      <c r="B11" s="123"/>
      <c r="C11" s="123"/>
      <c r="D11" s="123"/>
      <c r="E11" s="123"/>
      <c r="F11" s="123"/>
      <c r="G11" s="123"/>
      <c r="H11" s="123"/>
    </row>
    <row r="12" spans="1:247" s="148" customFormat="1" ht="21.2" customHeight="1" x14ac:dyDescent="0.25">
      <c r="A12" s="215" t="s">
        <v>1033</v>
      </c>
      <c r="B12" s="634">
        <v>73.7</v>
      </c>
      <c r="C12" s="634">
        <v>110.72481893160567</v>
      </c>
      <c r="D12" s="634">
        <v>82.287790000000001</v>
      </c>
      <c r="E12" s="634">
        <v>135.73384416754197</v>
      </c>
      <c r="F12" s="708">
        <v>1.9649606909895005</v>
      </c>
      <c r="G12" s="708">
        <v>1.6029157506876437</v>
      </c>
      <c r="H12" s="703" t="s">
        <v>632</v>
      </c>
    </row>
    <row r="13" spans="1:247" s="148" customFormat="1" ht="33.950000000000003" customHeight="1" x14ac:dyDescent="0.25">
      <c r="A13" s="172" t="s">
        <v>633</v>
      </c>
      <c r="B13" s="637" t="s">
        <v>890</v>
      </c>
      <c r="C13" s="637" t="s">
        <v>890</v>
      </c>
      <c r="D13" s="637" t="s">
        <v>890</v>
      </c>
      <c r="E13" s="637" t="s">
        <v>890</v>
      </c>
      <c r="F13" s="637" t="s">
        <v>890</v>
      </c>
      <c r="G13" s="637" t="s">
        <v>890</v>
      </c>
      <c r="H13" s="704" t="s">
        <v>2008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c r="EY13" s="149"/>
      <c r="EZ13" s="149"/>
      <c r="FA13" s="149"/>
      <c r="FB13" s="149"/>
      <c r="FC13" s="149"/>
      <c r="FD13" s="149"/>
      <c r="FE13" s="149"/>
      <c r="FF13" s="149"/>
      <c r="FG13" s="149"/>
      <c r="FH13" s="149"/>
      <c r="FI13" s="149"/>
      <c r="FJ13" s="149"/>
      <c r="FK13" s="149"/>
      <c r="FL13" s="149"/>
      <c r="FM13" s="149"/>
      <c r="FN13" s="149"/>
      <c r="FO13" s="149"/>
      <c r="FP13" s="149"/>
      <c r="FQ13" s="149"/>
      <c r="FR13" s="149"/>
      <c r="FS13" s="149"/>
      <c r="FT13" s="149"/>
      <c r="FU13" s="149"/>
      <c r="FV13" s="149"/>
      <c r="FW13" s="149"/>
      <c r="FX13" s="149"/>
      <c r="FY13" s="149"/>
      <c r="FZ13" s="149"/>
      <c r="GA13" s="149"/>
      <c r="GB13" s="149"/>
      <c r="GC13" s="149"/>
      <c r="GD13" s="149"/>
      <c r="GE13" s="149"/>
      <c r="GF13" s="149"/>
      <c r="GG13" s="149"/>
      <c r="GH13" s="149"/>
      <c r="GI13" s="149"/>
      <c r="GJ13" s="149"/>
      <c r="GK13" s="149"/>
      <c r="GL13" s="149"/>
      <c r="GM13" s="149"/>
      <c r="GN13" s="149"/>
      <c r="GO13" s="149"/>
      <c r="GP13" s="149"/>
      <c r="GQ13" s="149"/>
      <c r="GR13" s="149"/>
      <c r="GS13" s="149"/>
      <c r="GT13" s="149"/>
      <c r="GU13" s="149"/>
      <c r="GV13" s="149"/>
      <c r="GW13" s="149"/>
      <c r="GX13" s="149"/>
      <c r="GY13" s="149"/>
      <c r="GZ13" s="149"/>
      <c r="HA13" s="149"/>
      <c r="HB13" s="149"/>
      <c r="HC13" s="149"/>
      <c r="HD13" s="149"/>
      <c r="HE13" s="149"/>
      <c r="HF13" s="149"/>
      <c r="HG13" s="149"/>
      <c r="HH13" s="149"/>
      <c r="HI13" s="149"/>
      <c r="HJ13" s="149"/>
      <c r="HK13" s="149"/>
      <c r="HL13" s="149"/>
      <c r="HM13" s="149"/>
      <c r="HN13" s="149"/>
      <c r="HO13" s="149"/>
      <c r="HP13" s="149"/>
      <c r="HQ13" s="149"/>
      <c r="HR13" s="149"/>
      <c r="HS13" s="149"/>
      <c r="HT13" s="149"/>
      <c r="HU13" s="149"/>
      <c r="HV13" s="149"/>
      <c r="HW13" s="149"/>
      <c r="HX13" s="149"/>
      <c r="HY13" s="149"/>
      <c r="HZ13" s="149"/>
      <c r="IA13" s="149"/>
      <c r="IB13" s="149"/>
      <c r="IC13" s="149"/>
      <c r="ID13" s="149"/>
      <c r="IE13" s="149"/>
      <c r="IF13" s="149"/>
      <c r="IG13" s="149"/>
      <c r="IH13" s="149"/>
      <c r="II13" s="149"/>
      <c r="IJ13" s="149"/>
      <c r="IK13" s="149"/>
      <c r="IL13" s="149"/>
      <c r="IM13" s="149"/>
    </row>
    <row r="14" spans="1:247" s="150" customFormat="1" ht="21.2" customHeight="1" x14ac:dyDescent="0.25">
      <c r="A14" s="172" t="s">
        <v>635</v>
      </c>
      <c r="B14" s="637">
        <v>121.735964</v>
      </c>
      <c r="C14" s="637">
        <v>124.36</v>
      </c>
      <c r="D14" s="637">
        <v>112.19592799999999</v>
      </c>
      <c r="E14" s="637">
        <v>76.099999999999994</v>
      </c>
      <c r="F14" s="709">
        <v>4.5201897066978232</v>
      </c>
      <c r="G14" s="709">
        <v>7.386605252692064</v>
      </c>
      <c r="H14" s="85" t="s">
        <v>636</v>
      </c>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149"/>
      <c r="DJ14" s="149"/>
      <c r="DK14" s="149"/>
      <c r="DL14" s="149"/>
      <c r="DM14" s="149"/>
      <c r="DN14" s="149"/>
      <c r="DO14" s="149"/>
      <c r="DP14" s="149"/>
      <c r="DQ14" s="149"/>
      <c r="DR14" s="149"/>
      <c r="DS14" s="149"/>
      <c r="DT14" s="149"/>
      <c r="DU14" s="149"/>
      <c r="DV14" s="149"/>
      <c r="DW14" s="149"/>
      <c r="DX14" s="149"/>
      <c r="DY14" s="149"/>
      <c r="DZ14" s="149"/>
      <c r="EA14" s="149"/>
      <c r="EB14" s="149"/>
      <c r="EC14" s="149"/>
      <c r="ED14" s="149"/>
      <c r="EE14" s="149"/>
      <c r="EF14" s="149"/>
      <c r="EG14" s="149"/>
      <c r="EH14" s="149"/>
      <c r="EI14" s="149"/>
      <c r="EJ14" s="149"/>
      <c r="EK14" s="149"/>
      <c r="EL14" s="149"/>
      <c r="EM14" s="149"/>
      <c r="EN14" s="149"/>
      <c r="EO14" s="149"/>
      <c r="EP14" s="149"/>
      <c r="EQ14" s="149"/>
      <c r="ER14" s="149"/>
      <c r="ES14" s="149"/>
      <c r="ET14" s="149"/>
      <c r="EU14" s="149"/>
      <c r="EV14" s="149"/>
      <c r="EW14" s="149"/>
      <c r="EX14" s="149"/>
      <c r="EY14" s="149"/>
      <c r="EZ14" s="149"/>
      <c r="FA14" s="149"/>
      <c r="FB14" s="149"/>
      <c r="FC14" s="149"/>
      <c r="FD14" s="149"/>
      <c r="FE14" s="149"/>
      <c r="FF14" s="149"/>
      <c r="FG14" s="149"/>
      <c r="FH14" s="149"/>
      <c r="FI14" s="149"/>
      <c r="FJ14" s="149"/>
      <c r="FK14" s="149"/>
      <c r="FL14" s="149"/>
      <c r="FM14" s="149"/>
      <c r="FN14" s="149"/>
      <c r="FO14" s="149"/>
      <c r="FP14" s="149"/>
      <c r="FQ14" s="149"/>
      <c r="FR14" s="149"/>
      <c r="FS14" s="149"/>
      <c r="FT14" s="149"/>
      <c r="FU14" s="149"/>
      <c r="FV14" s="149"/>
      <c r="FW14" s="149"/>
      <c r="FX14" s="149"/>
      <c r="FY14" s="149"/>
      <c r="FZ14" s="149"/>
      <c r="GA14" s="149"/>
      <c r="GB14" s="149"/>
      <c r="GC14" s="149"/>
      <c r="GD14" s="149"/>
      <c r="GE14" s="149"/>
      <c r="GF14" s="149"/>
      <c r="GG14" s="149"/>
      <c r="GH14" s="149"/>
      <c r="GI14" s="149"/>
      <c r="GJ14" s="149"/>
      <c r="GK14" s="149"/>
      <c r="GL14" s="149"/>
      <c r="GM14" s="149"/>
      <c r="GN14" s="149"/>
      <c r="GO14" s="149"/>
      <c r="GP14" s="149"/>
      <c r="GQ14" s="149"/>
      <c r="GR14" s="149"/>
      <c r="GS14" s="149"/>
      <c r="GT14" s="149"/>
      <c r="GU14" s="149"/>
      <c r="GV14" s="149"/>
      <c r="GW14" s="149"/>
      <c r="GX14" s="149"/>
      <c r="GY14" s="149"/>
      <c r="GZ14" s="149"/>
      <c r="HA14" s="149"/>
      <c r="HB14" s="149"/>
      <c r="HC14" s="149"/>
      <c r="HD14" s="149"/>
      <c r="HE14" s="149"/>
      <c r="HF14" s="149"/>
      <c r="HG14" s="149"/>
      <c r="HH14" s="149"/>
      <c r="HI14" s="149"/>
      <c r="HJ14" s="149"/>
      <c r="HK14" s="149"/>
      <c r="HL14" s="149"/>
      <c r="HM14" s="149"/>
      <c r="HN14" s="149"/>
      <c r="HO14" s="149"/>
      <c r="HP14" s="149"/>
      <c r="HQ14" s="149"/>
      <c r="HR14" s="149"/>
      <c r="HS14" s="149"/>
      <c r="HT14" s="149"/>
      <c r="HU14" s="149"/>
      <c r="HV14" s="149"/>
      <c r="HW14" s="149"/>
      <c r="HX14" s="149"/>
      <c r="HY14" s="149"/>
      <c r="HZ14" s="149"/>
      <c r="IA14" s="149"/>
      <c r="IB14" s="149"/>
      <c r="IC14" s="149"/>
      <c r="ID14" s="149"/>
      <c r="IE14" s="149"/>
      <c r="IF14" s="149"/>
      <c r="IG14" s="149"/>
      <c r="IH14" s="149"/>
      <c r="II14" s="149"/>
      <c r="IJ14" s="149"/>
      <c r="IK14" s="149"/>
      <c r="IL14" s="149"/>
      <c r="IM14" s="149"/>
    </row>
    <row r="15" spans="1:247" s="150" customFormat="1" ht="21.2" customHeight="1" x14ac:dyDescent="0.25">
      <c r="A15" s="172" t="s">
        <v>637</v>
      </c>
      <c r="B15" s="637">
        <v>75.997578000000004</v>
      </c>
      <c r="C15" s="637">
        <v>103.85</v>
      </c>
      <c r="D15" s="637">
        <v>77.353350000000006</v>
      </c>
      <c r="E15" s="637">
        <v>128.38999999999999</v>
      </c>
      <c r="F15" s="709">
        <v>2.7570301247350772</v>
      </c>
      <c r="G15" s="709">
        <v>2.2299884201039704</v>
      </c>
      <c r="H15" s="85" t="s">
        <v>638</v>
      </c>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c r="IE15" s="149"/>
      <c r="IF15" s="149"/>
      <c r="IG15" s="149"/>
      <c r="IH15" s="149"/>
      <c r="II15" s="149"/>
      <c r="IJ15" s="149"/>
      <c r="IK15" s="149"/>
      <c r="IL15" s="149"/>
      <c r="IM15" s="149"/>
    </row>
    <row r="16" spans="1:247" s="150" customFormat="1" ht="21.2" customHeight="1" x14ac:dyDescent="0.25">
      <c r="A16" s="172" t="s">
        <v>639</v>
      </c>
      <c r="B16" s="637">
        <v>114.899292</v>
      </c>
      <c r="C16" s="637">
        <v>132.34</v>
      </c>
      <c r="D16" s="637">
        <v>86.225628</v>
      </c>
      <c r="E16" s="637">
        <v>134.49</v>
      </c>
      <c r="F16" s="709">
        <v>0.85944448691134734</v>
      </c>
      <c r="G16" s="709">
        <v>0.8457477138607673</v>
      </c>
      <c r="H16" s="85" t="s">
        <v>640</v>
      </c>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c r="IE16" s="149"/>
      <c r="IF16" s="149"/>
      <c r="IG16" s="149"/>
      <c r="IH16" s="149"/>
      <c r="II16" s="149"/>
      <c r="IJ16" s="149"/>
      <c r="IK16" s="149"/>
      <c r="IL16" s="149"/>
      <c r="IM16" s="149"/>
    </row>
    <row r="17" spans="1:247" s="150" customFormat="1" ht="21.2" customHeight="1" x14ac:dyDescent="0.25">
      <c r="A17" s="172" t="s">
        <v>641</v>
      </c>
      <c r="B17" s="637">
        <v>92.591882999999996</v>
      </c>
      <c r="C17" s="637">
        <v>103.73</v>
      </c>
      <c r="D17" s="637">
        <v>60.336478</v>
      </c>
      <c r="E17" s="637">
        <v>110.77</v>
      </c>
      <c r="F17" s="709">
        <v>0.94146055142620577</v>
      </c>
      <c r="G17" s="709">
        <v>0.88161876759039459</v>
      </c>
      <c r="H17" s="85" t="s">
        <v>642</v>
      </c>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c r="IE17" s="149"/>
      <c r="IF17" s="149"/>
      <c r="IG17" s="149"/>
      <c r="IH17" s="149"/>
      <c r="II17" s="149"/>
      <c r="IJ17" s="149"/>
      <c r="IK17" s="149"/>
      <c r="IL17" s="149"/>
      <c r="IM17" s="149"/>
    </row>
    <row r="18" spans="1:247" s="150" customFormat="1" ht="21.2" customHeight="1" x14ac:dyDescent="0.25">
      <c r="A18" s="172" t="s">
        <v>643</v>
      </c>
      <c r="B18" s="637">
        <v>95.086168000000001</v>
      </c>
      <c r="C18" s="637">
        <v>141.41999999999999</v>
      </c>
      <c r="D18" s="637">
        <v>50.717792000000003</v>
      </c>
      <c r="E18" s="637">
        <v>112.67</v>
      </c>
      <c r="F18" s="709">
        <v>6.4073106987252402</v>
      </c>
      <c r="G18" s="709">
        <v>8.0424680443969319</v>
      </c>
      <c r="H18" s="85" t="s">
        <v>644</v>
      </c>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c r="IE18" s="149"/>
      <c r="IF18" s="149"/>
      <c r="IG18" s="149"/>
      <c r="IH18" s="149"/>
      <c r="II18" s="149"/>
      <c r="IJ18" s="149"/>
      <c r="IK18" s="149"/>
      <c r="IL18" s="149"/>
      <c r="IM18" s="149"/>
    </row>
    <row r="19" spans="1:247" s="150" customFormat="1" ht="21.2" customHeight="1" x14ac:dyDescent="0.25">
      <c r="A19" s="172" t="s">
        <v>645</v>
      </c>
      <c r="B19" s="637">
        <v>91.892035000000007</v>
      </c>
      <c r="C19" s="637">
        <v>117.17</v>
      </c>
      <c r="D19" s="637">
        <v>82.150940000000006</v>
      </c>
      <c r="E19" s="637">
        <v>121.15</v>
      </c>
      <c r="F19" s="709">
        <v>10.940354509518484</v>
      </c>
      <c r="G19" s="709">
        <v>10.580873405425141</v>
      </c>
      <c r="H19" s="85" t="s">
        <v>646</v>
      </c>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c r="IJ19" s="149"/>
      <c r="IK19" s="149"/>
      <c r="IL19" s="149"/>
      <c r="IM19" s="149"/>
    </row>
    <row r="20" spans="1:247" s="150" customFormat="1" ht="21.2" customHeight="1" x14ac:dyDescent="0.25">
      <c r="A20" s="172" t="s">
        <v>647</v>
      </c>
      <c r="B20" s="637">
        <v>85.571019000000007</v>
      </c>
      <c r="C20" s="637">
        <v>107.8</v>
      </c>
      <c r="D20" s="637">
        <v>93.240127999999999</v>
      </c>
      <c r="E20" s="637">
        <v>82.42</v>
      </c>
      <c r="F20" s="709">
        <v>5.3041214196570623</v>
      </c>
      <c r="G20" s="709">
        <v>6.9374236708551571</v>
      </c>
      <c r="H20" s="85" t="s">
        <v>648</v>
      </c>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c r="IJ20" s="149"/>
      <c r="IK20" s="149"/>
      <c r="IL20" s="149"/>
      <c r="IM20" s="149"/>
    </row>
    <row r="21" spans="1:247" s="150" customFormat="1" ht="21.2" customHeight="1" x14ac:dyDescent="0.25">
      <c r="A21" s="172" t="s">
        <v>649</v>
      </c>
      <c r="B21" s="637">
        <v>84.051691000000005</v>
      </c>
      <c r="C21" s="637">
        <v>115.69</v>
      </c>
      <c r="D21" s="637">
        <v>95.362240999999997</v>
      </c>
      <c r="E21" s="637">
        <v>102.54</v>
      </c>
      <c r="F21" s="709">
        <v>2.2962878445600845</v>
      </c>
      <c r="G21" s="709">
        <v>2.5906601998712455</v>
      </c>
      <c r="H21" s="85" t="s">
        <v>650</v>
      </c>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c r="GS21" s="149"/>
      <c r="GT21" s="149"/>
      <c r="GU21" s="149"/>
      <c r="GV21" s="149"/>
      <c r="GW21" s="149"/>
      <c r="GX21" s="149"/>
      <c r="GY21" s="149"/>
      <c r="GZ21" s="149"/>
      <c r="HA21" s="149"/>
      <c r="HB21" s="149"/>
      <c r="HC21" s="149"/>
      <c r="HD21" s="149"/>
      <c r="HE21" s="149"/>
      <c r="HF21" s="149"/>
      <c r="HG21" s="149"/>
      <c r="HH21" s="149"/>
      <c r="HI21" s="149"/>
      <c r="HJ21" s="149"/>
      <c r="HK21" s="149"/>
      <c r="HL21" s="149"/>
      <c r="HM21" s="149"/>
      <c r="HN21" s="149"/>
      <c r="HO21" s="149"/>
      <c r="HP21" s="149"/>
      <c r="HQ21" s="149"/>
      <c r="HR21" s="149"/>
      <c r="HS21" s="149"/>
      <c r="HT21" s="149"/>
      <c r="HU21" s="149"/>
      <c r="HV21" s="149"/>
      <c r="HW21" s="149"/>
      <c r="HX21" s="149"/>
      <c r="HY21" s="149"/>
      <c r="HZ21" s="149"/>
      <c r="IA21" s="149"/>
      <c r="IB21" s="149"/>
      <c r="IC21" s="149"/>
      <c r="ID21" s="149"/>
      <c r="IE21" s="149"/>
      <c r="IF21" s="149"/>
      <c r="IG21" s="149"/>
      <c r="IH21" s="149"/>
      <c r="II21" s="149"/>
      <c r="IJ21" s="149"/>
      <c r="IK21" s="149"/>
      <c r="IL21" s="149"/>
      <c r="IM21" s="149"/>
    </row>
    <row r="22" spans="1:247" s="150" customFormat="1" ht="21.2" customHeight="1" x14ac:dyDescent="0.25">
      <c r="A22" s="172" t="s">
        <v>651</v>
      </c>
      <c r="B22" s="637">
        <v>78.585369999999998</v>
      </c>
      <c r="C22" s="637">
        <v>124.67</v>
      </c>
      <c r="D22" s="637">
        <v>113.785842</v>
      </c>
      <c r="E22" s="637">
        <v>128.25</v>
      </c>
      <c r="F22" s="709">
        <v>1.4313959874563975</v>
      </c>
      <c r="G22" s="709">
        <v>1.3914965167561857</v>
      </c>
      <c r="H22" s="85" t="s">
        <v>652</v>
      </c>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49"/>
      <c r="CS22" s="149"/>
      <c r="CT22" s="149"/>
      <c r="CU22" s="149"/>
      <c r="CV22" s="149"/>
      <c r="CW22" s="149"/>
      <c r="CX22" s="149"/>
      <c r="CY22" s="149"/>
      <c r="CZ22" s="149"/>
      <c r="DA22" s="149"/>
      <c r="DB22" s="149"/>
      <c r="DC22" s="149"/>
      <c r="DD22" s="149"/>
      <c r="DE22" s="149"/>
      <c r="DF22" s="149"/>
      <c r="DG22" s="149"/>
      <c r="DH22" s="149"/>
      <c r="DI22" s="149"/>
      <c r="DJ22" s="149"/>
      <c r="DK22" s="149"/>
      <c r="DL22" s="149"/>
      <c r="DM22" s="149"/>
      <c r="DN22" s="149"/>
      <c r="DO22" s="149"/>
      <c r="DP22" s="149"/>
      <c r="DQ22" s="149"/>
      <c r="DR22" s="149"/>
      <c r="DS22" s="149"/>
      <c r="DT22" s="149"/>
      <c r="DU22" s="149"/>
      <c r="DV22" s="149"/>
      <c r="DW22" s="149"/>
      <c r="DX22" s="149"/>
      <c r="DY22" s="149"/>
      <c r="DZ22" s="149"/>
      <c r="EA22" s="149"/>
      <c r="EB22" s="149"/>
      <c r="EC22" s="149"/>
      <c r="ED22" s="149"/>
      <c r="EE22" s="149"/>
      <c r="EF22" s="149"/>
      <c r="EG22" s="149"/>
      <c r="EH22" s="149"/>
      <c r="EI22" s="149"/>
      <c r="EJ22" s="149"/>
      <c r="EK22" s="149"/>
      <c r="EL22" s="149"/>
      <c r="EM22" s="149"/>
      <c r="EN22" s="149"/>
      <c r="EO22" s="149"/>
      <c r="EP22" s="149"/>
      <c r="EQ22" s="149"/>
      <c r="ER22" s="149"/>
      <c r="ES22" s="149"/>
      <c r="ET22" s="149"/>
      <c r="EU22" s="149"/>
      <c r="EV22" s="149"/>
      <c r="EW22" s="149"/>
      <c r="EX22" s="149"/>
      <c r="EY22" s="149"/>
      <c r="EZ22" s="149"/>
      <c r="FA22" s="149"/>
      <c r="FB22" s="149"/>
      <c r="FC22" s="149"/>
      <c r="FD22" s="149"/>
      <c r="FE22" s="149"/>
      <c r="FF22" s="149"/>
      <c r="FG22" s="149"/>
      <c r="FH22" s="149"/>
      <c r="FI22" s="149"/>
      <c r="FJ22" s="149"/>
      <c r="FK22" s="149"/>
      <c r="FL22" s="149"/>
      <c r="FM22" s="149"/>
      <c r="FN22" s="149"/>
      <c r="FO22" s="149"/>
      <c r="FP22" s="149"/>
      <c r="FQ22" s="149"/>
      <c r="FR22" s="149"/>
      <c r="FS22" s="149"/>
      <c r="FT22" s="149"/>
      <c r="FU22" s="149"/>
      <c r="FV22" s="149"/>
      <c r="FW22" s="149"/>
      <c r="FX22" s="149"/>
      <c r="FY22" s="149"/>
      <c r="FZ22" s="149"/>
      <c r="GA22" s="149"/>
      <c r="GB22" s="149"/>
      <c r="GC22" s="149"/>
      <c r="GD22" s="149"/>
      <c r="GE22" s="149"/>
      <c r="GF22" s="149"/>
      <c r="GG22" s="149"/>
      <c r="GH22" s="149"/>
      <c r="GI22" s="149"/>
      <c r="GJ22" s="149"/>
      <c r="GK22" s="149"/>
      <c r="GL22" s="149"/>
      <c r="GM22" s="149"/>
      <c r="GN22" s="149"/>
      <c r="GO22" s="149"/>
      <c r="GP22" s="149"/>
      <c r="GQ22" s="149"/>
      <c r="GR22" s="149"/>
      <c r="GS22" s="149"/>
      <c r="GT22" s="149"/>
      <c r="GU22" s="149"/>
      <c r="GV22" s="149"/>
      <c r="GW22" s="149"/>
      <c r="GX22" s="149"/>
      <c r="GY22" s="149"/>
      <c r="GZ22" s="149"/>
      <c r="HA22" s="149"/>
      <c r="HB22" s="149"/>
      <c r="HC22" s="149"/>
      <c r="HD22" s="149"/>
      <c r="HE22" s="149"/>
      <c r="HF22" s="149"/>
      <c r="HG22" s="149"/>
      <c r="HH22" s="149"/>
      <c r="HI22" s="149"/>
      <c r="HJ22" s="149"/>
      <c r="HK22" s="149"/>
      <c r="HL22" s="149"/>
      <c r="HM22" s="149"/>
      <c r="HN22" s="149"/>
      <c r="HO22" s="149"/>
      <c r="HP22" s="149"/>
      <c r="HQ22" s="149"/>
      <c r="HR22" s="149"/>
      <c r="HS22" s="149"/>
      <c r="HT22" s="149"/>
      <c r="HU22" s="149"/>
      <c r="HV22" s="149"/>
      <c r="HW22" s="149"/>
      <c r="HX22" s="149"/>
      <c r="HY22" s="149"/>
      <c r="HZ22" s="149"/>
      <c r="IA22" s="149"/>
      <c r="IB22" s="149"/>
      <c r="IC22" s="149"/>
      <c r="ID22" s="149"/>
      <c r="IE22" s="149"/>
      <c r="IF22" s="149"/>
      <c r="IG22" s="149"/>
      <c r="IH22" s="149"/>
      <c r="II22" s="149"/>
      <c r="IJ22" s="149"/>
      <c r="IK22" s="149"/>
      <c r="IL22" s="149"/>
      <c r="IM22" s="149"/>
    </row>
    <row r="23" spans="1:247" s="150" customFormat="1" ht="21.2" customHeight="1" x14ac:dyDescent="0.25">
      <c r="A23" s="172" t="s">
        <v>653</v>
      </c>
      <c r="B23" s="637">
        <v>77.170631999999998</v>
      </c>
      <c r="C23" s="637">
        <v>119.08</v>
      </c>
      <c r="D23" s="637">
        <v>79.543131000000002</v>
      </c>
      <c r="E23" s="637">
        <v>99.3</v>
      </c>
      <c r="F23" s="709">
        <v>1.9156459780706541</v>
      </c>
      <c r="G23" s="709">
        <v>2.2972429584372178</v>
      </c>
      <c r="H23" s="85" t="s">
        <v>654</v>
      </c>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49"/>
      <c r="FP23" s="149"/>
      <c r="FQ23" s="149"/>
      <c r="FR23" s="149"/>
      <c r="FS23" s="149"/>
      <c r="FT23" s="149"/>
      <c r="FU23" s="149"/>
      <c r="FV23" s="149"/>
      <c r="FW23" s="149"/>
      <c r="FX23" s="149"/>
      <c r="FY23" s="149"/>
      <c r="FZ23" s="149"/>
      <c r="GA23" s="149"/>
      <c r="GB23" s="149"/>
      <c r="GC23" s="149"/>
      <c r="GD23" s="149"/>
      <c r="GE23" s="149"/>
      <c r="GF23" s="149"/>
      <c r="GG23" s="149"/>
      <c r="GH23" s="149"/>
      <c r="GI23" s="149"/>
      <c r="GJ23" s="149"/>
      <c r="GK23" s="149"/>
      <c r="GL23" s="149"/>
      <c r="GM23" s="149"/>
      <c r="GN23" s="149"/>
      <c r="GO23" s="149"/>
      <c r="GP23" s="149"/>
      <c r="GQ23" s="149"/>
      <c r="GR23" s="149"/>
      <c r="GS23" s="149"/>
      <c r="GT23" s="149"/>
      <c r="GU23" s="149"/>
      <c r="GV23" s="149"/>
      <c r="GW23" s="149"/>
      <c r="GX23" s="149"/>
      <c r="GY23" s="149"/>
      <c r="GZ23" s="149"/>
      <c r="HA23" s="149"/>
      <c r="HB23" s="149"/>
      <c r="HC23" s="149"/>
      <c r="HD23" s="149"/>
      <c r="HE23" s="149"/>
      <c r="HF23" s="149"/>
      <c r="HG23" s="149"/>
      <c r="HH23" s="149"/>
      <c r="HI23" s="149"/>
      <c r="HJ23" s="149"/>
      <c r="HK23" s="149"/>
      <c r="HL23" s="149"/>
      <c r="HM23" s="149"/>
      <c r="HN23" s="149"/>
      <c r="HO23" s="149"/>
      <c r="HP23" s="149"/>
      <c r="HQ23" s="149"/>
      <c r="HR23" s="149"/>
      <c r="HS23" s="149"/>
      <c r="HT23" s="149"/>
      <c r="HU23" s="149"/>
      <c r="HV23" s="149"/>
      <c r="HW23" s="149"/>
      <c r="HX23" s="149"/>
      <c r="HY23" s="149"/>
      <c r="HZ23" s="149"/>
      <c r="IA23" s="149"/>
      <c r="IB23" s="149"/>
      <c r="IC23" s="149"/>
      <c r="ID23" s="149"/>
      <c r="IE23" s="149"/>
      <c r="IF23" s="149"/>
      <c r="IG23" s="149"/>
      <c r="IH23" s="149"/>
      <c r="II23" s="149"/>
      <c r="IJ23" s="149"/>
      <c r="IK23" s="149"/>
      <c r="IL23" s="149"/>
      <c r="IM23" s="149"/>
    </row>
    <row r="24" spans="1:247" s="150" customFormat="1" ht="21.2" customHeight="1" x14ac:dyDescent="0.25">
      <c r="A24" s="172" t="s">
        <v>655</v>
      </c>
      <c r="B24" s="637">
        <v>93.508627000000004</v>
      </c>
      <c r="C24" s="637">
        <v>122.54</v>
      </c>
      <c r="D24" s="637">
        <v>90.730903999999995</v>
      </c>
      <c r="E24" s="637">
        <v>98.97</v>
      </c>
      <c r="F24" s="709">
        <v>0.69114744180222487</v>
      </c>
      <c r="G24" s="709">
        <v>0.85576615204536532</v>
      </c>
      <c r="H24" s="85" t="s">
        <v>656</v>
      </c>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149"/>
      <c r="FR24" s="149"/>
      <c r="FS24" s="149"/>
      <c r="FT24" s="149"/>
      <c r="FU24" s="149"/>
      <c r="FV24" s="149"/>
      <c r="FW24" s="149"/>
      <c r="FX24" s="149"/>
      <c r="FY24" s="149"/>
      <c r="FZ24" s="149"/>
      <c r="GA24" s="149"/>
      <c r="GB24" s="149"/>
      <c r="GC24" s="149"/>
      <c r="GD24" s="149"/>
      <c r="GE24" s="149"/>
      <c r="GF24" s="149"/>
      <c r="GG24" s="149"/>
      <c r="GH24" s="149"/>
      <c r="GI24" s="149"/>
      <c r="GJ24" s="149"/>
      <c r="GK24" s="149"/>
      <c r="GL24" s="149"/>
      <c r="GM24" s="149"/>
      <c r="GN24" s="149"/>
      <c r="GO24" s="149"/>
      <c r="GP24" s="149"/>
      <c r="GQ24" s="149"/>
      <c r="GR24" s="149"/>
      <c r="GS24" s="149"/>
      <c r="GT24" s="149"/>
      <c r="GU24" s="149"/>
      <c r="GV24" s="149"/>
      <c r="GW24" s="149"/>
      <c r="GX24" s="149"/>
      <c r="GY24" s="149"/>
      <c r="GZ24" s="149"/>
      <c r="HA24" s="149"/>
      <c r="HB24" s="149"/>
      <c r="HC24" s="149"/>
      <c r="HD24" s="149"/>
      <c r="HE24" s="149"/>
      <c r="HF24" s="149"/>
      <c r="HG24" s="149"/>
      <c r="HH24" s="149"/>
      <c r="HI24" s="149"/>
      <c r="HJ24" s="149"/>
      <c r="HK24" s="149"/>
      <c r="HL24" s="149"/>
      <c r="HM24" s="149"/>
      <c r="HN24" s="149"/>
      <c r="HO24" s="149"/>
      <c r="HP24" s="149"/>
      <c r="HQ24" s="149"/>
      <c r="HR24" s="149"/>
      <c r="HS24" s="149"/>
      <c r="HT24" s="149"/>
      <c r="HU24" s="149"/>
      <c r="HV24" s="149"/>
      <c r="HW24" s="149"/>
      <c r="HX24" s="149"/>
      <c r="HY24" s="149"/>
      <c r="HZ24" s="149"/>
      <c r="IA24" s="149"/>
      <c r="IB24" s="149"/>
      <c r="IC24" s="149"/>
      <c r="ID24" s="149"/>
      <c r="IE24" s="149"/>
      <c r="IF24" s="149"/>
      <c r="IG24" s="149"/>
      <c r="IH24" s="149"/>
      <c r="II24" s="149"/>
      <c r="IJ24" s="149"/>
      <c r="IK24" s="149"/>
      <c r="IL24" s="149"/>
      <c r="IM24" s="149"/>
    </row>
    <row r="25" spans="1:247" s="150" customFormat="1" ht="21.2" customHeight="1" x14ac:dyDescent="0.25">
      <c r="A25" s="172" t="s">
        <v>657</v>
      </c>
      <c r="B25" s="637">
        <v>105.083563</v>
      </c>
      <c r="C25" s="637">
        <v>134.38</v>
      </c>
      <c r="D25" s="637">
        <v>97.773007000000007</v>
      </c>
      <c r="E25" s="637">
        <v>137.38</v>
      </c>
      <c r="F25" s="709">
        <v>7.6557651592638898</v>
      </c>
      <c r="G25" s="709">
        <v>7.4883730631150254</v>
      </c>
      <c r="H25" s="85" t="s">
        <v>658</v>
      </c>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149"/>
      <c r="CK25" s="149"/>
      <c r="CL25" s="149"/>
      <c r="CM25" s="149"/>
      <c r="CN25" s="149"/>
      <c r="CO25" s="149"/>
      <c r="CP25" s="149"/>
      <c r="CQ25" s="149"/>
      <c r="CR25" s="149"/>
      <c r="CS25" s="149"/>
      <c r="CT25" s="149"/>
      <c r="CU25" s="149"/>
      <c r="CV25" s="149"/>
      <c r="CW25" s="149"/>
      <c r="CX25" s="149"/>
      <c r="CY25" s="149"/>
      <c r="CZ25" s="149"/>
      <c r="DA25" s="149"/>
      <c r="DB25" s="149"/>
      <c r="DC25" s="149"/>
      <c r="DD25" s="149"/>
      <c r="DE25" s="149"/>
      <c r="DF25" s="149"/>
      <c r="DG25" s="149"/>
      <c r="DH25" s="149"/>
      <c r="DI25" s="149"/>
      <c r="DJ25" s="149"/>
      <c r="DK25" s="149"/>
      <c r="DL25" s="149"/>
      <c r="DM25" s="149"/>
      <c r="DN25" s="149"/>
      <c r="DO25" s="149"/>
      <c r="DP25" s="149"/>
      <c r="DQ25" s="149"/>
      <c r="DR25" s="149"/>
      <c r="DS25" s="149"/>
      <c r="DT25" s="149"/>
      <c r="DU25" s="149"/>
      <c r="DV25" s="149"/>
      <c r="DW25" s="149"/>
      <c r="DX25" s="149"/>
      <c r="DY25" s="149"/>
      <c r="DZ25" s="149"/>
      <c r="EA25" s="149"/>
      <c r="EB25" s="149"/>
      <c r="EC25" s="149"/>
      <c r="ED25" s="149"/>
      <c r="EE25" s="149"/>
      <c r="EF25" s="149"/>
      <c r="EG25" s="149"/>
      <c r="EH25" s="149"/>
      <c r="EI25" s="149"/>
      <c r="EJ25" s="149"/>
      <c r="EK25" s="149"/>
      <c r="EL25" s="149"/>
      <c r="EM25" s="149"/>
      <c r="EN25" s="149"/>
      <c r="EO25" s="149"/>
      <c r="EP25" s="149"/>
      <c r="EQ25" s="149"/>
      <c r="ER25" s="149"/>
      <c r="ES25" s="149"/>
      <c r="ET25" s="149"/>
      <c r="EU25" s="149"/>
      <c r="EV25" s="149"/>
      <c r="EW25" s="149"/>
      <c r="EX25" s="149"/>
      <c r="EY25" s="149"/>
      <c r="EZ25" s="149"/>
      <c r="FA25" s="149"/>
      <c r="FB25" s="149"/>
      <c r="FC25" s="149"/>
      <c r="FD25" s="149"/>
      <c r="FE25" s="149"/>
      <c r="FF25" s="149"/>
      <c r="FG25" s="149"/>
      <c r="FH25" s="149"/>
      <c r="FI25" s="149"/>
      <c r="FJ25" s="149"/>
      <c r="FK25" s="149"/>
      <c r="FL25" s="149"/>
      <c r="FM25" s="149"/>
      <c r="FN25" s="149"/>
      <c r="FO25" s="149"/>
      <c r="FP25" s="149"/>
      <c r="FQ25" s="149"/>
      <c r="FR25" s="149"/>
      <c r="FS25" s="149"/>
      <c r="FT25" s="149"/>
      <c r="FU25" s="149"/>
      <c r="FV25" s="149"/>
      <c r="FW25" s="149"/>
      <c r="FX25" s="149"/>
      <c r="FY25" s="149"/>
      <c r="FZ25" s="149"/>
      <c r="GA25" s="149"/>
      <c r="GB25" s="149"/>
      <c r="GC25" s="149"/>
      <c r="GD25" s="149"/>
      <c r="GE25" s="149"/>
      <c r="GF25" s="149"/>
      <c r="GG25" s="149"/>
      <c r="GH25" s="149"/>
      <c r="GI25" s="149"/>
      <c r="GJ25" s="149"/>
      <c r="GK25" s="149"/>
      <c r="GL25" s="149"/>
      <c r="GM25" s="149"/>
      <c r="GN25" s="149"/>
      <c r="GO25" s="149"/>
      <c r="GP25" s="149"/>
      <c r="GQ25" s="149"/>
      <c r="GR25" s="149"/>
      <c r="GS25" s="149"/>
      <c r="GT25" s="149"/>
      <c r="GU25" s="149"/>
      <c r="GV25" s="149"/>
      <c r="GW25" s="149"/>
      <c r="GX25" s="149"/>
      <c r="GY25" s="149"/>
      <c r="GZ25" s="149"/>
      <c r="HA25" s="149"/>
      <c r="HB25" s="149"/>
      <c r="HC25" s="149"/>
      <c r="HD25" s="149"/>
      <c r="HE25" s="149"/>
      <c r="HF25" s="149"/>
      <c r="HG25" s="149"/>
      <c r="HH25" s="149"/>
      <c r="HI25" s="149"/>
      <c r="HJ25" s="149"/>
      <c r="HK25" s="149"/>
      <c r="HL25" s="149"/>
      <c r="HM25" s="149"/>
      <c r="HN25" s="149"/>
      <c r="HO25" s="149"/>
      <c r="HP25" s="149"/>
      <c r="HQ25" s="149"/>
      <c r="HR25" s="149"/>
      <c r="HS25" s="149"/>
      <c r="HT25" s="149"/>
      <c r="HU25" s="149"/>
      <c r="HV25" s="149"/>
      <c r="HW25" s="149"/>
      <c r="HX25" s="149"/>
      <c r="HY25" s="149"/>
      <c r="HZ25" s="149"/>
      <c r="IA25" s="149"/>
      <c r="IB25" s="149"/>
      <c r="IC25" s="149"/>
      <c r="ID25" s="149"/>
      <c r="IE25" s="149"/>
      <c r="IF25" s="149"/>
      <c r="IG25" s="149"/>
      <c r="IH25" s="149"/>
      <c r="II25" s="149"/>
      <c r="IJ25" s="149"/>
      <c r="IK25" s="149"/>
      <c r="IL25" s="149"/>
      <c r="IM25" s="149"/>
    </row>
    <row r="26" spans="1:247" s="150" customFormat="1" ht="21.2" customHeight="1" x14ac:dyDescent="0.25">
      <c r="A26" s="172" t="s">
        <v>659</v>
      </c>
      <c r="B26" s="637">
        <v>71.181398000000002</v>
      </c>
      <c r="C26" s="637">
        <v>160.33000000000001</v>
      </c>
      <c r="D26" s="637">
        <v>64.783242999999999</v>
      </c>
      <c r="E26" s="637">
        <v>158.47</v>
      </c>
      <c r="F26" s="709">
        <v>17.726620264469066</v>
      </c>
      <c r="G26" s="709">
        <v>17.934157258024285</v>
      </c>
      <c r="H26" s="85" t="s">
        <v>660</v>
      </c>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9"/>
      <c r="EU26" s="149"/>
      <c r="EV26" s="149"/>
      <c r="EW26" s="149"/>
      <c r="EX26" s="149"/>
      <c r="EY26" s="149"/>
      <c r="EZ26" s="149"/>
      <c r="FA26" s="149"/>
      <c r="FB26" s="149"/>
      <c r="FC26" s="149"/>
      <c r="FD26" s="149"/>
      <c r="FE26" s="149"/>
      <c r="FF26" s="149"/>
      <c r="FG26" s="149"/>
      <c r="FH26" s="149"/>
      <c r="FI26" s="149"/>
      <c r="FJ26" s="149"/>
      <c r="FK26" s="149"/>
      <c r="FL26" s="149"/>
      <c r="FM26" s="149"/>
      <c r="FN26" s="149"/>
      <c r="FO26" s="149"/>
      <c r="FP26" s="149"/>
      <c r="FQ26" s="149"/>
      <c r="FR26" s="149"/>
      <c r="FS26" s="149"/>
      <c r="FT26" s="149"/>
      <c r="FU26" s="149"/>
      <c r="FV26" s="149"/>
      <c r="FW26" s="149"/>
      <c r="FX26" s="149"/>
      <c r="FY26" s="149"/>
      <c r="FZ26" s="149"/>
      <c r="GA26" s="149"/>
      <c r="GB26" s="149"/>
      <c r="GC26" s="149"/>
      <c r="GD26" s="149"/>
      <c r="GE26" s="149"/>
      <c r="GF26" s="149"/>
      <c r="GG26" s="149"/>
      <c r="GH26" s="149"/>
      <c r="GI26" s="149"/>
      <c r="GJ26" s="149"/>
      <c r="GK26" s="149"/>
      <c r="GL26" s="149"/>
      <c r="GM26" s="149"/>
      <c r="GN26" s="149"/>
      <c r="GO26" s="149"/>
      <c r="GP26" s="149"/>
      <c r="GQ26" s="149"/>
      <c r="GR26" s="149"/>
      <c r="GS26" s="149"/>
      <c r="GT26" s="149"/>
      <c r="GU26" s="149"/>
      <c r="GV26" s="149"/>
      <c r="GW26" s="149"/>
      <c r="GX26" s="149"/>
      <c r="GY26" s="149"/>
      <c r="GZ26" s="149"/>
      <c r="HA26" s="149"/>
      <c r="HB26" s="149"/>
      <c r="HC26" s="149"/>
      <c r="HD26" s="149"/>
      <c r="HE26" s="149"/>
      <c r="HF26" s="149"/>
      <c r="HG26" s="149"/>
      <c r="HH26" s="149"/>
      <c r="HI26" s="149"/>
      <c r="HJ26" s="149"/>
      <c r="HK26" s="149"/>
      <c r="HL26" s="149"/>
      <c r="HM26" s="149"/>
      <c r="HN26" s="149"/>
      <c r="HO26" s="149"/>
      <c r="HP26" s="149"/>
      <c r="HQ26" s="149"/>
      <c r="HR26" s="149"/>
      <c r="HS26" s="149"/>
      <c r="HT26" s="149"/>
      <c r="HU26" s="149"/>
      <c r="HV26" s="149"/>
      <c r="HW26" s="149"/>
      <c r="HX26" s="149"/>
      <c r="HY26" s="149"/>
      <c r="HZ26" s="149"/>
      <c r="IA26" s="149"/>
      <c r="IB26" s="149"/>
      <c r="IC26" s="149"/>
      <c r="ID26" s="149"/>
      <c r="IE26" s="149"/>
      <c r="IF26" s="149"/>
      <c r="IG26" s="149"/>
      <c r="IH26" s="149"/>
      <c r="II26" s="149"/>
      <c r="IJ26" s="149"/>
      <c r="IK26" s="149"/>
      <c r="IL26" s="149"/>
      <c r="IM26" s="149"/>
    </row>
    <row r="27" spans="1:247" s="150" customFormat="1" ht="21.2" customHeight="1" x14ac:dyDescent="0.25">
      <c r="A27" s="172" t="s">
        <v>661</v>
      </c>
      <c r="B27" s="637">
        <v>103.539051</v>
      </c>
      <c r="C27" s="637">
        <v>111.9</v>
      </c>
      <c r="D27" s="637">
        <v>114.97904699999999</v>
      </c>
      <c r="E27" s="637">
        <v>175.22</v>
      </c>
      <c r="F27" s="709">
        <v>2.7665124081106502</v>
      </c>
      <c r="G27" s="709">
        <v>1.7667677986156249</v>
      </c>
      <c r="H27" s="85" t="s">
        <v>662</v>
      </c>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c r="GS27" s="149"/>
      <c r="GT27" s="149"/>
      <c r="GU27" s="149"/>
      <c r="GV27" s="149"/>
      <c r="GW27" s="149"/>
      <c r="GX27" s="149"/>
      <c r="GY27" s="149"/>
      <c r="GZ27" s="149"/>
      <c r="HA27" s="149"/>
      <c r="HB27" s="149"/>
      <c r="HC27" s="149"/>
      <c r="HD27" s="149"/>
      <c r="HE27" s="149"/>
      <c r="HF27" s="149"/>
      <c r="HG27" s="149"/>
      <c r="HH27" s="149"/>
      <c r="HI27" s="149"/>
      <c r="HJ27" s="149"/>
      <c r="HK27" s="149"/>
      <c r="HL27" s="149"/>
      <c r="HM27" s="149"/>
      <c r="HN27" s="149"/>
      <c r="HO27" s="149"/>
      <c r="HP27" s="149"/>
      <c r="HQ27" s="149"/>
      <c r="HR27" s="149"/>
      <c r="HS27" s="149"/>
      <c r="HT27" s="149"/>
      <c r="HU27" s="149"/>
      <c r="HV27" s="149"/>
      <c r="HW27" s="149"/>
      <c r="HX27" s="149"/>
      <c r="HY27" s="149"/>
      <c r="HZ27" s="149"/>
      <c r="IA27" s="149"/>
      <c r="IB27" s="149"/>
      <c r="IC27" s="149"/>
      <c r="ID27" s="149"/>
      <c r="IE27" s="149"/>
      <c r="IF27" s="149"/>
      <c r="IG27" s="149"/>
      <c r="IH27" s="149"/>
      <c r="II27" s="149"/>
      <c r="IJ27" s="149"/>
      <c r="IK27" s="149"/>
      <c r="IL27" s="149"/>
      <c r="IM27" s="149"/>
    </row>
    <row r="28" spans="1:247" s="150" customFormat="1" ht="21.2" customHeight="1" x14ac:dyDescent="0.25">
      <c r="A28" s="172" t="s">
        <v>663</v>
      </c>
      <c r="B28" s="637">
        <v>74.475153000000006</v>
      </c>
      <c r="C28" s="637">
        <v>108.12</v>
      </c>
      <c r="D28" s="637">
        <v>72.235798000000003</v>
      </c>
      <c r="E28" s="637">
        <v>101.03</v>
      </c>
      <c r="F28" s="709">
        <v>0.41517619310680842</v>
      </c>
      <c r="G28" s="709">
        <v>0.44428046115353331</v>
      </c>
      <c r="H28" s="85" t="s">
        <v>664</v>
      </c>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149"/>
      <c r="DJ28" s="149"/>
      <c r="DK28" s="149"/>
      <c r="DL28" s="149"/>
      <c r="DM28" s="149"/>
      <c r="DN28" s="149"/>
      <c r="DO28" s="149"/>
      <c r="DP28" s="149"/>
      <c r="DQ28" s="149"/>
      <c r="DR28" s="149"/>
      <c r="DS28" s="149"/>
      <c r="DT28" s="149"/>
      <c r="DU28" s="149"/>
      <c r="DV28" s="149"/>
      <c r="DW28" s="149"/>
      <c r="DX28" s="149"/>
      <c r="DY28" s="149"/>
      <c r="DZ28" s="149"/>
      <c r="EA28" s="149"/>
      <c r="EB28" s="149"/>
      <c r="EC28" s="149"/>
      <c r="ED28" s="149"/>
      <c r="EE28" s="149"/>
      <c r="EF28" s="149"/>
      <c r="EG28" s="149"/>
      <c r="EH28" s="149"/>
      <c r="EI28" s="149"/>
      <c r="EJ28" s="149"/>
      <c r="EK28" s="149"/>
      <c r="EL28" s="149"/>
      <c r="EM28" s="149"/>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49"/>
      <c r="FN28" s="149"/>
      <c r="FO28" s="149"/>
      <c r="FP28" s="149"/>
      <c r="FQ28" s="149"/>
      <c r="FR28" s="149"/>
      <c r="FS28" s="149"/>
      <c r="FT28" s="149"/>
      <c r="FU28" s="149"/>
      <c r="FV28" s="149"/>
      <c r="FW28" s="149"/>
      <c r="FX28" s="149"/>
      <c r="FY28" s="149"/>
      <c r="FZ28" s="149"/>
      <c r="GA28" s="149"/>
      <c r="GB28" s="149"/>
      <c r="GC28" s="149"/>
      <c r="GD28" s="149"/>
      <c r="GE28" s="149"/>
      <c r="GF28" s="149"/>
      <c r="GG28" s="149"/>
      <c r="GH28" s="149"/>
      <c r="GI28" s="149"/>
      <c r="GJ28" s="149"/>
      <c r="GK28" s="149"/>
      <c r="GL28" s="149"/>
      <c r="GM28" s="149"/>
      <c r="GN28" s="149"/>
      <c r="GO28" s="149"/>
      <c r="GP28" s="149"/>
      <c r="GQ28" s="149"/>
      <c r="GR28" s="149"/>
      <c r="GS28" s="149"/>
      <c r="GT28" s="149"/>
      <c r="GU28" s="149"/>
      <c r="GV28" s="149"/>
      <c r="GW28" s="149"/>
      <c r="GX28" s="149"/>
      <c r="GY28" s="149"/>
      <c r="GZ28" s="149"/>
      <c r="HA28" s="149"/>
      <c r="HB28" s="149"/>
      <c r="HC28" s="149"/>
      <c r="HD28" s="149"/>
      <c r="HE28" s="149"/>
      <c r="HF28" s="149"/>
      <c r="HG28" s="149"/>
      <c r="HH28" s="149"/>
      <c r="HI28" s="149"/>
      <c r="HJ28" s="149"/>
      <c r="HK28" s="149"/>
      <c r="HL28" s="149"/>
      <c r="HM28" s="149"/>
      <c r="HN28" s="149"/>
      <c r="HO28" s="149"/>
      <c r="HP28" s="149"/>
      <c r="HQ28" s="149"/>
      <c r="HR28" s="149"/>
      <c r="HS28" s="149"/>
      <c r="HT28" s="149"/>
      <c r="HU28" s="149"/>
      <c r="HV28" s="149"/>
      <c r="HW28" s="149"/>
      <c r="HX28" s="149"/>
      <c r="HY28" s="149"/>
      <c r="HZ28" s="149"/>
      <c r="IA28" s="149"/>
      <c r="IB28" s="149"/>
      <c r="IC28" s="149"/>
      <c r="ID28" s="149"/>
      <c r="IE28" s="149"/>
      <c r="IF28" s="149"/>
      <c r="IG28" s="149"/>
      <c r="IH28" s="149"/>
      <c r="II28" s="149"/>
      <c r="IJ28" s="149"/>
      <c r="IK28" s="149"/>
      <c r="IL28" s="149"/>
      <c r="IM28" s="149"/>
    </row>
    <row r="29" spans="1:247" s="150" customFormat="1" ht="21.2" customHeight="1" x14ac:dyDescent="0.25">
      <c r="A29" s="172" t="s">
        <v>665</v>
      </c>
      <c r="B29" s="637">
        <v>123.566571</v>
      </c>
      <c r="C29" s="637">
        <v>115.69</v>
      </c>
      <c r="D29" s="637">
        <v>144.91056800000001</v>
      </c>
      <c r="E29" s="637">
        <v>217.36</v>
      </c>
      <c r="F29" s="709">
        <v>2.5510338044423531</v>
      </c>
      <c r="G29" s="709">
        <v>1.3578312077021892</v>
      </c>
      <c r="H29" s="85" t="s">
        <v>666</v>
      </c>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c r="DE29" s="149"/>
      <c r="DF29" s="149"/>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9"/>
      <c r="EU29" s="149"/>
      <c r="EV29" s="149"/>
      <c r="EW29" s="149"/>
      <c r="EX29" s="149"/>
      <c r="EY29" s="149"/>
      <c r="EZ29" s="149"/>
      <c r="FA29" s="149"/>
      <c r="FB29" s="149"/>
      <c r="FC29" s="149"/>
      <c r="FD29" s="149"/>
      <c r="FE29" s="149"/>
      <c r="FF29" s="149"/>
      <c r="FG29" s="149"/>
      <c r="FH29" s="149"/>
      <c r="FI29" s="149"/>
      <c r="FJ29" s="149"/>
      <c r="FK29" s="149"/>
      <c r="FL29" s="149"/>
      <c r="FM29" s="149"/>
      <c r="FN29" s="149"/>
      <c r="FO29" s="149"/>
      <c r="FP29" s="149"/>
      <c r="FQ29" s="149"/>
      <c r="FR29" s="149"/>
      <c r="FS29" s="149"/>
      <c r="FT29" s="149"/>
      <c r="FU29" s="149"/>
      <c r="FV29" s="149"/>
      <c r="FW29" s="149"/>
      <c r="FX29" s="149"/>
      <c r="FY29" s="149"/>
      <c r="FZ29" s="149"/>
      <c r="GA29" s="149"/>
      <c r="GB29" s="149"/>
      <c r="GC29" s="149"/>
      <c r="GD29" s="149"/>
      <c r="GE29" s="149"/>
      <c r="GF29" s="149"/>
      <c r="GG29" s="149"/>
      <c r="GH29" s="149"/>
      <c r="GI29" s="149"/>
      <c r="GJ29" s="149"/>
      <c r="GK29" s="149"/>
      <c r="GL29" s="149"/>
      <c r="GM29" s="149"/>
      <c r="GN29" s="149"/>
      <c r="GO29" s="149"/>
      <c r="GP29" s="149"/>
      <c r="GQ29" s="149"/>
      <c r="GR29" s="149"/>
      <c r="GS29" s="149"/>
      <c r="GT29" s="149"/>
      <c r="GU29" s="149"/>
      <c r="GV29" s="149"/>
      <c r="GW29" s="149"/>
      <c r="GX29" s="149"/>
      <c r="GY29" s="149"/>
      <c r="GZ29" s="149"/>
      <c r="HA29" s="149"/>
      <c r="HB29" s="149"/>
      <c r="HC29" s="149"/>
      <c r="HD29" s="149"/>
      <c r="HE29" s="149"/>
      <c r="HF29" s="149"/>
      <c r="HG29" s="149"/>
      <c r="HH29" s="149"/>
      <c r="HI29" s="149"/>
      <c r="HJ29" s="149"/>
      <c r="HK29" s="149"/>
      <c r="HL29" s="149"/>
      <c r="HM29" s="149"/>
      <c r="HN29" s="149"/>
      <c r="HO29" s="149"/>
      <c r="HP29" s="149"/>
      <c r="HQ29" s="149"/>
      <c r="HR29" s="149"/>
      <c r="HS29" s="149"/>
      <c r="HT29" s="149"/>
      <c r="HU29" s="149"/>
      <c r="HV29" s="149"/>
      <c r="HW29" s="149"/>
      <c r="HX29" s="149"/>
      <c r="HY29" s="149"/>
      <c r="HZ29" s="149"/>
      <c r="IA29" s="149"/>
      <c r="IB29" s="149"/>
      <c r="IC29" s="149"/>
      <c r="ID29" s="149"/>
      <c r="IE29" s="149"/>
      <c r="IF29" s="149"/>
      <c r="IG29" s="149"/>
      <c r="IH29" s="149"/>
      <c r="II29" s="149"/>
      <c r="IJ29" s="149"/>
      <c r="IK29" s="149"/>
      <c r="IL29" s="149"/>
      <c r="IM29" s="149"/>
    </row>
    <row r="30" spans="1:247" s="150" customFormat="1" ht="21.2" customHeight="1" x14ac:dyDescent="0.25">
      <c r="A30" s="172" t="s">
        <v>667</v>
      </c>
      <c r="B30" s="637">
        <v>85.789247000000003</v>
      </c>
      <c r="C30" s="637">
        <v>116.86</v>
      </c>
      <c r="D30" s="637">
        <v>103.46010099999999</v>
      </c>
      <c r="E30" s="637">
        <v>102.52</v>
      </c>
      <c r="F30" s="709">
        <v>0.96932295680303504</v>
      </c>
      <c r="G30" s="709">
        <v>1.1049070111913015</v>
      </c>
      <c r="H30" s="85" t="s">
        <v>668</v>
      </c>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49"/>
      <c r="DD30" s="149"/>
      <c r="DE30" s="149"/>
      <c r="DF30" s="149"/>
      <c r="DG30" s="149"/>
      <c r="DH30" s="149"/>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149"/>
      <c r="EJ30" s="149"/>
      <c r="EK30" s="149"/>
      <c r="EL30" s="149"/>
      <c r="EM30" s="149"/>
      <c r="EN30" s="149"/>
      <c r="EO30" s="149"/>
      <c r="EP30" s="149"/>
      <c r="EQ30" s="149"/>
      <c r="ER30" s="149"/>
      <c r="ES30" s="149"/>
      <c r="ET30" s="149"/>
      <c r="EU30" s="149"/>
      <c r="EV30" s="149"/>
      <c r="EW30" s="149"/>
      <c r="EX30" s="149"/>
      <c r="EY30" s="149"/>
      <c r="EZ30" s="149"/>
      <c r="FA30" s="149"/>
      <c r="FB30" s="149"/>
      <c r="FC30" s="149"/>
      <c r="FD30" s="149"/>
      <c r="FE30" s="149"/>
      <c r="FF30" s="149"/>
      <c r="FG30" s="149"/>
      <c r="FH30" s="149"/>
      <c r="FI30" s="149"/>
      <c r="FJ30" s="149"/>
      <c r="FK30" s="149"/>
      <c r="FL30" s="149"/>
      <c r="FM30" s="149"/>
      <c r="FN30" s="149"/>
      <c r="FO30" s="149"/>
      <c r="FP30" s="149"/>
      <c r="FQ30" s="149"/>
      <c r="FR30" s="149"/>
      <c r="FS30" s="149"/>
      <c r="FT30" s="149"/>
      <c r="FU30" s="149"/>
      <c r="FV30" s="149"/>
      <c r="FW30" s="149"/>
      <c r="FX30" s="149"/>
      <c r="FY30" s="149"/>
      <c r="FZ30" s="149"/>
      <c r="GA30" s="149"/>
      <c r="GB30" s="149"/>
      <c r="GC30" s="149"/>
      <c r="GD30" s="149"/>
      <c r="GE30" s="149"/>
      <c r="GF30" s="149"/>
      <c r="GG30" s="149"/>
      <c r="GH30" s="149"/>
      <c r="GI30" s="149"/>
      <c r="GJ30" s="149"/>
      <c r="GK30" s="149"/>
      <c r="GL30" s="149"/>
      <c r="GM30" s="149"/>
      <c r="GN30" s="149"/>
      <c r="GO30" s="149"/>
      <c r="GP30" s="149"/>
      <c r="GQ30" s="149"/>
      <c r="GR30" s="149"/>
      <c r="GS30" s="149"/>
      <c r="GT30" s="149"/>
      <c r="GU30" s="149"/>
      <c r="GV30" s="149"/>
      <c r="GW30" s="149"/>
      <c r="GX30" s="149"/>
      <c r="GY30" s="149"/>
      <c r="GZ30" s="149"/>
      <c r="HA30" s="149"/>
      <c r="HB30" s="149"/>
      <c r="HC30" s="149"/>
      <c r="HD30" s="149"/>
      <c r="HE30" s="149"/>
      <c r="HF30" s="149"/>
      <c r="HG30" s="149"/>
      <c r="HH30" s="149"/>
      <c r="HI30" s="149"/>
      <c r="HJ30" s="149"/>
      <c r="HK30" s="149"/>
      <c r="HL30" s="149"/>
      <c r="HM30" s="149"/>
      <c r="HN30" s="149"/>
      <c r="HO30" s="149"/>
      <c r="HP30" s="149"/>
      <c r="HQ30" s="149"/>
      <c r="HR30" s="149"/>
      <c r="HS30" s="149"/>
      <c r="HT30" s="149"/>
      <c r="HU30" s="149"/>
      <c r="HV30" s="149"/>
      <c r="HW30" s="149"/>
      <c r="HX30" s="149"/>
      <c r="HY30" s="149"/>
      <c r="HZ30" s="149"/>
      <c r="IA30" s="149"/>
      <c r="IB30" s="149"/>
      <c r="IC30" s="149"/>
      <c r="ID30" s="149"/>
      <c r="IE30" s="149"/>
      <c r="IF30" s="149"/>
      <c r="IG30" s="149"/>
      <c r="IH30" s="149"/>
      <c r="II30" s="149"/>
      <c r="IJ30" s="149"/>
      <c r="IK30" s="149"/>
      <c r="IL30" s="149"/>
      <c r="IM30" s="149"/>
    </row>
    <row r="31" spans="1:247" s="150" customFormat="1" ht="21.2" customHeight="1" x14ac:dyDescent="0.25">
      <c r="A31" s="172" t="s">
        <v>669</v>
      </c>
      <c r="B31" s="637">
        <v>109.323348</v>
      </c>
      <c r="C31" s="637">
        <v>99.71</v>
      </c>
      <c r="D31" s="637">
        <v>108.78350500000001</v>
      </c>
      <c r="E31" s="637">
        <v>138.16999999999999</v>
      </c>
      <c r="F31" s="709">
        <v>9.7206236888519211</v>
      </c>
      <c r="G31" s="709">
        <v>7.0150274267241928</v>
      </c>
      <c r="H31" s="126" t="s">
        <v>670</v>
      </c>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49"/>
      <c r="ED31" s="149"/>
      <c r="EE31" s="149"/>
      <c r="EF31" s="149"/>
      <c r="EG31" s="149"/>
      <c r="EH31" s="149"/>
      <c r="EI31" s="149"/>
      <c r="EJ31" s="149"/>
      <c r="EK31" s="149"/>
      <c r="EL31" s="149"/>
      <c r="EM31" s="149"/>
      <c r="EN31" s="149"/>
      <c r="EO31" s="149"/>
      <c r="EP31" s="149"/>
      <c r="EQ31" s="149"/>
      <c r="ER31" s="149"/>
      <c r="ES31" s="149"/>
      <c r="ET31" s="149"/>
      <c r="EU31" s="149"/>
      <c r="EV31" s="149"/>
      <c r="EW31" s="149"/>
      <c r="EX31" s="149"/>
      <c r="EY31" s="149"/>
      <c r="EZ31" s="149"/>
      <c r="FA31" s="149"/>
      <c r="FB31" s="149"/>
      <c r="FC31" s="149"/>
      <c r="FD31" s="149"/>
      <c r="FE31" s="149"/>
      <c r="FF31" s="149"/>
      <c r="FG31" s="149"/>
      <c r="FH31" s="149"/>
      <c r="FI31" s="149"/>
      <c r="FJ31" s="149"/>
      <c r="FK31" s="149"/>
      <c r="FL31" s="149"/>
      <c r="FM31" s="149"/>
      <c r="FN31" s="149"/>
      <c r="FO31" s="149"/>
      <c r="FP31" s="149"/>
      <c r="FQ31" s="149"/>
      <c r="FR31" s="149"/>
      <c r="FS31" s="149"/>
      <c r="FT31" s="149"/>
      <c r="FU31" s="149"/>
      <c r="FV31" s="149"/>
      <c r="FW31" s="149"/>
      <c r="FX31" s="149"/>
      <c r="FY31" s="149"/>
      <c r="FZ31" s="149"/>
      <c r="GA31" s="149"/>
      <c r="GB31" s="149"/>
      <c r="GC31" s="149"/>
      <c r="GD31" s="149"/>
      <c r="GE31" s="149"/>
      <c r="GF31" s="149"/>
      <c r="GG31" s="149"/>
      <c r="GH31" s="149"/>
      <c r="GI31" s="149"/>
      <c r="GJ31" s="149"/>
      <c r="GK31" s="149"/>
      <c r="GL31" s="149"/>
      <c r="GM31" s="149"/>
      <c r="GN31" s="149"/>
      <c r="GO31" s="149"/>
      <c r="GP31" s="149"/>
      <c r="GQ31" s="149"/>
      <c r="GR31" s="149"/>
      <c r="GS31" s="149"/>
      <c r="GT31" s="149"/>
      <c r="GU31" s="149"/>
      <c r="GV31" s="149"/>
      <c r="GW31" s="149"/>
      <c r="GX31" s="149"/>
      <c r="GY31" s="149"/>
      <c r="GZ31" s="149"/>
      <c r="HA31" s="149"/>
      <c r="HB31" s="149"/>
      <c r="HC31" s="149"/>
      <c r="HD31" s="149"/>
      <c r="HE31" s="149"/>
      <c r="HF31" s="149"/>
      <c r="HG31" s="149"/>
      <c r="HH31" s="149"/>
      <c r="HI31" s="149"/>
      <c r="HJ31" s="149"/>
      <c r="HK31" s="149"/>
      <c r="HL31" s="149"/>
      <c r="HM31" s="149"/>
      <c r="HN31" s="149"/>
      <c r="HO31" s="149"/>
      <c r="HP31" s="149"/>
      <c r="HQ31" s="149"/>
      <c r="HR31" s="149"/>
      <c r="HS31" s="149"/>
      <c r="HT31" s="149"/>
      <c r="HU31" s="149"/>
      <c r="HV31" s="149"/>
      <c r="HW31" s="149"/>
      <c r="HX31" s="149"/>
      <c r="HY31" s="149"/>
      <c r="HZ31" s="149"/>
      <c r="IA31" s="149"/>
      <c r="IB31" s="149"/>
      <c r="IC31" s="149"/>
      <c r="ID31" s="149"/>
      <c r="IE31" s="149"/>
      <c r="IF31" s="149"/>
      <c r="IG31" s="149"/>
      <c r="IH31" s="149"/>
      <c r="II31" s="149"/>
      <c r="IJ31" s="149"/>
      <c r="IK31" s="149"/>
      <c r="IL31" s="149"/>
      <c r="IM31" s="149"/>
    </row>
    <row r="32" spans="1:247" s="150" customFormat="1" ht="21.2" customHeight="1" x14ac:dyDescent="0.25">
      <c r="A32" s="172" t="s">
        <v>671</v>
      </c>
      <c r="B32" s="637">
        <v>103.92795</v>
      </c>
      <c r="C32" s="637">
        <v>133.19999999999999</v>
      </c>
      <c r="D32" s="637">
        <v>93.737024000000005</v>
      </c>
      <c r="E32" s="637">
        <v>145.69999999999999</v>
      </c>
      <c r="F32" s="709">
        <v>6.713174248213801</v>
      </c>
      <c r="G32" s="709">
        <v>6.1371985014666244</v>
      </c>
      <c r="H32" s="85" t="s">
        <v>672</v>
      </c>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9"/>
      <c r="EU32" s="149"/>
      <c r="EV32" s="149"/>
      <c r="EW32" s="149"/>
      <c r="EX32" s="149"/>
      <c r="EY32" s="149"/>
      <c r="EZ32" s="149"/>
      <c r="FA32" s="149"/>
      <c r="FB32" s="149"/>
      <c r="FC32" s="149"/>
      <c r="FD32" s="149"/>
      <c r="FE32" s="149"/>
      <c r="FF32" s="149"/>
      <c r="FG32" s="149"/>
      <c r="FH32" s="149"/>
      <c r="FI32" s="149"/>
      <c r="FJ32" s="149"/>
      <c r="FK32" s="149"/>
      <c r="FL32" s="149"/>
      <c r="FM32" s="149"/>
      <c r="FN32" s="149"/>
      <c r="FO32" s="149"/>
      <c r="FP32" s="149"/>
      <c r="FQ32" s="149"/>
      <c r="FR32" s="149"/>
      <c r="FS32" s="149"/>
      <c r="FT32" s="149"/>
      <c r="FU32" s="149"/>
      <c r="FV32" s="149"/>
      <c r="FW32" s="149"/>
      <c r="FX32" s="149"/>
      <c r="FY32" s="149"/>
      <c r="FZ32" s="149"/>
      <c r="GA32" s="149"/>
      <c r="GB32" s="149"/>
      <c r="GC32" s="149"/>
      <c r="GD32" s="149"/>
      <c r="GE32" s="149"/>
      <c r="GF32" s="149"/>
      <c r="GG32" s="149"/>
      <c r="GH32" s="149"/>
      <c r="GI32" s="149"/>
      <c r="GJ32" s="149"/>
      <c r="GK32" s="149"/>
      <c r="GL32" s="149"/>
      <c r="GM32" s="149"/>
      <c r="GN32" s="149"/>
      <c r="GO32" s="149"/>
      <c r="GP32" s="149"/>
      <c r="GQ32" s="149"/>
      <c r="GR32" s="149"/>
      <c r="GS32" s="149"/>
      <c r="GT32" s="149"/>
      <c r="GU32" s="149"/>
      <c r="GV32" s="149"/>
      <c r="GW32" s="149"/>
      <c r="GX32" s="149"/>
      <c r="GY32" s="149"/>
      <c r="GZ32" s="149"/>
      <c r="HA32" s="149"/>
      <c r="HB32" s="149"/>
      <c r="HC32" s="149"/>
      <c r="HD32" s="149"/>
      <c r="HE32" s="149"/>
      <c r="HF32" s="149"/>
      <c r="HG32" s="149"/>
      <c r="HH32" s="149"/>
      <c r="HI32" s="149"/>
      <c r="HJ32" s="149"/>
      <c r="HK32" s="149"/>
      <c r="HL32" s="149"/>
      <c r="HM32" s="149"/>
      <c r="HN32" s="149"/>
      <c r="HO32" s="149"/>
      <c r="HP32" s="149"/>
      <c r="HQ32" s="149"/>
      <c r="HR32" s="149"/>
      <c r="HS32" s="149"/>
      <c r="HT32" s="149"/>
      <c r="HU32" s="149"/>
      <c r="HV32" s="149"/>
      <c r="HW32" s="149"/>
      <c r="HX32" s="149"/>
      <c r="HY32" s="149"/>
      <c r="HZ32" s="149"/>
      <c r="IA32" s="149"/>
      <c r="IB32" s="149"/>
      <c r="IC32" s="149"/>
      <c r="ID32" s="149"/>
      <c r="IE32" s="149"/>
      <c r="IF32" s="149"/>
      <c r="IG32" s="149"/>
      <c r="IH32" s="149"/>
      <c r="II32" s="149"/>
      <c r="IJ32" s="149"/>
      <c r="IK32" s="149"/>
      <c r="IL32" s="149"/>
      <c r="IM32" s="149"/>
    </row>
    <row r="33" spans="1:247" s="150" customFormat="1" ht="21.2" customHeight="1" x14ac:dyDescent="0.25">
      <c r="A33" s="172" t="s">
        <v>673</v>
      </c>
      <c r="B33" s="637">
        <v>82.421194</v>
      </c>
      <c r="C33" s="637">
        <v>108.46</v>
      </c>
      <c r="D33" s="637">
        <v>42.525512999999997</v>
      </c>
      <c r="E33" s="637">
        <v>166.53</v>
      </c>
      <c r="F33" s="709">
        <v>1.9176350542687179</v>
      </c>
      <c r="G33" s="709">
        <v>1.2489430049032142</v>
      </c>
      <c r="H33" s="85" t="s">
        <v>674</v>
      </c>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9"/>
      <c r="EU33" s="149"/>
      <c r="EV33" s="149"/>
      <c r="EW33" s="149"/>
      <c r="EX33" s="149"/>
      <c r="EY33" s="149"/>
      <c r="EZ33" s="149"/>
      <c r="FA33" s="149"/>
      <c r="FB33" s="149"/>
      <c r="FC33" s="149"/>
      <c r="FD33" s="149"/>
      <c r="FE33" s="149"/>
      <c r="FF33" s="149"/>
      <c r="FG33" s="149"/>
      <c r="FH33" s="149"/>
      <c r="FI33" s="149"/>
      <c r="FJ33" s="149"/>
      <c r="FK33" s="149"/>
      <c r="FL33" s="149"/>
      <c r="FM33" s="149"/>
      <c r="FN33" s="149"/>
      <c r="FO33" s="149"/>
      <c r="FP33" s="149"/>
      <c r="FQ33" s="149"/>
      <c r="FR33" s="149"/>
      <c r="FS33" s="149"/>
      <c r="FT33" s="149"/>
      <c r="FU33" s="149"/>
      <c r="FV33" s="149"/>
      <c r="FW33" s="149"/>
      <c r="FX33" s="149"/>
      <c r="FY33" s="149"/>
      <c r="FZ33" s="149"/>
      <c r="GA33" s="149"/>
      <c r="GB33" s="149"/>
      <c r="GC33" s="149"/>
      <c r="GD33" s="149"/>
      <c r="GE33" s="149"/>
      <c r="GF33" s="149"/>
      <c r="GG33" s="149"/>
      <c r="GH33" s="149"/>
      <c r="GI33" s="149"/>
      <c r="GJ33" s="149"/>
      <c r="GK33" s="149"/>
      <c r="GL33" s="149"/>
      <c r="GM33" s="149"/>
      <c r="GN33" s="149"/>
      <c r="GO33" s="149"/>
      <c r="GP33" s="149"/>
      <c r="GQ33" s="149"/>
      <c r="GR33" s="149"/>
      <c r="GS33" s="149"/>
      <c r="GT33" s="149"/>
      <c r="GU33" s="149"/>
      <c r="GV33" s="149"/>
      <c r="GW33" s="149"/>
      <c r="GX33" s="149"/>
      <c r="GY33" s="149"/>
      <c r="GZ33" s="149"/>
      <c r="HA33" s="149"/>
      <c r="HB33" s="149"/>
      <c r="HC33" s="149"/>
      <c r="HD33" s="149"/>
      <c r="HE33" s="149"/>
      <c r="HF33" s="149"/>
      <c r="HG33" s="149"/>
      <c r="HH33" s="149"/>
      <c r="HI33" s="149"/>
      <c r="HJ33" s="149"/>
      <c r="HK33" s="149"/>
      <c r="HL33" s="149"/>
      <c r="HM33" s="149"/>
      <c r="HN33" s="149"/>
      <c r="HO33" s="149"/>
      <c r="HP33" s="149"/>
      <c r="HQ33" s="149"/>
      <c r="HR33" s="149"/>
      <c r="HS33" s="149"/>
      <c r="HT33" s="149"/>
      <c r="HU33" s="149"/>
      <c r="HV33" s="149"/>
      <c r="HW33" s="149"/>
      <c r="HX33" s="149"/>
      <c r="HY33" s="149"/>
      <c r="HZ33" s="149"/>
      <c r="IA33" s="149"/>
      <c r="IB33" s="149"/>
      <c r="IC33" s="149"/>
      <c r="ID33" s="149"/>
      <c r="IE33" s="149"/>
      <c r="IF33" s="149"/>
      <c r="IG33" s="149"/>
      <c r="IH33" s="149"/>
      <c r="II33" s="149"/>
      <c r="IJ33" s="149"/>
      <c r="IK33" s="149"/>
      <c r="IL33" s="149"/>
      <c r="IM33" s="149"/>
    </row>
    <row r="34" spans="1:247" s="150" customFormat="1" ht="21.2" customHeight="1" x14ac:dyDescent="0.25">
      <c r="A34" s="172" t="s">
        <v>675</v>
      </c>
      <c r="B34" s="637">
        <v>92.624858000000003</v>
      </c>
      <c r="C34" s="637">
        <v>116.47</v>
      </c>
      <c r="D34" s="637">
        <v>90.813597999999999</v>
      </c>
      <c r="E34" s="637">
        <v>84.28</v>
      </c>
      <c r="F34" s="709">
        <v>0.96327734068268955</v>
      </c>
      <c r="G34" s="709">
        <v>1.33122800030509</v>
      </c>
      <c r="H34" s="85" t="s">
        <v>676</v>
      </c>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c r="GS34" s="149"/>
      <c r="GT34" s="149"/>
      <c r="GU34" s="149"/>
      <c r="GV34" s="149"/>
      <c r="GW34" s="149"/>
      <c r="GX34" s="149"/>
      <c r="GY34" s="149"/>
      <c r="GZ34" s="149"/>
      <c r="HA34" s="149"/>
      <c r="HB34" s="149"/>
      <c r="HC34" s="149"/>
      <c r="HD34" s="149"/>
      <c r="HE34" s="149"/>
      <c r="HF34" s="149"/>
      <c r="HG34" s="149"/>
      <c r="HH34" s="149"/>
      <c r="HI34" s="149"/>
      <c r="HJ34" s="149"/>
      <c r="HK34" s="149"/>
      <c r="HL34" s="149"/>
      <c r="HM34" s="149"/>
      <c r="HN34" s="149"/>
      <c r="HO34" s="149"/>
      <c r="HP34" s="149"/>
      <c r="HQ34" s="149"/>
      <c r="HR34" s="149"/>
      <c r="HS34" s="149"/>
      <c r="HT34" s="149"/>
      <c r="HU34" s="149"/>
      <c r="HV34" s="149"/>
      <c r="HW34" s="149"/>
      <c r="HX34" s="149"/>
      <c r="HY34" s="149"/>
      <c r="HZ34" s="149"/>
      <c r="IA34" s="149"/>
      <c r="IB34" s="149"/>
      <c r="IC34" s="149"/>
      <c r="ID34" s="149"/>
      <c r="IE34" s="149"/>
      <c r="IF34" s="149"/>
      <c r="IG34" s="149"/>
      <c r="IH34" s="149"/>
      <c r="II34" s="149"/>
      <c r="IJ34" s="149"/>
      <c r="IK34" s="149"/>
      <c r="IL34" s="149"/>
      <c r="IM34" s="149"/>
    </row>
    <row r="35" spans="1:247" s="150" customFormat="1" ht="21.2" customHeight="1" x14ac:dyDescent="0.25">
      <c r="A35" s="172" t="s">
        <v>677</v>
      </c>
      <c r="B35" s="637">
        <v>107.661928</v>
      </c>
      <c r="C35" s="637">
        <v>120.91</v>
      </c>
      <c r="D35" s="637">
        <v>100.95146099999999</v>
      </c>
      <c r="E35" s="637">
        <v>135.77000000000001</v>
      </c>
      <c r="F35" s="709">
        <v>1.9867388968564388</v>
      </c>
      <c r="G35" s="709">
        <v>1.7693160930684795</v>
      </c>
      <c r="H35" s="85" t="s">
        <v>678</v>
      </c>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c r="FG35" s="149"/>
      <c r="FH35" s="149"/>
      <c r="FI35" s="149"/>
      <c r="FJ35" s="149"/>
      <c r="FK35" s="149"/>
      <c r="FL35" s="149"/>
      <c r="FM35" s="149"/>
      <c r="FN35" s="149"/>
      <c r="FO35" s="149"/>
      <c r="FP35" s="149"/>
      <c r="FQ35" s="149"/>
      <c r="FR35" s="149"/>
      <c r="FS35" s="149"/>
      <c r="FT35" s="149"/>
      <c r="FU35" s="149"/>
      <c r="FV35" s="149"/>
      <c r="FW35" s="149"/>
      <c r="FX35" s="149"/>
      <c r="FY35" s="149"/>
      <c r="FZ35" s="149"/>
      <c r="GA35" s="149"/>
      <c r="GB35" s="149"/>
      <c r="GC35" s="149"/>
      <c r="GD35" s="149"/>
      <c r="GE35" s="149"/>
      <c r="GF35" s="149"/>
      <c r="GG35" s="149"/>
      <c r="GH35" s="149"/>
      <c r="GI35" s="149"/>
      <c r="GJ35" s="149"/>
      <c r="GK35" s="149"/>
      <c r="GL35" s="149"/>
      <c r="GM35" s="149"/>
      <c r="GN35" s="149"/>
      <c r="GO35" s="149"/>
      <c r="GP35" s="149"/>
      <c r="GQ35" s="149"/>
      <c r="GR35" s="149"/>
      <c r="GS35" s="149"/>
      <c r="GT35" s="149"/>
      <c r="GU35" s="149"/>
      <c r="GV35" s="149"/>
      <c r="GW35" s="149"/>
      <c r="GX35" s="149"/>
      <c r="GY35" s="149"/>
      <c r="GZ35" s="149"/>
      <c r="HA35" s="149"/>
      <c r="HB35" s="149"/>
      <c r="HC35" s="149"/>
      <c r="HD35" s="149"/>
      <c r="HE35" s="149"/>
      <c r="HF35" s="149"/>
      <c r="HG35" s="149"/>
      <c r="HH35" s="149"/>
      <c r="HI35" s="149"/>
      <c r="HJ35" s="149"/>
      <c r="HK35" s="149"/>
      <c r="HL35" s="149"/>
      <c r="HM35" s="149"/>
      <c r="HN35" s="149"/>
      <c r="HO35" s="149"/>
      <c r="HP35" s="149"/>
      <c r="HQ35" s="149"/>
      <c r="HR35" s="149"/>
      <c r="HS35" s="149"/>
      <c r="HT35" s="149"/>
      <c r="HU35" s="149"/>
      <c r="HV35" s="149"/>
      <c r="HW35" s="149"/>
      <c r="HX35" s="149"/>
      <c r="HY35" s="149"/>
      <c r="HZ35" s="149"/>
      <c r="IA35" s="149"/>
      <c r="IB35" s="149"/>
      <c r="IC35" s="149"/>
      <c r="ID35" s="149"/>
      <c r="IE35" s="149"/>
      <c r="IF35" s="149"/>
      <c r="IG35" s="149"/>
      <c r="IH35" s="149"/>
      <c r="II35" s="149"/>
      <c r="IJ35" s="149"/>
      <c r="IK35" s="149"/>
      <c r="IL35" s="149"/>
      <c r="IM35" s="149"/>
    </row>
    <row r="36" spans="1:247" s="150" customFormat="1" ht="21.2" customHeight="1" x14ac:dyDescent="0.25">
      <c r="A36" s="172" t="s">
        <v>679</v>
      </c>
      <c r="B36" s="637">
        <v>96.622583000000006</v>
      </c>
      <c r="C36" s="637">
        <v>109.85</v>
      </c>
      <c r="D36" s="637">
        <v>116.049328</v>
      </c>
      <c r="E36" s="637">
        <v>131.04</v>
      </c>
      <c r="F36" s="709">
        <v>8.7799815692975223</v>
      </c>
      <c r="G36" s="709">
        <v>7.3602410397586668</v>
      </c>
      <c r="H36" s="85" t="s">
        <v>680</v>
      </c>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49"/>
      <c r="CS36" s="149"/>
      <c r="CT36" s="149"/>
      <c r="CU36" s="149"/>
      <c r="CV36" s="149"/>
      <c r="CW36" s="149"/>
      <c r="CX36" s="149"/>
      <c r="CY36" s="149"/>
      <c r="CZ36" s="149"/>
      <c r="DA36" s="149"/>
      <c r="DB36" s="149"/>
      <c r="DC36" s="149"/>
      <c r="DD36" s="149"/>
      <c r="DE36" s="149"/>
      <c r="DF36" s="149"/>
      <c r="DG36" s="149"/>
      <c r="DH36" s="149"/>
      <c r="DI36" s="149"/>
      <c r="DJ36" s="149"/>
      <c r="DK36" s="149"/>
      <c r="DL36" s="149"/>
      <c r="DM36" s="149"/>
      <c r="DN36" s="149"/>
      <c r="DO36" s="149"/>
      <c r="DP36" s="149"/>
      <c r="DQ36" s="149"/>
      <c r="DR36" s="149"/>
      <c r="DS36" s="149"/>
      <c r="DT36" s="149"/>
      <c r="DU36" s="149"/>
      <c r="DV36" s="149"/>
      <c r="DW36" s="149"/>
      <c r="DX36" s="149"/>
      <c r="DY36" s="149"/>
      <c r="DZ36" s="149"/>
      <c r="EA36" s="149"/>
      <c r="EB36" s="149"/>
      <c r="EC36" s="149"/>
      <c r="ED36" s="149"/>
      <c r="EE36" s="149"/>
      <c r="EF36" s="149"/>
      <c r="EG36" s="149"/>
      <c r="EH36" s="149"/>
      <c r="EI36" s="149"/>
      <c r="EJ36" s="149"/>
      <c r="EK36" s="149"/>
      <c r="EL36" s="149"/>
      <c r="EM36" s="149"/>
      <c r="EN36" s="149"/>
      <c r="EO36" s="149"/>
      <c r="EP36" s="149"/>
      <c r="EQ36" s="149"/>
      <c r="ER36" s="149"/>
      <c r="ES36" s="149"/>
      <c r="ET36" s="149"/>
      <c r="EU36" s="149"/>
      <c r="EV36" s="149"/>
      <c r="EW36" s="149"/>
      <c r="EX36" s="149"/>
      <c r="EY36" s="149"/>
      <c r="EZ36" s="149"/>
      <c r="FA36" s="149"/>
      <c r="FB36" s="149"/>
      <c r="FC36" s="149"/>
      <c r="FD36" s="149"/>
      <c r="FE36" s="149"/>
      <c r="FF36" s="149"/>
      <c r="FG36" s="149"/>
      <c r="FH36" s="149"/>
      <c r="FI36" s="149"/>
      <c r="FJ36" s="149"/>
      <c r="FK36" s="149"/>
      <c r="FL36" s="149"/>
      <c r="FM36" s="149"/>
      <c r="FN36" s="149"/>
      <c r="FO36" s="149"/>
      <c r="FP36" s="149"/>
      <c r="FQ36" s="149"/>
      <c r="FR36" s="149"/>
      <c r="FS36" s="149"/>
      <c r="FT36" s="149"/>
      <c r="FU36" s="149"/>
      <c r="FV36" s="149"/>
      <c r="FW36" s="149"/>
      <c r="FX36" s="149"/>
      <c r="FY36" s="149"/>
      <c r="FZ36" s="149"/>
      <c r="GA36" s="149"/>
      <c r="GB36" s="149"/>
      <c r="GC36" s="149"/>
      <c r="GD36" s="149"/>
      <c r="GE36" s="149"/>
      <c r="GF36" s="149"/>
      <c r="GG36" s="149"/>
      <c r="GH36" s="149"/>
      <c r="GI36" s="149"/>
      <c r="GJ36" s="149"/>
      <c r="GK36" s="149"/>
      <c r="GL36" s="149"/>
      <c r="GM36" s="149"/>
      <c r="GN36" s="149"/>
      <c r="GO36" s="149"/>
      <c r="GP36" s="149"/>
      <c r="GQ36" s="149"/>
      <c r="GR36" s="149"/>
      <c r="GS36" s="149"/>
      <c r="GT36" s="149"/>
      <c r="GU36" s="149"/>
      <c r="GV36" s="149"/>
      <c r="GW36" s="149"/>
      <c r="GX36" s="149"/>
      <c r="GY36" s="149"/>
      <c r="GZ36" s="149"/>
      <c r="HA36" s="149"/>
      <c r="HB36" s="149"/>
      <c r="HC36" s="149"/>
      <c r="HD36" s="149"/>
      <c r="HE36" s="149"/>
      <c r="HF36" s="149"/>
      <c r="HG36" s="149"/>
      <c r="HH36" s="149"/>
      <c r="HI36" s="149"/>
      <c r="HJ36" s="149"/>
      <c r="HK36" s="149"/>
      <c r="HL36" s="149"/>
      <c r="HM36" s="149"/>
      <c r="HN36" s="149"/>
      <c r="HO36" s="149"/>
      <c r="HP36" s="149"/>
      <c r="HQ36" s="149"/>
      <c r="HR36" s="149"/>
      <c r="HS36" s="149"/>
      <c r="HT36" s="149"/>
      <c r="HU36" s="149"/>
      <c r="HV36" s="149"/>
      <c r="HW36" s="149"/>
      <c r="HX36" s="149"/>
      <c r="HY36" s="149"/>
      <c r="HZ36" s="149"/>
      <c r="IA36" s="149"/>
      <c r="IB36" s="149"/>
      <c r="IC36" s="149"/>
      <c r="ID36" s="149"/>
      <c r="IE36" s="149"/>
      <c r="IF36" s="149"/>
      <c r="IG36" s="149"/>
      <c r="IH36" s="149"/>
      <c r="II36" s="149"/>
      <c r="IJ36" s="149"/>
      <c r="IK36" s="149"/>
      <c r="IL36" s="149"/>
      <c r="IM36" s="149"/>
    </row>
    <row r="37" spans="1:247" s="150" customFormat="1" ht="21.2" customHeight="1" x14ac:dyDescent="0.25">
      <c r="A37" s="172" t="s">
        <v>681</v>
      </c>
      <c r="B37" s="637">
        <v>104.875469</v>
      </c>
      <c r="C37" s="637">
        <v>138.47999999999999</v>
      </c>
      <c r="D37" s="637">
        <v>92.075723999999994</v>
      </c>
      <c r="E37" s="637">
        <v>122.09</v>
      </c>
      <c r="F37" s="709">
        <v>1.0907667080765737</v>
      </c>
      <c r="G37" s="709">
        <v>1.2371886999343877</v>
      </c>
      <c r="H37" s="85" t="s">
        <v>682</v>
      </c>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49"/>
      <c r="CF37" s="149"/>
      <c r="CG37" s="149"/>
      <c r="CH37" s="149"/>
      <c r="CI37" s="149"/>
      <c r="CJ37" s="149"/>
      <c r="CK37" s="149"/>
      <c r="CL37" s="149"/>
      <c r="CM37" s="149"/>
      <c r="CN37" s="149"/>
      <c r="CO37" s="149"/>
      <c r="CP37" s="149"/>
      <c r="CQ37" s="149"/>
      <c r="CR37" s="149"/>
      <c r="CS37" s="149"/>
      <c r="CT37" s="149"/>
      <c r="CU37" s="149"/>
      <c r="CV37" s="149"/>
      <c r="CW37" s="149"/>
      <c r="CX37" s="149"/>
      <c r="CY37" s="149"/>
      <c r="CZ37" s="149"/>
      <c r="DA37" s="149"/>
      <c r="DB37" s="149"/>
      <c r="DC37" s="149"/>
      <c r="DD37" s="149"/>
      <c r="DE37" s="149"/>
      <c r="DF37" s="149"/>
      <c r="DG37" s="149"/>
      <c r="DH37" s="149"/>
      <c r="DI37" s="149"/>
      <c r="DJ37" s="149"/>
      <c r="DK37" s="149"/>
      <c r="DL37" s="149"/>
      <c r="DM37" s="149"/>
      <c r="DN37" s="149"/>
      <c r="DO37" s="149"/>
      <c r="DP37" s="149"/>
      <c r="DQ37" s="149"/>
      <c r="DR37" s="149"/>
      <c r="DS37" s="149"/>
      <c r="DT37" s="149"/>
      <c r="DU37" s="149"/>
      <c r="DV37" s="149"/>
      <c r="DW37" s="149"/>
      <c r="DX37" s="149"/>
      <c r="DY37" s="149"/>
      <c r="DZ37" s="149"/>
      <c r="EA37" s="149"/>
      <c r="EB37" s="149"/>
      <c r="EC37" s="149"/>
      <c r="ED37" s="149"/>
      <c r="EE37" s="149"/>
      <c r="EF37" s="149"/>
      <c r="EG37" s="149"/>
      <c r="EH37" s="149"/>
      <c r="EI37" s="149"/>
      <c r="EJ37" s="149"/>
      <c r="EK37" s="149"/>
      <c r="EL37" s="149"/>
      <c r="EM37" s="149"/>
      <c r="EN37" s="149"/>
      <c r="EO37" s="149"/>
      <c r="EP37" s="149"/>
      <c r="EQ37" s="149"/>
      <c r="ER37" s="149"/>
      <c r="ES37" s="149"/>
      <c r="ET37" s="149"/>
      <c r="EU37" s="149"/>
      <c r="EV37" s="149"/>
      <c r="EW37" s="149"/>
      <c r="EX37" s="149"/>
      <c r="EY37" s="149"/>
      <c r="EZ37" s="149"/>
      <c r="FA37" s="149"/>
      <c r="FB37" s="149"/>
      <c r="FC37" s="149"/>
      <c r="FD37" s="149"/>
      <c r="FE37" s="149"/>
      <c r="FF37" s="149"/>
      <c r="FG37" s="149"/>
      <c r="FH37" s="149"/>
      <c r="FI37" s="149"/>
      <c r="FJ37" s="149"/>
      <c r="FK37" s="149"/>
      <c r="FL37" s="149"/>
      <c r="FM37" s="149"/>
      <c r="FN37" s="149"/>
      <c r="FO37" s="149"/>
      <c r="FP37" s="149"/>
      <c r="FQ37" s="149"/>
      <c r="FR37" s="149"/>
      <c r="FS37" s="149"/>
      <c r="FT37" s="149"/>
      <c r="FU37" s="149"/>
      <c r="FV37" s="149"/>
      <c r="FW37" s="149"/>
      <c r="FX37" s="149"/>
      <c r="FY37" s="149"/>
      <c r="FZ37" s="149"/>
      <c r="GA37" s="149"/>
      <c r="GB37" s="149"/>
      <c r="GC37" s="149"/>
      <c r="GD37" s="149"/>
      <c r="GE37" s="149"/>
      <c r="GF37" s="149"/>
      <c r="GG37" s="149"/>
      <c r="GH37" s="149"/>
      <c r="GI37" s="149"/>
      <c r="GJ37" s="149"/>
      <c r="GK37" s="149"/>
      <c r="GL37" s="149"/>
      <c r="GM37" s="149"/>
      <c r="GN37" s="149"/>
      <c r="GO37" s="149"/>
      <c r="GP37" s="149"/>
      <c r="GQ37" s="149"/>
      <c r="GR37" s="149"/>
      <c r="GS37" s="149"/>
      <c r="GT37" s="149"/>
      <c r="GU37" s="149"/>
      <c r="GV37" s="149"/>
      <c r="GW37" s="149"/>
      <c r="GX37" s="149"/>
      <c r="GY37" s="149"/>
      <c r="GZ37" s="149"/>
      <c r="HA37" s="149"/>
      <c r="HB37" s="149"/>
      <c r="HC37" s="149"/>
      <c r="HD37" s="149"/>
      <c r="HE37" s="149"/>
      <c r="HF37" s="149"/>
      <c r="HG37" s="149"/>
      <c r="HH37" s="149"/>
      <c r="HI37" s="149"/>
      <c r="HJ37" s="149"/>
      <c r="HK37" s="149"/>
      <c r="HL37" s="149"/>
      <c r="HM37" s="149"/>
      <c r="HN37" s="149"/>
      <c r="HO37" s="149"/>
      <c r="HP37" s="149"/>
      <c r="HQ37" s="149"/>
      <c r="HR37" s="149"/>
      <c r="HS37" s="149"/>
      <c r="HT37" s="149"/>
      <c r="HU37" s="149"/>
      <c r="HV37" s="149"/>
      <c r="HW37" s="149"/>
      <c r="HX37" s="149"/>
      <c r="HY37" s="149"/>
      <c r="HZ37" s="149"/>
      <c r="IA37" s="149"/>
      <c r="IB37" s="149"/>
      <c r="IC37" s="149"/>
      <c r="ID37" s="149"/>
      <c r="IE37" s="149"/>
      <c r="IF37" s="149"/>
      <c r="IG37" s="149"/>
      <c r="IH37" s="149"/>
      <c r="II37" s="149"/>
      <c r="IJ37" s="149"/>
      <c r="IK37" s="149"/>
      <c r="IL37" s="149"/>
      <c r="IM37" s="149"/>
    </row>
    <row r="38" spans="1:247" s="150" customFormat="1" ht="21.2" customHeight="1" x14ac:dyDescent="0.25">
      <c r="A38" s="688" t="s">
        <v>683</v>
      </c>
      <c r="B38" s="637">
        <v>101.639184</v>
      </c>
      <c r="C38" s="637">
        <v>123.04</v>
      </c>
      <c r="D38" s="637">
        <v>74.784255000000002</v>
      </c>
      <c r="E38" s="637">
        <v>156.91</v>
      </c>
      <c r="F38" s="709">
        <v>1.6303261574755581</v>
      </c>
      <c r="G38" s="709">
        <v>1.2783954162203941</v>
      </c>
      <c r="H38" s="127" t="s">
        <v>684</v>
      </c>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49"/>
      <c r="CR38" s="149"/>
      <c r="CS38" s="149"/>
      <c r="CT38" s="149"/>
      <c r="CU38" s="149"/>
      <c r="CV38" s="149"/>
      <c r="CW38" s="149"/>
      <c r="CX38" s="149"/>
      <c r="CY38" s="149"/>
      <c r="CZ38" s="149"/>
      <c r="DA38" s="149"/>
      <c r="DB38" s="149"/>
      <c r="DC38" s="149"/>
      <c r="DD38" s="149"/>
      <c r="DE38" s="149"/>
      <c r="DF38" s="149"/>
      <c r="DG38" s="149"/>
      <c r="DH38" s="149"/>
      <c r="DI38" s="149"/>
      <c r="DJ38" s="149"/>
      <c r="DK38" s="149"/>
      <c r="DL38" s="149"/>
      <c r="DM38" s="149"/>
      <c r="DN38" s="149"/>
      <c r="DO38" s="149"/>
      <c r="DP38" s="149"/>
      <c r="DQ38" s="149"/>
      <c r="DR38" s="149"/>
      <c r="DS38" s="149"/>
      <c r="DT38" s="149"/>
      <c r="DU38" s="149"/>
      <c r="DV38" s="149"/>
      <c r="DW38" s="149"/>
      <c r="DX38" s="149"/>
      <c r="DY38" s="149"/>
      <c r="DZ38" s="149"/>
      <c r="EA38" s="149"/>
      <c r="EB38" s="149"/>
      <c r="EC38" s="149"/>
      <c r="ED38" s="149"/>
      <c r="EE38" s="149"/>
      <c r="EF38" s="149"/>
      <c r="EG38" s="149"/>
      <c r="EH38" s="149"/>
      <c r="EI38" s="149"/>
      <c r="EJ38" s="149"/>
      <c r="EK38" s="149"/>
      <c r="EL38" s="149"/>
      <c r="EM38" s="149"/>
      <c r="EN38" s="149"/>
      <c r="EO38" s="149"/>
      <c r="EP38" s="149"/>
      <c r="EQ38" s="149"/>
      <c r="ER38" s="149"/>
      <c r="ES38" s="149"/>
      <c r="ET38" s="149"/>
      <c r="EU38" s="149"/>
      <c r="EV38" s="149"/>
      <c r="EW38" s="149"/>
      <c r="EX38" s="149"/>
      <c r="EY38" s="149"/>
      <c r="EZ38" s="149"/>
      <c r="FA38" s="149"/>
      <c r="FB38" s="149"/>
      <c r="FC38" s="149"/>
      <c r="FD38" s="149"/>
      <c r="FE38" s="149"/>
      <c r="FF38" s="149"/>
      <c r="FG38" s="149"/>
      <c r="FH38" s="149"/>
      <c r="FI38" s="149"/>
      <c r="FJ38" s="149"/>
      <c r="FK38" s="149"/>
      <c r="FL38" s="149"/>
      <c r="FM38" s="149"/>
      <c r="FN38" s="149"/>
      <c r="FO38" s="149"/>
      <c r="FP38" s="149"/>
      <c r="FQ38" s="149"/>
      <c r="FR38" s="149"/>
      <c r="FS38" s="149"/>
      <c r="FT38" s="149"/>
      <c r="FU38" s="149"/>
      <c r="FV38" s="149"/>
      <c r="FW38" s="149"/>
      <c r="FX38" s="149"/>
      <c r="FY38" s="149"/>
      <c r="FZ38" s="149"/>
      <c r="GA38" s="149"/>
      <c r="GB38" s="149"/>
      <c r="GC38" s="149"/>
      <c r="GD38" s="149"/>
      <c r="GE38" s="149"/>
      <c r="GF38" s="149"/>
      <c r="GG38" s="149"/>
      <c r="GH38" s="149"/>
      <c r="GI38" s="149"/>
      <c r="GJ38" s="149"/>
      <c r="GK38" s="149"/>
      <c r="GL38" s="149"/>
      <c r="GM38" s="149"/>
      <c r="GN38" s="149"/>
      <c r="GO38" s="149"/>
      <c r="GP38" s="149"/>
      <c r="GQ38" s="149"/>
      <c r="GR38" s="149"/>
      <c r="GS38" s="149"/>
      <c r="GT38" s="149"/>
      <c r="GU38" s="149"/>
      <c r="GV38" s="149"/>
      <c r="GW38" s="149"/>
      <c r="GX38" s="149"/>
      <c r="GY38" s="149"/>
      <c r="GZ38" s="149"/>
      <c r="HA38" s="149"/>
      <c r="HB38" s="149"/>
      <c r="HC38" s="149"/>
      <c r="HD38" s="149"/>
      <c r="HE38" s="149"/>
      <c r="HF38" s="149"/>
      <c r="HG38" s="149"/>
      <c r="HH38" s="149"/>
      <c r="HI38" s="149"/>
      <c r="HJ38" s="149"/>
      <c r="HK38" s="149"/>
      <c r="HL38" s="149"/>
      <c r="HM38" s="149"/>
      <c r="HN38" s="149"/>
      <c r="HO38" s="149"/>
      <c r="HP38" s="149"/>
      <c r="HQ38" s="149"/>
      <c r="HR38" s="149"/>
      <c r="HS38" s="149"/>
      <c r="HT38" s="149"/>
      <c r="HU38" s="149"/>
      <c r="HV38" s="149"/>
      <c r="HW38" s="149"/>
      <c r="HX38" s="149"/>
      <c r="HY38" s="149"/>
      <c r="HZ38" s="149"/>
      <c r="IA38" s="149"/>
      <c r="IB38" s="149"/>
      <c r="IC38" s="149"/>
      <c r="ID38" s="149"/>
      <c r="IE38" s="149"/>
      <c r="IF38" s="149"/>
      <c r="IG38" s="149"/>
      <c r="IH38" s="149"/>
      <c r="II38" s="149"/>
      <c r="IJ38" s="149"/>
      <c r="IK38" s="149"/>
      <c r="IL38" s="149"/>
      <c r="IM38" s="149"/>
    </row>
    <row r="39" spans="1:247" s="150" customFormat="1" ht="21.2" customHeight="1" x14ac:dyDescent="0.25">
      <c r="A39" s="172" t="s">
        <v>685</v>
      </c>
      <c r="B39" s="637" t="s">
        <v>890</v>
      </c>
      <c r="C39" s="637" t="s">
        <v>890</v>
      </c>
      <c r="D39" s="637" t="s">
        <v>890</v>
      </c>
      <c r="E39" s="637" t="s">
        <v>890</v>
      </c>
      <c r="F39" s="637" t="s">
        <v>890</v>
      </c>
      <c r="G39" s="637" t="s">
        <v>890</v>
      </c>
      <c r="H39" s="126" t="s">
        <v>686</v>
      </c>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149"/>
      <c r="BT39" s="149"/>
      <c r="BU39" s="149"/>
      <c r="BV39" s="149"/>
      <c r="BW39" s="149"/>
      <c r="BX39" s="149"/>
      <c r="BY39" s="149"/>
      <c r="BZ39" s="149"/>
      <c r="CA39" s="149"/>
      <c r="CB39" s="149"/>
      <c r="CC39" s="149"/>
      <c r="CD39" s="149"/>
      <c r="CE39" s="149"/>
      <c r="CF39" s="149"/>
      <c r="CG39" s="149"/>
      <c r="CH39" s="149"/>
      <c r="CI39" s="149"/>
      <c r="CJ39" s="149"/>
      <c r="CK39" s="149"/>
      <c r="CL39" s="149"/>
      <c r="CM39" s="149"/>
      <c r="CN39" s="149"/>
      <c r="CO39" s="149"/>
      <c r="CP39" s="149"/>
      <c r="CQ39" s="149"/>
      <c r="CR39" s="149"/>
      <c r="CS39" s="149"/>
      <c r="CT39" s="149"/>
      <c r="CU39" s="149"/>
      <c r="CV39" s="149"/>
      <c r="CW39" s="149"/>
      <c r="CX39" s="149"/>
      <c r="CY39" s="149"/>
      <c r="CZ39" s="149"/>
      <c r="DA39" s="149"/>
      <c r="DB39" s="149"/>
      <c r="DC39" s="149"/>
      <c r="DD39" s="149"/>
      <c r="DE39" s="149"/>
      <c r="DF39" s="149"/>
      <c r="DG39" s="149"/>
      <c r="DH39" s="149"/>
      <c r="DI39" s="149"/>
      <c r="DJ39" s="149"/>
      <c r="DK39" s="149"/>
      <c r="DL39" s="149"/>
      <c r="DM39" s="149"/>
      <c r="DN39" s="149"/>
      <c r="DO39" s="149"/>
      <c r="DP39" s="149"/>
      <c r="DQ39" s="149"/>
      <c r="DR39" s="149"/>
      <c r="DS39" s="149"/>
      <c r="DT39" s="149"/>
      <c r="DU39" s="149"/>
      <c r="DV39" s="149"/>
      <c r="DW39" s="149"/>
      <c r="DX39" s="149"/>
      <c r="DY39" s="149"/>
      <c r="DZ39" s="149"/>
      <c r="EA39" s="149"/>
      <c r="EB39" s="149"/>
      <c r="EC39" s="149"/>
      <c r="ED39" s="149"/>
      <c r="EE39" s="149"/>
      <c r="EF39" s="149"/>
      <c r="EG39" s="149"/>
      <c r="EH39" s="149"/>
      <c r="EI39" s="149"/>
      <c r="EJ39" s="149"/>
      <c r="EK39" s="149"/>
      <c r="EL39" s="149"/>
      <c r="EM39" s="149"/>
      <c r="EN39" s="149"/>
      <c r="EO39" s="149"/>
      <c r="EP39" s="149"/>
      <c r="EQ39" s="149"/>
      <c r="ER39" s="149"/>
      <c r="ES39" s="149"/>
      <c r="ET39" s="149"/>
      <c r="EU39" s="149"/>
      <c r="EV39" s="149"/>
      <c r="EW39" s="149"/>
      <c r="EX39" s="149"/>
      <c r="EY39" s="149"/>
      <c r="EZ39" s="149"/>
      <c r="FA39" s="149"/>
      <c r="FB39" s="149"/>
      <c r="FC39" s="149"/>
      <c r="FD39" s="149"/>
      <c r="FE39" s="149"/>
      <c r="FF39" s="149"/>
      <c r="FG39" s="149"/>
      <c r="FH39" s="149"/>
      <c r="FI39" s="149"/>
      <c r="FJ39" s="149"/>
      <c r="FK39" s="149"/>
      <c r="FL39" s="149"/>
      <c r="FM39" s="149"/>
      <c r="FN39" s="149"/>
      <c r="FO39" s="149"/>
      <c r="FP39" s="149"/>
      <c r="FQ39" s="149"/>
      <c r="FR39" s="149"/>
      <c r="FS39" s="149"/>
      <c r="FT39" s="149"/>
      <c r="FU39" s="149"/>
      <c r="FV39" s="149"/>
      <c r="FW39" s="149"/>
      <c r="FX39" s="149"/>
      <c r="FY39" s="149"/>
      <c r="FZ39" s="149"/>
      <c r="GA39" s="149"/>
      <c r="GB39" s="149"/>
      <c r="GC39" s="149"/>
      <c r="GD39" s="149"/>
      <c r="GE39" s="149"/>
      <c r="GF39" s="149"/>
      <c r="GG39" s="149"/>
      <c r="GH39" s="149"/>
      <c r="GI39" s="149"/>
      <c r="GJ39" s="149"/>
      <c r="GK39" s="149"/>
      <c r="GL39" s="149"/>
      <c r="GM39" s="149"/>
      <c r="GN39" s="149"/>
      <c r="GO39" s="149"/>
      <c r="GP39" s="149"/>
      <c r="GQ39" s="149"/>
      <c r="GR39" s="149"/>
      <c r="GS39" s="149"/>
      <c r="GT39" s="149"/>
      <c r="GU39" s="149"/>
      <c r="GV39" s="149"/>
      <c r="GW39" s="149"/>
      <c r="GX39" s="149"/>
      <c r="GY39" s="149"/>
      <c r="GZ39" s="149"/>
      <c r="HA39" s="149"/>
      <c r="HB39" s="149"/>
      <c r="HC39" s="149"/>
      <c r="HD39" s="149"/>
      <c r="HE39" s="149"/>
      <c r="HF39" s="149"/>
      <c r="HG39" s="149"/>
      <c r="HH39" s="149"/>
      <c r="HI39" s="149"/>
      <c r="HJ39" s="149"/>
      <c r="HK39" s="149"/>
      <c r="HL39" s="149"/>
      <c r="HM39" s="149"/>
      <c r="HN39" s="149"/>
      <c r="HO39" s="149"/>
      <c r="HP39" s="149"/>
      <c r="HQ39" s="149"/>
      <c r="HR39" s="149"/>
      <c r="HS39" s="149"/>
      <c r="HT39" s="149"/>
      <c r="HU39" s="149"/>
      <c r="HV39" s="149"/>
      <c r="HW39" s="149"/>
      <c r="HX39" s="149"/>
      <c r="HY39" s="149"/>
      <c r="HZ39" s="149"/>
      <c r="IA39" s="149"/>
      <c r="IB39" s="149"/>
      <c r="IC39" s="149"/>
      <c r="ID39" s="149"/>
      <c r="IE39" s="149"/>
      <c r="IF39" s="149"/>
      <c r="IG39" s="149"/>
      <c r="IH39" s="149"/>
      <c r="II39" s="149"/>
      <c r="IJ39" s="149"/>
      <c r="IK39" s="149"/>
      <c r="IL39" s="149"/>
      <c r="IM39" s="149"/>
    </row>
    <row r="40" spans="1:247" ht="6.75" customHeight="1" x14ac:dyDescent="0.25">
      <c r="A40" s="151" t="s">
        <v>687</v>
      </c>
    </row>
    <row r="41" spans="1:247" ht="15" x14ac:dyDescent="0.2">
      <c r="A41" s="942" t="s">
        <v>1992</v>
      </c>
      <c r="B41" s="942"/>
      <c r="C41" s="942"/>
      <c r="D41" s="942"/>
      <c r="E41" s="942"/>
      <c r="F41" s="942"/>
      <c r="G41" s="942"/>
      <c r="H41" s="942"/>
    </row>
    <row r="42" spans="1:247" ht="15" x14ac:dyDescent="0.25">
      <c r="B42" s="630"/>
      <c r="C42" s="630"/>
      <c r="D42" s="630"/>
      <c r="E42" s="630"/>
      <c r="F42" s="630"/>
    </row>
    <row r="43" spans="1:247" ht="15" x14ac:dyDescent="0.25">
      <c r="B43" s="630"/>
      <c r="C43" s="630"/>
      <c r="D43" s="630"/>
      <c r="E43" s="630"/>
      <c r="F43" s="630"/>
    </row>
    <row r="44" spans="1:247" ht="15" x14ac:dyDescent="0.25">
      <c r="B44" s="630"/>
      <c r="C44" s="630"/>
      <c r="D44" s="630"/>
      <c r="E44" s="630"/>
      <c r="F44" s="630"/>
    </row>
    <row r="45" spans="1:247" ht="15" x14ac:dyDescent="0.25">
      <c r="B45" s="630"/>
      <c r="C45" s="630"/>
      <c r="D45" s="630"/>
      <c r="E45" s="630"/>
      <c r="F45" s="630"/>
    </row>
    <row r="46" spans="1:247" ht="15" x14ac:dyDescent="0.25">
      <c r="B46" s="630"/>
      <c r="C46" s="630"/>
      <c r="D46" s="630"/>
      <c r="E46" s="630"/>
      <c r="F46" s="630"/>
    </row>
    <row r="47" spans="1:247" ht="15" x14ac:dyDescent="0.25">
      <c r="B47" s="630"/>
      <c r="C47" s="630"/>
      <c r="D47" s="630"/>
      <c r="E47" s="630"/>
      <c r="F47" s="630"/>
    </row>
    <row r="48" spans="1:247" ht="15" x14ac:dyDescent="0.25">
      <c r="B48" s="630"/>
      <c r="C48" s="630"/>
      <c r="D48" s="630"/>
      <c r="E48" s="630"/>
      <c r="F48" s="630"/>
    </row>
    <row r="49" spans="2:6" ht="15" x14ac:dyDescent="0.25">
      <c r="B49" s="630"/>
      <c r="C49" s="630"/>
      <c r="D49" s="630"/>
      <c r="E49" s="630"/>
      <c r="F49" s="630"/>
    </row>
    <row r="50" spans="2:6" ht="15" x14ac:dyDescent="0.25">
      <c r="B50" s="630"/>
      <c r="C50" s="630"/>
      <c r="D50" s="630"/>
      <c r="E50" s="630"/>
      <c r="F50" s="630"/>
    </row>
    <row r="51" spans="2:6" ht="15" x14ac:dyDescent="0.25">
      <c r="B51" s="630"/>
      <c r="C51" s="630"/>
      <c r="D51" s="630"/>
      <c r="E51" s="630"/>
      <c r="F51" s="630"/>
    </row>
  </sheetData>
  <mergeCells count="16">
    <mergeCell ref="A41:H41"/>
    <mergeCell ref="A1:H1"/>
    <mergeCell ref="A2:H2"/>
    <mergeCell ref="A3:H3"/>
    <mergeCell ref="A4:H4"/>
    <mergeCell ref="A5:H5"/>
    <mergeCell ref="A6:A10"/>
    <mergeCell ref="B6:E6"/>
    <mergeCell ref="F6:G7"/>
    <mergeCell ref="H6:H10"/>
    <mergeCell ref="B7:E7"/>
    <mergeCell ref="B8:C8"/>
    <mergeCell ref="D8:E8"/>
    <mergeCell ref="F8:G9"/>
    <mergeCell ref="B9:C9"/>
    <mergeCell ref="D9:E9"/>
  </mergeCells>
  <pageMargins left="0.59055118110236227" right="0.59055118110236227" top="0.59055118110236227" bottom="0.59055118110236227" header="0.31496062992125984" footer="0.31496062992125984"/>
  <pageSetup paperSize="9" scale="90" firstPageNumber="126" orientation="portrait" useFirstPageNumber="1" r:id="rId1"/>
  <headerFooter>
    <oddFooter>&amp;C&amp;12&amp;P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F556-9676-4B9C-AE27-09C4E3752098}">
  <dimension ref="A1:J32"/>
  <sheetViews>
    <sheetView zoomScaleNormal="100" workbookViewId="0">
      <selection activeCell="E8" sqref="E8"/>
    </sheetView>
  </sheetViews>
  <sheetFormatPr defaultRowHeight="12" x14ac:dyDescent="0.2"/>
  <cols>
    <col min="2" max="2" width="15.1640625" customWidth="1"/>
    <col min="10" max="10" width="18.6640625" customWidth="1"/>
    <col min="250" max="250" width="30.5" customWidth="1"/>
    <col min="251" max="256" width="12.33203125" customWidth="1"/>
    <col min="506" max="506" width="30.5" customWidth="1"/>
    <col min="507" max="512" width="12.33203125" customWidth="1"/>
    <col min="762" max="762" width="30.5" customWidth="1"/>
    <col min="763" max="768" width="12.33203125" customWidth="1"/>
    <col min="1018" max="1018" width="30.5" customWidth="1"/>
    <col min="1019" max="1024" width="12.33203125" customWidth="1"/>
    <col min="1274" max="1274" width="30.5" customWidth="1"/>
    <col min="1275" max="1280" width="12.33203125" customWidth="1"/>
    <col min="1530" max="1530" width="30.5" customWidth="1"/>
    <col min="1531" max="1536" width="12.33203125" customWidth="1"/>
    <col min="1786" max="1786" width="30.5" customWidth="1"/>
    <col min="1787" max="1792" width="12.33203125" customWidth="1"/>
    <col min="2042" max="2042" width="30.5" customWidth="1"/>
    <col min="2043" max="2048" width="12.33203125" customWidth="1"/>
    <col min="2298" max="2298" width="30.5" customWidth="1"/>
    <col min="2299" max="2304" width="12.33203125" customWidth="1"/>
    <col min="2554" max="2554" width="30.5" customWidth="1"/>
    <col min="2555" max="2560" width="12.33203125" customWidth="1"/>
    <col min="2810" max="2810" width="30.5" customWidth="1"/>
    <col min="2811" max="2816" width="12.33203125" customWidth="1"/>
    <col min="3066" max="3066" width="30.5" customWidth="1"/>
    <col min="3067" max="3072" width="12.33203125" customWidth="1"/>
    <col min="3322" max="3322" width="30.5" customWidth="1"/>
    <col min="3323" max="3328" width="12.33203125" customWidth="1"/>
    <col min="3578" max="3578" width="30.5" customWidth="1"/>
    <col min="3579" max="3584" width="12.33203125" customWidth="1"/>
    <col min="3834" max="3834" width="30.5" customWidth="1"/>
    <col min="3835" max="3840" width="12.33203125" customWidth="1"/>
    <col min="4090" max="4090" width="30.5" customWidth="1"/>
    <col min="4091" max="4096" width="12.33203125" customWidth="1"/>
    <col min="4346" max="4346" width="30.5" customWidth="1"/>
    <col min="4347" max="4352" width="12.33203125" customWidth="1"/>
    <col min="4602" max="4602" width="30.5" customWidth="1"/>
    <col min="4603" max="4608" width="12.33203125" customWidth="1"/>
    <col min="4858" max="4858" width="30.5" customWidth="1"/>
    <col min="4859" max="4864" width="12.33203125" customWidth="1"/>
    <col min="5114" max="5114" width="30.5" customWidth="1"/>
    <col min="5115" max="5120" width="12.33203125" customWidth="1"/>
    <col min="5370" max="5370" width="30.5" customWidth="1"/>
    <col min="5371" max="5376" width="12.33203125" customWidth="1"/>
    <col min="5626" max="5626" width="30.5" customWidth="1"/>
    <col min="5627" max="5632" width="12.33203125" customWidth="1"/>
    <col min="5882" max="5882" width="30.5" customWidth="1"/>
    <col min="5883" max="5888" width="12.33203125" customWidth="1"/>
    <col min="6138" max="6138" width="30.5" customWidth="1"/>
    <col min="6139" max="6144" width="12.33203125" customWidth="1"/>
    <col min="6394" max="6394" width="30.5" customWidth="1"/>
    <col min="6395" max="6400" width="12.33203125" customWidth="1"/>
    <col min="6650" max="6650" width="30.5" customWidth="1"/>
    <col min="6651" max="6656" width="12.33203125" customWidth="1"/>
    <col min="6906" max="6906" width="30.5" customWidth="1"/>
    <col min="6907" max="6912" width="12.33203125" customWidth="1"/>
    <col min="7162" max="7162" width="30.5" customWidth="1"/>
    <col min="7163" max="7168" width="12.33203125" customWidth="1"/>
    <col min="7418" max="7418" width="30.5" customWidth="1"/>
    <col min="7419" max="7424" width="12.33203125" customWidth="1"/>
    <col min="7674" max="7674" width="30.5" customWidth="1"/>
    <col min="7675" max="7680" width="12.33203125" customWidth="1"/>
    <col min="7930" max="7930" width="30.5" customWidth="1"/>
    <col min="7931" max="7936" width="12.33203125" customWidth="1"/>
    <col min="8186" max="8186" width="30.5" customWidth="1"/>
    <col min="8187" max="8192" width="12.33203125" customWidth="1"/>
    <col min="8442" max="8442" width="30.5" customWidth="1"/>
    <col min="8443" max="8448" width="12.33203125" customWidth="1"/>
    <col min="8698" max="8698" width="30.5" customWidth="1"/>
    <col min="8699" max="8704" width="12.33203125" customWidth="1"/>
    <col min="8954" max="8954" width="30.5" customWidth="1"/>
    <col min="8955" max="8960" width="12.33203125" customWidth="1"/>
    <col min="9210" max="9210" width="30.5" customWidth="1"/>
    <col min="9211" max="9216" width="12.33203125" customWidth="1"/>
    <col min="9466" max="9466" width="30.5" customWidth="1"/>
    <col min="9467" max="9472" width="12.33203125" customWidth="1"/>
    <col min="9722" max="9722" width="30.5" customWidth="1"/>
    <col min="9723" max="9728" width="12.33203125" customWidth="1"/>
    <col min="9978" max="9978" width="30.5" customWidth="1"/>
    <col min="9979" max="9984" width="12.33203125" customWidth="1"/>
    <col min="10234" max="10234" width="30.5" customWidth="1"/>
    <col min="10235" max="10240" width="12.33203125" customWidth="1"/>
    <col min="10490" max="10490" width="30.5" customWidth="1"/>
    <col min="10491" max="10496" width="12.33203125" customWidth="1"/>
    <col min="10746" max="10746" width="30.5" customWidth="1"/>
    <col min="10747" max="10752" width="12.33203125" customWidth="1"/>
    <col min="11002" max="11002" width="30.5" customWidth="1"/>
    <col min="11003" max="11008" width="12.33203125" customWidth="1"/>
    <col min="11258" max="11258" width="30.5" customWidth="1"/>
    <col min="11259" max="11264" width="12.33203125" customWidth="1"/>
    <col min="11514" max="11514" width="30.5" customWidth="1"/>
    <col min="11515" max="11520" width="12.33203125" customWidth="1"/>
    <col min="11770" max="11770" width="30.5" customWidth="1"/>
    <col min="11771" max="11776" width="12.33203125" customWidth="1"/>
    <col min="12026" max="12026" width="30.5" customWidth="1"/>
    <col min="12027" max="12032" width="12.33203125" customWidth="1"/>
    <col min="12282" max="12282" width="30.5" customWidth="1"/>
    <col min="12283" max="12288" width="12.33203125" customWidth="1"/>
    <col min="12538" max="12538" width="30.5" customWidth="1"/>
    <col min="12539" max="12544" width="12.33203125" customWidth="1"/>
    <col min="12794" max="12794" width="30.5" customWidth="1"/>
    <col min="12795" max="12800" width="12.33203125" customWidth="1"/>
    <col min="13050" max="13050" width="30.5" customWidth="1"/>
    <col min="13051" max="13056" width="12.33203125" customWidth="1"/>
    <col min="13306" max="13306" width="30.5" customWidth="1"/>
    <col min="13307" max="13312" width="12.33203125" customWidth="1"/>
    <col min="13562" max="13562" width="30.5" customWidth="1"/>
    <col min="13563" max="13568" width="12.33203125" customWidth="1"/>
    <col min="13818" max="13818" width="30.5" customWidth="1"/>
    <col min="13819" max="13824" width="12.33203125" customWidth="1"/>
    <col min="14074" max="14074" width="30.5" customWidth="1"/>
    <col min="14075" max="14080" width="12.33203125" customWidth="1"/>
    <col min="14330" max="14330" width="30.5" customWidth="1"/>
    <col min="14331" max="14336" width="12.33203125" customWidth="1"/>
    <col min="14586" max="14586" width="30.5" customWidth="1"/>
    <col min="14587" max="14592" width="12.33203125" customWidth="1"/>
    <col min="14842" max="14842" width="30.5" customWidth="1"/>
    <col min="14843" max="14848" width="12.33203125" customWidth="1"/>
    <col min="15098" max="15098" width="30.5" customWidth="1"/>
    <col min="15099" max="15104" width="12.33203125" customWidth="1"/>
    <col min="15354" max="15354" width="30.5" customWidth="1"/>
    <col min="15355" max="15360" width="12.33203125" customWidth="1"/>
    <col min="15610" max="15610" width="30.5" customWidth="1"/>
    <col min="15611" max="15616" width="12.33203125" customWidth="1"/>
    <col min="15866" max="15866" width="30.5" customWidth="1"/>
    <col min="15867" max="15872" width="12.33203125" customWidth="1"/>
    <col min="16122" max="16122" width="30.5" customWidth="1"/>
    <col min="16123" max="16128" width="12.33203125" customWidth="1"/>
  </cols>
  <sheetData>
    <row r="1" spans="1:10" ht="15.75" customHeight="1" x14ac:dyDescent="0.3">
      <c r="A1" s="995" t="s">
        <v>2009</v>
      </c>
      <c r="B1" s="995"/>
      <c r="C1" s="995"/>
      <c r="D1" s="995"/>
      <c r="E1" s="995"/>
      <c r="F1" s="995"/>
      <c r="G1" s="995"/>
      <c r="H1" s="995"/>
      <c r="I1" s="995"/>
      <c r="J1" s="995"/>
    </row>
    <row r="2" spans="1:10" ht="15.75" customHeight="1" x14ac:dyDescent="0.3">
      <c r="A2" s="1051" t="s">
        <v>2010</v>
      </c>
      <c r="B2" s="1051"/>
      <c r="C2" s="1051"/>
      <c r="D2" s="1051"/>
      <c r="E2" s="1051"/>
      <c r="F2" s="1051"/>
      <c r="G2" s="1051"/>
      <c r="H2" s="1051"/>
      <c r="I2" s="1051"/>
      <c r="J2" s="1051"/>
    </row>
    <row r="8" spans="1:10" ht="18.75" x14ac:dyDescent="0.3">
      <c r="B8" t="s">
        <v>2011</v>
      </c>
      <c r="C8" s="737"/>
      <c r="D8" s="762">
        <v>17.93</v>
      </c>
      <c r="E8" s="359">
        <v>1.6</v>
      </c>
      <c r="G8" s="359"/>
      <c r="H8" s="359"/>
    </row>
    <row r="9" spans="1:10" ht="18.75" x14ac:dyDescent="0.3">
      <c r="B9" t="s">
        <v>2012</v>
      </c>
      <c r="C9" s="737"/>
      <c r="D9" s="762">
        <v>10.58</v>
      </c>
      <c r="E9" s="359">
        <v>1.6</v>
      </c>
      <c r="G9" s="359"/>
      <c r="H9" s="359"/>
    </row>
    <row r="10" spans="1:10" ht="18.75" x14ac:dyDescent="0.3">
      <c r="B10" t="s">
        <v>2016</v>
      </c>
      <c r="C10" s="737"/>
      <c r="D10" s="762">
        <v>8.0399999999999991</v>
      </c>
      <c r="E10" s="359">
        <v>1.6</v>
      </c>
      <c r="G10" s="359"/>
      <c r="H10" s="359"/>
    </row>
    <row r="11" spans="1:10" ht="18.75" x14ac:dyDescent="0.3">
      <c r="B11" t="s">
        <v>903</v>
      </c>
      <c r="C11" s="737"/>
      <c r="D11" s="762">
        <v>7.49</v>
      </c>
      <c r="E11" s="359">
        <v>1.6</v>
      </c>
      <c r="G11" s="359"/>
      <c r="H11" s="359"/>
    </row>
    <row r="12" spans="1:10" ht="18.75" x14ac:dyDescent="0.3">
      <c r="B12" t="s">
        <v>2018</v>
      </c>
      <c r="C12" s="737"/>
      <c r="D12" s="762">
        <v>7.39</v>
      </c>
      <c r="E12" s="359">
        <v>1.6</v>
      </c>
      <c r="G12" s="359"/>
      <c r="H12" s="359"/>
    </row>
    <row r="13" spans="1:10" ht="18.75" x14ac:dyDescent="0.3">
      <c r="B13" t="s">
        <v>2014</v>
      </c>
      <c r="C13" s="737"/>
      <c r="D13" s="762">
        <v>7.36</v>
      </c>
      <c r="E13" s="359">
        <v>1.6</v>
      </c>
      <c r="G13" s="359"/>
      <c r="H13" s="359"/>
    </row>
    <row r="14" spans="1:10" ht="18.75" x14ac:dyDescent="0.3">
      <c r="B14" t="s">
        <v>2013</v>
      </c>
      <c r="C14" s="737"/>
      <c r="D14" s="762">
        <v>7.02</v>
      </c>
      <c r="E14" s="359">
        <v>1.6</v>
      </c>
      <c r="G14" s="359"/>
      <c r="H14" s="359"/>
    </row>
    <row r="15" spans="1:10" ht="18.75" x14ac:dyDescent="0.3">
      <c r="B15" t="s">
        <v>2017</v>
      </c>
      <c r="C15" s="737"/>
      <c r="D15" s="762">
        <v>6.94</v>
      </c>
      <c r="E15" s="359">
        <v>1.6</v>
      </c>
      <c r="G15" s="359"/>
      <c r="H15" s="359"/>
    </row>
    <row r="16" spans="1:10" ht="18.75" x14ac:dyDescent="0.3">
      <c r="B16" t="s">
        <v>2015</v>
      </c>
      <c r="C16" s="737"/>
      <c r="D16" s="762">
        <v>6.14</v>
      </c>
      <c r="E16" s="359">
        <v>1.6</v>
      </c>
      <c r="G16" s="359"/>
      <c r="H16" s="359"/>
    </row>
    <row r="17" spans="2:8" ht="18.75" x14ac:dyDescent="0.3">
      <c r="B17" t="s">
        <v>2022</v>
      </c>
      <c r="C17" s="737"/>
      <c r="D17" s="762">
        <v>2.59</v>
      </c>
      <c r="E17" s="359">
        <v>1.6</v>
      </c>
      <c r="G17" s="359"/>
      <c r="H17" s="359"/>
    </row>
    <row r="18" spans="2:8" ht="18.75" x14ac:dyDescent="0.3">
      <c r="B18" t="s">
        <v>2025</v>
      </c>
      <c r="C18" s="737"/>
      <c r="D18" s="762">
        <v>2.2999999999999998</v>
      </c>
      <c r="E18" s="359">
        <v>1.6</v>
      </c>
      <c r="G18" s="359"/>
      <c r="H18" s="359"/>
    </row>
    <row r="19" spans="2:8" ht="18.75" x14ac:dyDescent="0.3">
      <c r="B19" t="s">
        <v>2020</v>
      </c>
      <c r="C19" s="737"/>
      <c r="D19" s="762">
        <v>2.23</v>
      </c>
      <c r="E19" s="359">
        <v>1.6</v>
      </c>
      <c r="G19" s="359"/>
      <c r="H19" s="359"/>
    </row>
    <row r="20" spans="2:8" ht="18.75" x14ac:dyDescent="0.3">
      <c r="B20" t="s">
        <v>2019</v>
      </c>
      <c r="C20" s="737"/>
      <c r="D20" s="762">
        <v>1.77</v>
      </c>
      <c r="E20" s="359">
        <v>1.6</v>
      </c>
      <c r="G20" s="359"/>
      <c r="H20" s="359"/>
    </row>
    <row r="21" spans="2:8" ht="18.75" x14ac:dyDescent="0.3">
      <c r="B21" t="s">
        <v>2023</v>
      </c>
      <c r="C21" s="737"/>
      <c r="D21" s="762">
        <v>1.77</v>
      </c>
      <c r="E21" s="359">
        <v>1.6</v>
      </c>
      <c r="G21" s="359"/>
      <c r="H21" s="359"/>
    </row>
    <row r="22" spans="2:8" ht="18.75" x14ac:dyDescent="0.3">
      <c r="B22" t="s">
        <v>902</v>
      </c>
      <c r="C22" s="737"/>
      <c r="D22" s="762">
        <v>1.39</v>
      </c>
      <c r="E22" s="359">
        <v>1.6</v>
      </c>
      <c r="G22" s="359"/>
      <c r="H22" s="359"/>
    </row>
    <row r="23" spans="2:8" ht="18.75" x14ac:dyDescent="0.3">
      <c r="B23" t="s">
        <v>2021</v>
      </c>
      <c r="C23" s="737"/>
      <c r="D23" s="762">
        <v>1.36</v>
      </c>
      <c r="E23" s="359">
        <v>1.6</v>
      </c>
      <c r="G23" s="359"/>
      <c r="H23" s="359"/>
    </row>
    <row r="24" spans="2:8" ht="18.75" x14ac:dyDescent="0.3">
      <c r="B24" t="s">
        <v>2028</v>
      </c>
      <c r="C24" s="737"/>
      <c r="D24" s="762">
        <v>1.33</v>
      </c>
      <c r="E24" s="359">
        <v>1.6</v>
      </c>
      <c r="G24" s="359"/>
      <c r="H24" s="359"/>
    </row>
    <row r="25" spans="2:8" ht="18.75" x14ac:dyDescent="0.3">
      <c r="B25" t="s">
        <v>900</v>
      </c>
      <c r="C25" s="737"/>
      <c r="D25" s="762">
        <v>1.28</v>
      </c>
      <c r="E25" s="359">
        <v>1.6</v>
      </c>
      <c r="G25" s="359"/>
      <c r="H25" s="359"/>
    </row>
    <row r="26" spans="2:8" ht="18.75" x14ac:dyDescent="0.3">
      <c r="B26" t="s">
        <v>2024</v>
      </c>
      <c r="C26" s="737"/>
      <c r="D26" s="762">
        <v>1.25</v>
      </c>
      <c r="E26" s="359">
        <v>1.6</v>
      </c>
      <c r="G26" s="359"/>
      <c r="H26" s="359"/>
    </row>
    <row r="27" spans="2:8" ht="18.75" x14ac:dyDescent="0.3">
      <c r="B27" t="s">
        <v>2026</v>
      </c>
      <c r="C27" s="737"/>
      <c r="D27" s="762">
        <v>1.24</v>
      </c>
      <c r="E27" s="359">
        <v>1.6</v>
      </c>
      <c r="G27" s="359"/>
      <c r="H27" s="359"/>
    </row>
    <row r="28" spans="2:8" ht="18.75" x14ac:dyDescent="0.3">
      <c r="B28" t="s">
        <v>2027</v>
      </c>
      <c r="C28" s="737"/>
      <c r="D28" s="762">
        <v>1.1000000000000001</v>
      </c>
      <c r="E28" s="359">
        <v>1.6</v>
      </c>
      <c r="G28" s="359"/>
      <c r="H28" s="359"/>
    </row>
    <row r="29" spans="2:8" ht="18.75" x14ac:dyDescent="0.3">
      <c r="B29" t="s">
        <v>2029</v>
      </c>
      <c r="C29" s="737"/>
      <c r="D29" s="762">
        <v>0.88</v>
      </c>
      <c r="E29" s="359">
        <v>1.6</v>
      </c>
      <c r="G29" s="359"/>
      <c r="H29" s="359"/>
    </row>
    <row r="30" spans="2:8" ht="18.75" x14ac:dyDescent="0.3">
      <c r="B30" t="s">
        <v>2030</v>
      </c>
      <c r="C30" s="737"/>
      <c r="D30" s="762">
        <v>0.86</v>
      </c>
      <c r="E30" s="359">
        <v>1.6</v>
      </c>
      <c r="G30" s="359"/>
      <c r="H30" s="359"/>
    </row>
    <row r="31" spans="2:8" ht="18.75" x14ac:dyDescent="0.3">
      <c r="B31" t="s">
        <v>2000</v>
      </c>
      <c r="C31" s="737"/>
      <c r="D31" s="762">
        <v>0.85</v>
      </c>
      <c r="E31" s="359">
        <v>1.6</v>
      </c>
      <c r="G31" s="359"/>
      <c r="H31" s="359"/>
    </row>
    <row r="32" spans="2:8" ht="18.75" x14ac:dyDescent="0.3">
      <c r="B32" t="s">
        <v>898</v>
      </c>
      <c r="C32" s="737"/>
      <c r="D32" s="762">
        <v>0.44</v>
      </c>
      <c r="E32" s="359">
        <v>1.6</v>
      </c>
      <c r="G32" s="359"/>
      <c r="H32" s="359"/>
    </row>
  </sheetData>
  <mergeCells count="2">
    <mergeCell ref="A1:J1"/>
    <mergeCell ref="A2:J2"/>
  </mergeCells>
  <pageMargins left="0.59055118110236227" right="0.59055118110236227" top="0.59055118110236227" bottom="0.59055118110236227" header="0.31496062992125984" footer="0.31496062992125984"/>
  <pageSetup paperSize="9" firstPageNumber="127" orientation="portrait" useFirstPageNumber="1" r:id="rId1"/>
  <headerFooter>
    <oddFooter>&amp;C&amp;12&amp;P</oddFooter>
    <evenFooter>&amp;L__________________________________________________________________________________________________________ Зовнішня торгівля України&amp;R&amp;P</even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143"/>
  <sheetViews>
    <sheetView topLeftCell="A61" zoomScaleNormal="100" workbookViewId="0"/>
  </sheetViews>
  <sheetFormatPr defaultColWidth="0.6640625" defaultRowHeight="12" x14ac:dyDescent="0.2"/>
  <cols>
    <col min="1" max="1" width="123.1640625" customWidth="1"/>
    <col min="2" max="51" width="12.33203125" customWidth="1"/>
  </cols>
  <sheetData>
    <row r="1" spans="1:1" ht="22.5" customHeight="1" x14ac:dyDescent="0.2">
      <c r="A1" s="710" t="s">
        <v>2031</v>
      </c>
    </row>
    <row r="2" spans="1:1" ht="96" customHeight="1" x14ac:dyDescent="0.25">
      <c r="A2" s="711" t="s">
        <v>2032</v>
      </c>
    </row>
    <row r="3" spans="1:1" ht="43.5" customHeight="1" x14ac:dyDescent="0.25">
      <c r="A3" s="711" t="s">
        <v>2033</v>
      </c>
    </row>
    <row r="4" spans="1:1" ht="45" customHeight="1" x14ac:dyDescent="0.25">
      <c r="A4" s="711" t="s">
        <v>2034</v>
      </c>
    </row>
    <row r="5" spans="1:1" ht="44.25" customHeight="1" x14ac:dyDescent="0.25">
      <c r="A5" s="711" t="s">
        <v>2035</v>
      </c>
    </row>
    <row r="6" spans="1:1" ht="44.25" customHeight="1" x14ac:dyDescent="0.25">
      <c r="A6" s="711" t="s">
        <v>2036</v>
      </c>
    </row>
    <row r="7" spans="1:1" ht="57.75" customHeight="1" x14ac:dyDescent="0.25">
      <c r="A7" s="711" t="s">
        <v>2037</v>
      </c>
    </row>
    <row r="8" spans="1:1" ht="87.75" customHeight="1" x14ac:dyDescent="0.25">
      <c r="A8" s="711" t="s">
        <v>2038</v>
      </c>
    </row>
    <row r="9" spans="1:1" ht="15.75" customHeight="1" x14ac:dyDescent="0.25">
      <c r="A9" s="712" t="s">
        <v>2039</v>
      </c>
    </row>
    <row r="10" spans="1:1" ht="44.25" customHeight="1" x14ac:dyDescent="0.25">
      <c r="A10" s="711" t="s">
        <v>2040</v>
      </c>
    </row>
    <row r="11" spans="1:1" ht="60" x14ac:dyDescent="0.25">
      <c r="A11" s="763" t="s">
        <v>2157</v>
      </c>
    </row>
    <row r="12" spans="1:1" ht="45" x14ac:dyDescent="0.25">
      <c r="A12" s="763" t="s">
        <v>2158</v>
      </c>
    </row>
    <row r="13" spans="1:1" ht="30" x14ac:dyDescent="0.25">
      <c r="A13" s="711" t="s">
        <v>2041</v>
      </c>
    </row>
    <row r="14" spans="1:1" ht="30" customHeight="1" x14ac:dyDescent="0.25">
      <c r="A14" s="711" t="s">
        <v>2042</v>
      </c>
    </row>
    <row r="15" spans="1:1" ht="60" x14ac:dyDescent="0.25">
      <c r="A15" s="711" t="s">
        <v>2043</v>
      </c>
    </row>
    <row r="16" spans="1:1" ht="17.25" customHeight="1" x14ac:dyDescent="0.25">
      <c r="A16" s="712" t="s">
        <v>2044</v>
      </c>
    </row>
    <row r="17" spans="1:1" ht="62.25" customHeight="1" x14ac:dyDescent="0.25">
      <c r="A17" s="711" t="s">
        <v>2045</v>
      </c>
    </row>
    <row r="18" spans="1:1" ht="75" x14ac:dyDescent="0.25">
      <c r="A18" s="711" t="s">
        <v>2046</v>
      </c>
    </row>
    <row r="19" spans="1:1" ht="90" x14ac:dyDescent="0.25">
      <c r="A19" s="711" t="s">
        <v>2047</v>
      </c>
    </row>
    <row r="20" spans="1:1" ht="75" x14ac:dyDescent="0.25">
      <c r="A20" s="711" t="s">
        <v>2048</v>
      </c>
    </row>
    <row r="21" spans="1:1" ht="15" x14ac:dyDescent="0.25">
      <c r="A21" s="712" t="s">
        <v>2049</v>
      </c>
    </row>
    <row r="22" spans="1:1" ht="75" x14ac:dyDescent="0.25">
      <c r="A22" s="711" t="s">
        <v>2050</v>
      </c>
    </row>
    <row r="23" spans="1:1" ht="74.25" customHeight="1" x14ac:dyDescent="0.25">
      <c r="A23" s="711" t="s">
        <v>2051</v>
      </c>
    </row>
    <row r="24" spans="1:1" ht="45" x14ac:dyDescent="0.25">
      <c r="A24" s="711" t="s">
        <v>2052</v>
      </c>
    </row>
    <row r="25" spans="1:1" ht="15" x14ac:dyDescent="0.25">
      <c r="A25" s="711" t="s">
        <v>2053</v>
      </c>
    </row>
    <row r="26" spans="1:1" ht="45" x14ac:dyDescent="0.25">
      <c r="A26" s="711" t="s">
        <v>2054</v>
      </c>
    </row>
    <row r="27" spans="1:1" ht="75" x14ac:dyDescent="0.25">
      <c r="A27" s="711" t="s">
        <v>2055</v>
      </c>
    </row>
    <row r="28" spans="1:1" ht="45" x14ac:dyDescent="0.25">
      <c r="A28" s="711" t="s">
        <v>2056</v>
      </c>
    </row>
    <row r="29" spans="1:1" ht="60.75" customHeight="1" x14ac:dyDescent="0.25">
      <c r="A29" s="711" t="s">
        <v>2057</v>
      </c>
    </row>
    <row r="30" spans="1:1" ht="75" customHeight="1" x14ac:dyDescent="0.25">
      <c r="A30" s="711" t="s">
        <v>2058</v>
      </c>
    </row>
    <row r="31" spans="1:1" ht="30" x14ac:dyDescent="0.25">
      <c r="A31" s="711" t="s">
        <v>2059</v>
      </c>
    </row>
    <row r="32" spans="1:1" ht="136.5" customHeight="1" x14ac:dyDescent="0.25">
      <c r="A32" s="711" t="s">
        <v>2060</v>
      </c>
    </row>
    <row r="33" spans="1:1" ht="120.75" customHeight="1" x14ac:dyDescent="0.25">
      <c r="A33" s="711" t="s">
        <v>2061</v>
      </c>
    </row>
    <row r="34" spans="1:1" ht="90" customHeight="1" x14ac:dyDescent="0.25">
      <c r="A34" s="711" t="s">
        <v>2062</v>
      </c>
    </row>
    <row r="35" spans="1:1" ht="30.75" customHeight="1" x14ac:dyDescent="0.25">
      <c r="A35" s="711" t="s">
        <v>2063</v>
      </c>
    </row>
    <row r="36" spans="1:1" ht="30" x14ac:dyDescent="0.25">
      <c r="A36" s="711" t="s">
        <v>2064</v>
      </c>
    </row>
    <row r="37" spans="1:1" ht="60" x14ac:dyDescent="0.25">
      <c r="A37" s="711" t="s">
        <v>2065</v>
      </c>
    </row>
    <row r="38" spans="1:1" ht="24" customHeight="1" x14ac:dyDescent="0.2">
      <c r="A38" s="713" t="s">
        <v>907</v>
      </c>
    </row>
    <row r="39" spans="1:1" ht="90" x14ac:dyDescent="0.25">
      <c r="A39" s="714" t="s">
        <v>2066</v>
      </c>
    </row>
    <row r="40" spans="1:1" ht="45" x14ac:dyDescent="0.25">
      <c r="A40" s="714" t="s">
        <v>2067</v>
      </c>
    </row>
    <row r="41" spans="1:1" ht="30" customHeight="1" x14ac:dyDescent="0.25">
      <c r="A41" s="714" t="s">
        <v>2068</v>
      </c>
    </row>
    <row r="42" spans="1:1" ht="30.75" customHeight="1" x14ac:dyDescent="0.25">
      <c r="A42" s="714" t="s">
        <v>2069</v>
      </c>
    </row>
    <row r="43" spans="1:1" ht="45" x14ac:dyDescent="0.25">
      <c r="A43" s="714" t="s">
        <v>2070</v>
      </c>
    </row>
    <row r="44" spans="1:1" ht="60" x14ac:dyDescent="0.25">
      <c r="A44" s="714" t="s">
        <v>2071</v>
      </c>
    </row>
    <row r="45" spans="1:1" ht="75.75" customHeight="1" x14ac:dyDescent="0.25">
      <c r="A45" s="714" t="s">
        <v>2072</v>
      </c>
    </row>
    <row r="46" spans="1:1" s="716" customFormat="1" ht="15" x14ac:dyDescent="0.25">
      <c r="A46" s="715" t="s">
        <v>2073</v>
      </c>
    </row>
    <row r="47" spans="1:1" ht="30" x14ac:dyDescent="0.25">
      <c r="A47" s="714" t="s">
        <v>2074</v>
      </c>
    </row>
    <row r="48" spans="1:1" ht="60" x14ac:dyDescent="0.25">
      <c r="A48" s="714" t="s">
        <v>2075</v>
      </c>
    </row>
    <row r="49" spans="1:1" ht="45" x14ac:dyDescent="0.25">
      <c r="A49" s="714" t="s">
        <v>2076</v>
      </c>
    </row>
    <row r="50" spans="1:1" ht="60" x14ac:dyDescent="0.25">
      <c r="A50" s="714" t="s">
        <v>2077</v>
      </c>
    </row>
    <row r="51" spans="1:1" ht="45" x14ac:dyDescent="0.25">
      <c r="A51" s="714" t="s">
        <v>2078</v>
      </c>
    </row>
    <row r="52" spans="1:1" ht="15" x14ac:dyDescent="0.25">
      <c r="A52" s="715" t="s">
        <v>2079</v>
      </c>
    </row>
    <row r="53" spans="1:1" ht="60" x14ac:dyDescent="0.25">
      <c r="A53" s="714" t="s">
        <v>2080</v>
      </c>
    </row>
    <row r="54" spans="1:1" ht="75" x14ac:dyDescent="0.25">
      <c r="A54" s="714" t="s">
        <v>2081</v>
      </c>
    </row>
    <row r="55" spans="1:1" ht="74.25" customHeight="1" x14ac:dyDescent="0.25">
      <c r="A55" s="714" t="s">
        <v>2082</v>
      </c>
    </row>
    <row r="56" spans="1:1" ht="59.25" customHeight="1" x14ac:dyDescent="0.25">
      <c r="A56" s="714" t="s">
        <v>2083</v>
      </c>
    </row>
    <row r="57" spans="1:1" ht="30" x14ac:dyDescent="0.25">
      <c r="A57" s="714" t="s">
        <v>2084</v>
      </c>
    </row>
    <row r="58" spans="1:1" ht="15" x14ac:dyDescent="0.25">
      <c r="A58" s="715" t="s">
        <v>2085</v>
      </c>
    </row>
    <row r="59" spans="1:1" ht="75" x14ac:dyDescent="0.25">
      <c r="A59" s="714" t="s">
        <v>2086</v>
      </c>
    </row>
    <row r="60" spans="1:1" ht="45" x14ac:dyDescent="0.25">
      <c r="A60" s="714" t="s">
        <v>2087</v>
      </c>
    </row>
    <row r="61" spans="1:1" ht="92.25" customHeight="1" x14ac:dyDescent="0.25">
      <c r="A61" s="714" t="s">
        <v>2088</v>
      </c>
    </row>
    <row r="62" spans="1:1" ht="15" x14ac:dyDescent="0.25">
      <c r="A62" s="714" t="s">
        <v>2089</v>
      </c>
    </row>
    <row r="63" spans="1:1" ht="45" x14ac:dyDescent="0.25">
      <c r="A63" s="714" t="s">
        <v>2090</v>
      </c>
    </row>
    <row r="64" spans="1:1" ht="58.5" customHeight="1" x14ac:dyDescent="0.25">
      <c r="A64" s="714" t="s">
        <v>2091</v>
      </c>
    </row>
    <row r="65" spans="1:1" ht="45" x14ac:dyDescent="0.25">
      <c r="A65" s="714" t="s">
        <v>2092</v>
      </c>
    </row>
    <row r="66" spans="1:1" ht="60" x14ac:dyDescent="0.25">
      <c r="A66" s="714" t="s">
        <v>2093</v>
      </c>
    </row>
    <row r="67" spans="1:1" ht="75" x14ac:dyDescent="0.25">
      <c r="A67" s="714" t="s">
        <v>2094</v>
      </c>
    </row>
    <row r="68" spans="1:1" ht="30" x14ac:dyDescent="0.25">
      <c r="A68" s="714" t="s">
        <v>2095</v>
      </c>
    </row>
    <row r="69" spans="1:1" ht="105" customHeight="1" x14ac:dyDescent="0.25">
      <c r="A69" s="714" t="s">
        <v>2096</v>
      </c>
    </row>
    <row r="70" spans="1:1" ht="105" x14ac:dyDescent="0.25">
      <c r="A70" s="714" t="s">
        <v>2097</v>
      </c>
    </row>
    <row r="71" spans="1:1" ht="75" customHeight="1" x14ac:dyDescent="0.25">
      <c r="A71" s="714" t="s">
        <v>2098</v>
      </c>
    </row>
    <row r="72" spans="1:1" ht="30" x14ac:dyDescent="0.25">
      <c r="A72" s="714" t="s">
        <v>2099</v>
      </c>
    </row>
    <row r="73" spans="1:1" ht="30" x14ac:dyDescent="0.25">
      <c r="A73" s="714" t="s">
        <v>2100</v>
      </c>
    </row>
    <row r="74" spans="1:1" ht="45" customHeight="1" x14ac:dyDescent="0.25">
      <c r="A74" s="714" t="s">
        <v>2101</v>
      </c>
    </row>
    <row r="75" spans="1:1" ht="13.5" x14ac:dyDescent="0.2">
      <c r="A75" s="717"/>
    </row>
    <row r="76" spans="1:1" ht="13.5" x14ac:dyDescent="0.2">
      <c r="A76" s="717"/>
    </row>
    <row r="77" spans="1:1" ht="13.5" x14ac:dyDescent="0.2">
      <c r="A77" s="717"/>
    </row>
    <row r="78" spans="1:1" ht="13.5" x14ac:dyDescent="0.2">
      <c r="A78" s="717"/>
    </row>
    <row r="79" spans="1:1" ht="13.5" x14ac:dyDescent="0.2">
      <c r="A79" s="717"/>
    </row>
    <row r="80" spans="1:1" ht="13.5" x14ac:dyDescent="0.2">
      <c r="A80" s="717"/>
    </row>
    <row r="81" spans="1:1" ht="13.5" x14ac:dyDescent="0.2">
      <c r="A81" s="717"/>
    </row>
    <row r="82" spans="1:1" ht="13.5" x14ac:dyDescent="0.2">
      <c r="A82" s="717"/>
    </row>
    <row r="83" spans="1:1" ht="13.5" x14ac:dyDescent="0.2">
      <c r="A83" s="717"/>
    </row>
    <row r="84" spans="1:1" ht="13.5" x14ac:dyDescent="0.2">
      <c r="A84" s="717"/>
    </row>
    <row r="85" spans="1:1" ht="13.5" x14ac:dyDescent="0.2">
      <c r="A85" s="717"/>
    </row>
    <row r="86" spans="1:1" ht="13.5" x14ac:dyDescent="0.2">
      <c r="A86" s="717"/>
    </row>
    <row r="87" spans="1:1" ht="13.5" x14ac:dyDescent="0.2">
      <c r="A87" s="717"/>
    </row>
    <row r="88" spans="1:1" ht="13.5" x14ac:dyDescent="0.2">
      <c r="A88" s="717"/>
    </row>
    <row r="89" spans="1:1" ht="13.5" x14ac:dyDescent="0.2">
      <c r="A89" s="717"/>
    </row>
    <row r="90" spans="1:1" ht="13.5" x14ac:dyDescent="0.2">
      <c r="A90" s="717"/>
    </row>
    <row r="91" spans="1:1" ht="13.5" x14ac:dyDescent="0.2">
      <c r="A91" s="717"/>
    </row>
    <row r="92" spans="1:1" ht="13.5" x14ac:dyDescent="0.2">
      <c r="A92" s="717"/>
    </row>
    <row r="93" spans="1:1" ht="13.5" x14ac:dyDescent="0.2">
      <c r="A93" s="717"/>
    </row>
    <row r="94" spans="1:1" ht="13.5" x14ac:dyDescent="0.2">
      <c r="A94" s="717"/>
    </row>
    <row r="95" spans="1:1" ht="13.5" x14ac:dyDescent="0.2">
      <c r="A95" s="717"/>
    </row>
    <row r="96" spans="1:1" ht="13.5" x14ac:dyDescent="0.2">
      <c r="A96" s="717"/>
    </row>
    <row r="97" spans="1:1" x14ac:dyDescent="0.2">
      <c r="A97" s="120"/>
    </row>
    <row r="98" spans="1:1" x14ac:dyDescent="0.2">
      <c r="A98" s="120"/>
    </row>
    <row r="99" spans="1:1" x14ac:dyDescent="0.2">
      <c r="A99" s="120"/>
    </row>
    <row r="100" spans="1:1" x14ac:dyDescent="0.2">
      <c r="A100" s="120"/>
    </row>
    <row r="101" spans="1:1" x14ac:dyDescent="0.2">
      <c r="A101" s="120"/>
    </row>
    <row r="102" spans="1:1" x14ac:dyDescent="0.2">
      <c r="A102" s="120"/>
    </row>
    <row r="103" spans="1:1" x14ac:dyDescent="0.2">
      <c r="A103" s="120"/>
    </row>
    <row r="104" spans="1:1" x14ac:dyDescent="0.2">
      <c r="A104" s="120"/>
    </row>
    <row r="105" spans="1:1" x14ac:dyDescent="0.2">
      <c r="A105" s="120"/>
    </row>
    <row r="106" spans="1:1" x14ac:dyDescent="0.2">
      <c r="A106" s="120"/>
    </row>
    <row r="107" spans="1:1" x14ac:dyDescent="0.2">
      <c r="A107" s="120"/>
    </row>
    <row r="108" spans="1:1" x14ac:dyDescent="0.2">
      <c r="A108" s="120"/>
    </row>
    <row r="109" spans="1:1" x14ac:dyDescent="0.2">
      <c r="A109" s="120"/>
    </row>
    <row r="110" spans="1:1" x14ac:dyDescent="0.2">
      <c r="A110" s="120"/>
    </row>
    <row r="111" spans="1:1" x14ac:dyDescent="0.2">
      <c r="A111" s="120"/>
    </row>
    <row r="112" spans="1:1" x14ac:dyDescent="0.2">
      <c r="A112" s="120"/>
    </row>
    <row r="113" spans="1:1" x14ac:dyDescent="0.2">
      <c r="A113" s="120"/>
    </row>
    <row r="114" spans="1:1" x14ac:dyDescent="0.2">
      <c r="A114" s="120"/>
    </row>
    <row r="115" spans="1:1" x14ac:dyDescent="0.2">
      <c r="A115" s="120"/>
    </row>
    <row r="116" spans="1:1" x14ac:dyDescent="0.2">
      <c r="A116" s="120"/>
    </row>
    <row r="117" spans="1:1" x14ac:dyDescent="0.2">
      <c r="A117" s="120"/>
    </row>
    <row r="118" spans="1:1" x14ac:dyDescent="0.2">
      <c r="A118" s="120"/>
    </row>
    <row r="119" spans="1:1" x14ac:dyDescent="0.2">
      <c r="A119" s="120"/>
    </row>
    <row r="120" spans="1:1" x14ac:dyDescent="0.2">
      <c r="A120" s="120"/>
    </row>
    <row r="121" spans="1:1" x14ac:dyDescent="0.2">
      <c r="A121" s="120"/>
    </row>
    <row r="122" spans="1:1" x14ac:dyDescent="0.2">
      <c r="A122" s="120"/>
    </row>
    <row r="123" spans="1:1" x14ac:dyDescent="0.2">
      <c r="A123" s="120"/>
    </row>
    <row r="124" spans="1:1" x14ac:dyDescent="0.2">
      <c r="A124" s="120"/>
    </row>
    <row r="125" spans="1:1" x14ac:dyDescent="0.2">
      <c r="A125" s="120"/>
    </row>
    <row r="126" spans="1:1" x14ac:dyDescent="0.2">
      <c r="A126" s="120"/>
    </row>
    <row r="127" spans="1:1" x14ac:dyDescent="0.2">
      <c r="A127" s="120"/>
    </row>
    <row r="128" spans="1:1" x14ac:dyDescent="0.2">
      <c r="A128" s="120"/>
    </row>
    <row r="129" spans="1:1" x14ac:dyDescent="0.2">
      <c r="A129" s="120"/>
    </row>
    <row r="130" spans="1:1" x14ac:dyDescent="0.2">
      <c r="A130" s="120"/>
    </row>
    <row r="131" spans="1:1" x14ac:dyDescent="0.2">
      <c r="A131" s="120"/>
    </row>
    <row r="132" spans="1:1" x14ac:dyDescent="0.2">
      <c r="A132" s="120"/>
    </row>
    <row r="133" spans="1:1" x14ac:dyDescent="0.2">
      <c r="A133" s="120"/>
    </row>
    <row r="134" spans="1:1" x14ac:dyDescent="0.2">
      <c r="A134" s="120"/>
    </row>
    <row r="135" spans="1:1" x14ac:dyDescent="0.2">
      <c r="A135" s="120"/>
    </row>
    <row r="136" spans="1:1" x14ac:dyDescent="0.2">
      <c r="A136" s="120"/>
    </row>
    <row r="137" spans="1:1" x14ac:dyDescent="0.2">
      <c r="A137" s="120"/>
    </row>
    <row r="138" spans="1:1" x14ac:dyDescent="0.2">
      <c r="A138" s="120"/>
    </row>
    <row r="139" spans="1:1" x14ac:dyDescent="0.2">
      <c r="A139" s="120"/>
    </row>
    <row r="140" spans="1:1" x14ac:dyDescent="0.2">
      <c r="A140" s="120"/>
    </row>
    <row r="141" spans="1:1" x14ac:dyDescent="0.2">
      <c r="A141" s="120"/>
    </row>
    <row r="142" spans="1:1" x14ac:dyDescent="0.2">
      <c r="A142" s="120"/>
    </row>
    <row r="143" spans="1:1" x14ac:dyDescent="0.2">
      <c r="A143" s="120"/>
    </row>
  </sheetData>
  <pageMargins left="0.59055118110236227" right="0.59055118110236227" top="0.59055118110236227" bottom="0.55118110236220474" header="0.31496062992125984" footer="0.31496062992125984"/>
  <pageSetup paperSize="9" scale="90" firstPageNumber="128" orientation="portrait" useFirstPageNumber="1" r:id="rId1"/>
  <headerFooter>
    <oddFooter>&amp;C&amp;12&amp;P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E55"/>
  <sheetViews>
    <sheetView zoomScaleNormal="100" workbookViewId="0">
      <selection activeCell="B2" sqref="B2"/>
    </sheetView>
  </sheetViews>
  <sheetFormatPr defaultColWidth="1.33203125" defaultRowHeight="15.75" x14ac:dyDescent="0.25"/>
  <cols>
    <col min="1" max="1" width="7" style="440" customWidth="1"/>
    <col min="2" max="2" width="44.5" style="441" customWidth="1"/>
    <col min="3" max="3" width="9.33203125" style="442" customWidth="1"/>
    <col min="4" max="4" width="7" style="443" customWidth="1"/>
    <col min="5" max="5" width="45.5" style="444" customWidth="1"/>
    <col min="6" max="6" width="19.1640625" style="409" customWidth="1"/>
    <col min="7" max="16384" width="1.33203125" style="409"/>
  </cols>
  <sheetData>
    <row r="1" spans="1:5" ht="42.6" customHeight="1" x14ac:dyDescent="0.25">
      <c r="A1" s="430" t="s">
        <v>1270</v>
      </c>
      <c r="B1" s="431" t="s">
        <v>1271</v>
      </c>
      <c r="C1" s="432" t="s">
        <v>1272</v>
      </c>
      <c r="D1" s="433" t="s">
        <v>1273</v>
      </c>
      <c r="E1" s="434" t="s">
        <v>1274</v>
      </c>
    </row>
    <row r="2" spans="1:5" ht="9" customHeight="1" x14ac:dyDescent="0.25">
      <c r="A2" s="435"/>
      <c r="B2" s="435"/>
      <c r="C2" s="435"/>
      <c r="D2" s="436"/>
      <c r="E2" s="437"/>
    </row>
    <row r="3" spans="1:5" s="438" customFormat="1" ht="15" customHeight="1" x14ac:dyDescent="0.25">
      <c r="A3" s="793" t="s">
        <v>1374</v>
      </c>
      <c r="B3" s="793"/>
      <c r="C3" s="449">
        <v>4</v>
      </c>
      <c r="D3" s="794" t="s">
        <v>1275</v>
      </c>
      <c r="E3" s="794"/>
    </row>
    <row r="4" spans="1:5" s="439" customFormat="1" ht="18.75" customHeight="1" x14ac:dyDescent="0.25">
      <c r="A4" s="791" t="s">
        <v>1391</v>
      </c>
      <c r="B4" s="791"/>
      <c r="C4" s="582">
        <v>8</v>
      </c>
      <c r="D4" s="792" t="s">
        <v>1276</v>
      </c>
      <c r="E4" s="792"/>
    </row>
    <row r="5" spans="1:5" s="438" customFormat="1" ht="31.35" customHeight="1" x14ac:dyDescent="0.25">
      <c r="A5" s="583" t="s">
        <v>1277</v>
      </c>
      <c r="B5" s="584" t="s">
        <v>1278</v>
      </c>
      <c r="C5" s="585">
        <v>9</v>
      </c>
      <c r="D5" s="719" t="s">
        <v>1277</v>
      </c>
      <c r="E5" s="586" t="s">
        <v>1279</v>
      </c>
    </row>
    <row r="6" spans="1:5" s="438" customFormat="1" ht="31.35" customHeight="1" x14ac:dyDescent="0.25">
      <c r="A6" s="583" t="s">
        <v>1280</v>
      </c>
      <c r="B6" s="584" t="s">
        <v>1281</v>
      </c>
      <c r="C6" s="587">
        <v>11</v>
      </c>
      <c r="D6" s="719" t="s">
        <v>1280</v>
      </c>
      <c r="E6" s="586" t="s">
        <v>1282</v>
      </c>
    </row>
    <row r="7" spans="1:5" s="438" customFormat="1" ht="32.25" customHeight="1" x14ac:dyDescent="0.25">
      <c r="A7" s="583" t="s">
        <v>1283</v>
      </c>
      <c r="B7" s="588" t="s">
        <v>1485</v>
      </c>
      <c r="C7" s="585">
        <v>12</v>
      </c>
      <c r="D7" s="719" t="s">
        <v>1283</v>
      </c>
      <c r="E7" s="586" t="s">
        <v>1486</v>
      </c>
    </row>
    <row r="8" spans="1:5" s="438" customFormat="1" ht="18.75" customHeight="1" x14ac:dyDescent="0.25">
      <c r="A8" s="795" t="s">
        <v>1284</v>
      </c>
      <c r="B8" s="795"/>
      <c r="C8" s="582">
        <v>13</v>
      </c>
      <c r="D8" s="796" t="s">
        <v>1285</v>
      </c>
      <c r="E8" s="796"/>
    </row>
    <row r="9" spans="1:5" s="438" customFormat="1" ht="29.25" customHeight="1" x14ac:dyDescent="0.25">
      <c r="A9" s="589" t="s">
        <v>1286</v>
      </c>
      <c r="B9" s="590" t="s">
        <v>1287</v>
      </c>
      <c r="C9" s="591">
        <v>14</v>
      </c>
      <c r="D9" s="592" t="s">
        <v>1286</v>
      </c>
      <c r="E9" s="593" t="s">
        <v>1288</v>
      </c>
    </row>
    <row r="10" spans="1:5" s="438" customFormat="1" ht="31.35" customHeight="1" x14ac:dyDescent="0.25">
      <c r="A10" s="589" t="s">
        <v>1289</v>
      </c>
      <c r="B10" s="590" t="s">
        <v>1429</v>
      </c>
      <c r="C10" s="591">
        <v>16</v>
      </c>
      <c r="D10" s="592" t="s">
        <v>1289</v>
      </c>
      <c r="E10" s="593" t="s">
        <v>1487</v>
      </c>
    </row>
    <row r="11" spans="1:5" s="438" customFormat="1" ht="31.35" customHeight="1" x14ac:dyDescent="0.25">
      <c r="A11" s="589" t="s">
        <v>1290</v>
      </c>
      <c r="B11" s="590" t="s">
        <v>1488</v>
      </c>
      <c r="C11" s="591">
        <v>18</v>
      </c>
      <c r="D11" s="592" t="s">
        <v>1290</v>
      </c>
      <c r="E11" s="593" t="s">
        <v>1489</v>
      </c>
    </row>
    <row r="12" spans="1:5" s="438" customFormat="1" ht="31.35" customHeight="1" x14ac:dyDescent="0.25">
      <c r="A12" s="589" t="s">
        <v>1291</v>
      </c>
      <c r="B12" s="590" t="s">
        <v>1490</v>
      </c>
      <c r="C12" s="591">
        <v>18</v>
      </c>
      <c r="D12" s="592" t="s">
        <v>1291</v>
      </c>
      <c r="E12" s="593" t="s">
        <v>1491</v>
      </c>
    </row>
    <row r="13" spans="1:5" s="438" customFormat="1" ht="31.35" customHeight="1" x14ac:dyDescent="0.25">
      <c r="A13" s="589" t="s">
        <v>1292</v>
      </c>
      <c r="B13" s="590" t="s">
        <v>1430</v>
      </c>
      <c r="C13" s="591">
        <v>19</v>
      </c>
      <c r="D13" s="592" t="s">
        <v>1292</v>
      </c>
      <c r="E13" s="593" t="s">
        <v>1432</v>
      </c>
    </row>
    <row r="14" spans="1:5" s="438" customFormat="1" ht="31.35" customHeight="1" x14ac:dyDescent="0.25">
      <c r="A14" s="589" t="s">
        <v>1293</v>
      </c>
      <c r="B14" s="590" t="s">
        <v>1431</v>
      </c>
      <c r="C14" s="591">
        <v>21</v>
      </c>
      <c r="D14" s="592" t="s">
        <v>1293</v>
      </c>
      <c r="E14" s="593" t="s">
        <v>1433</v>
      </c>
    </row>
    <row r="15" spans="1:5" s="438" customFormat="1" ht="32.25" customHeight="1" x14ac:dyDescent="0.25">
      <c r="A15" s="589" t="s">
        <v>1294</v>
      </c>
      <c r="B15" s="590" t="s">
        <v>1295</v>
      </c>
      <c r="C15" s="591">
        <v>23</v>
      </c>
      <c r="D15" s="592" t="s">
        <v>1294</v>
      </c>
      <c r="E15" s="593" t="s">
        <v>1296</v>
      </c>
    </row>
    <row r="16" spans="1:5" s="438" customFormat="1" ht="33.75" customHeight="1" x14ac:dyDescent="0.25">
      <c r="A16" s="589" t="s">
        <v>1297</v>
      </c>
      <c r="B16" s="590" t="s">
        <v>1492</v>
      </c>
      <c r="C16" s="591">
        <v>30</v>
      </c>
      <c r="D16" s="592" t="s">
        <v>1297</v>
      </c>
      <c r="E16" s="593" t="s">
        <v>1493</v>
      </c>
    </row>
    <row r="17" spans="1:5" s="438" customFormat="1" ht="30.75" customHeight="1" x14ac:dyDescent="0.25">
      <c r="A17" s="589" t="s">
        <v>1298</v>
      </c>
      <c r="B17" s="590" t="s">
        <v>1494</v>
      </c>
      <c r="C17" s="591">
        <v>30</v>
      </c>
      <c r="D17" s="592" t="s">
        <v>1298</v>
      </c>
      <c r="E17" s="593" t="s">
        <v>1495</v>
      </c>
    </row>
    <row r="18" spans="1:5" s="438" customFormat="1" ht="17.25" customHeight="1" x14ac:dyDescent="0.25">
      <c r="A18" s="589" t="s">
        <v>1299</v>
      </c>
      <c r="B18" s="590" t="s">
        <v>1300</v>
      </c>
      <c r="C18" s="591">
        <v>31</v>
      </c>
      <c r="D18" s="592" t="s">
        <v>1299</v>
      </c>
      <c r="E18" s="593" t="s">
        <v>1301</v>
      </c>
    </row>
    <row r="19" spans="1:5" s="438" customFormat="1" ht="31.35" customHeight="1" x14ac:dyDescent="0.25">
      <c r="A19" s="589" t="s">
        <v>1302</v>
      </c>
      <c r="B19" s="590" t="s">
        <v>1434</v>
      </c>
      <c r="C19" s="591">
        <v>38</v>
      </c>
      <c r="D19" s="592" t="s">
        <v>1302</v>
      </c>
      <c r="E19" s="593" t="s">
        <v>1437</v>
      </c>
    </row>
    <row r="20" spans="1:5" s="438" customFormat="1" ht="31.35" customHeight="1" x14ac:dyDescent="0.25">
      <c r="A20" s="589" t="s">
        <v>1303</v>
      </c>
      <c r="B20" s="590" t="s">
        <v>1435</v>
      </c>
      <c r="C20" s="591">
        <v>43</v>
      </c>
      <c r="D20" s="592" t="s">
        <v>1303</v>
      </c>
      <c r="E20" s="593" t="s">
        <v>1436</v>
      </c>
    </row>
    <row r="21" spans="1:5" s="438" customFormat="1" ht="61.5" customHeight="1" x14ac:dyDescent="0.25">
      <c r="A21" s="589" t="s">
        <v>1304</v>
      </c>
      <c r="B21" s="590" t="s">
        <v>1496</v>
      </c>
      <c r="C21" s="591">
        <v>48</v>
      </c>
      <c r="D21" s="592" t="s">
        <v>1304</v>
      </c>
      <c r="E21" s="593" t="s">
        <v>1438</v>
      </c>
    </row>
    <row r="22" spans="1:5" s="438" customFormat="1" ht="62.25" customHeight="1" x14ac:dyDescent="0.25">
      <c r="A22" s="589" t="s">
        <v>1305</v>
      </c>
      <c r="B22" s="594" t="s">
        <v>1439</v>
      </c>
      <c r="C22" s="591">
        <v>51</v>
      </c>
      <c r="D22" s="592" t="s">
        <v>1305</v>
      </c>
      <c r="E22" s="593" t="s">
        <v>1440</v>
      </c>
    </row>
    <row r="23" spans="1:5" s="438" customFormat="1" ht="31.5" customHeight="1" x14ac:dyDescent="0.25">
      <c r="A23" s="589" t="s">
        <v>1306</v>
      </c>
      <c r="B23" s="594" t="s">
        <v>1307</v>
      </c>
      <c r="C23" s="587">
        <v>58</v>
      </c>
      <c r="D23" s="592" t="s">
        <v>1306</v>
      </c>
      <c r="E23" s="593" t="s">
        <v>1308</v>
      </c>
    </row>
    <row r="24" spans="1:5" s="438" customFormat="1" ht="33" customHeight="1" x14ac:dyDescent="0.25">
      <c r="A24" s="589" t="s">
        <v>1309</v>
      </c>
      <c r="B24" s="594" t="s">
        <v>1310</v>
      </c>
      <c r="C24" s="585">
        <v>62</v>
      </c>
      <c r="D24" s="592" t="s">
        <v>1309</v>
      </c>
      <c r="E24" s="593" t="s">
        <v>1311</v>
      </c>
    </row>
    <row r="25" spans="1:5" s="438" customFormat="1" ht="19.7" customHeight="1" x14ac:dyDescent="0.25">
      <c r="A25" s="589" t="s">
        <v>1312</v>
      </c>
      <c r="B25" s="594" t="s">
        <v>1313</v>
      </c>
      <c r="C25" s="585">
        <v>66</v>
      </c>
      <c r="D25" s="592" t="s">
        <v>1312</v>
      </c>
      <c r="E25" s="593" t="s">
        <v>1314</v>
      </c>
    </row>
    <row r="26" spans="1:5" s="438" customFormat="1" ht="40.5" customHeight="1" x14ac:dyDescent="0.25">
      <c r="A26" s="595" t="s">
        <v>1270</v>
      </c>
      <c r="B26" s="596" t="s">
        <v>1271</v>
      </c>
      <c r="C26" s="597" t="s">
        <v>1380</v>
      </c>
      <c r="D26" s="598" t="s">
        <v>1273</v>
      </c>
      <c r="E26" s="599" t="s">
        <v>1274</v>
      </c>
    </row>
    <row r="27" spans="1:5" s="438" customFormat="1" ht="6" customHeight="1" x14ac:dyDescent="0.25">
      <c r="A27" s="600"/>
      <c r="B27" s="600"/>
      <c r="C27" s="601"/>
      <c r="D27" s="602"/>
      <c r="E27" s="603"/>
    </row>
    <row r="28" spans="1:5" s="438" customFormat="1" ht="18.75" customHeight="1" x14ac:dyDescent="0.25">
      <c r="A28" s="738" t="s">
        <v>1315</v>
      </c>
      <c r="B28" s="590" t="s">
        <v>1317</v>
      </c>
      <c r="C28" s="587">
        <v>67</v>
      </c>
      <c r="D28" s="592" t="s">
        <v>1315</v>
      </c>
      <c r="E28" s="593" t="s">
        <v>1318</v>
      </c>
    </row>
    <row r="29" spans="1:5" s="438" customFormat="1" ht="32.25" customHeight="1" x14ac:dyDescent="0.25">
      <c r="A29" s="739" t="s">
        <v>1316</v>
      </c>
      <c r="B29" s="605" t="s">
        <v>1441</v>
      </c>
      <c r="C29" s="587">
        <v>68</v>
      </c>
      <c r="D29" s="740" t="s">
        <v>1316</v>
      </c>
      <c r="E29" s="741" t="s">
        <v>1443</v>
      </c>
    </row>
    <row r="30" spans="1:5" s="438" customFormat="1" ht="30.75" customHeight="1" x14ac:dyDescent="0.25">
      <c r="A30" s="608" t="s">
        <v>1319</v>
      </c>
      <c r="B30" s="605" t="s">
        <v>1442</v>
      </c>
      <c r="C30" s="587">
        <v>68</v>
      </c>
      <c r="D30" s="740" t="s">
        <v>1319</v>
      </c>
      <c r="E30" s="741" t="s">
        <v>1444</v>
      </c>
    </row>
    <row r="31" spans="1:5" s="438" customFormat="1" ht="60.75" customHeight="1" x14ac:dyDescent="0.25">
      <c r="A31" s="589" t="s">
        <v>1320</v>
      </c>
      <c r="B31" s="590" t="s">
        <v>1321</v>
      </c>
      <c r="C31" s="587">
        <v>69</v>
      </c>
      <c r="D31" s="592" t="s">
        <v>1320</v>
      </c>
      <c r="E31" s="593" t="s">
        <v>1322</v>
      </c>
    </row>
    <row r="32" spans="1:5" s="438" customFormat="1" ht="31.35" customHeight="1" x14ac:dyDescent="0.25">
      <c r="A32" s="589" t="s">
        <v>1323</v>
      </c>
      <c r="B32" s="604" t="s">
        <v>1445</v>
      </c>
      <c r="C32" s="587">
        <v>70</v>
      </c>
      <c r="D32" s="592" t="s">
        <v>1323</v>
      </c>
      <c r="E32" s="593" t="s">
        <v>1446</v>
      </c>
    </row>
    <row r="33" spans="1:5" s="438" customFormat="1" ht="46.5" customHeight="1" x14ac:dyDescent="0.25">
      <c r="A33" s="589" t="s">
        <v>1324</v>
      </c>
      <c r="B33" s="605" t="s">
        <v>1393</v>
      </c>
      <c r="C33" s="587">
        <v>70</v>
      </c>
      <c r="D33" s="592" t="s">
        <v>1324</v>
      </c>
      <c r="E33" s="593" t="s">
        <v>1325</v>
      </c>
    </row>
    <row r="34" spans="1:5" s="438" customFormat="1" ht="45" customHeight="1" x14ac:dyDescent="0.25">
      <c r="A34" s="589" t="s">
        <v>1326</v>
      </c>
      <c r="B34" s="590" t="s">
        <v>1497</v>
      </c>
      <c r="C34" s="587">
        <v>71</v>
      </c>
      <c r="D34" s="592" t="s">
        <v>1326</v>
      </c>
      <c r="E34" s="593" t="s">
        <v>1498</v>
      </c>
    </row>
    <row r="35" spans="1:5" s="438" customFormat="1" ht="45.75" customHeight="1" x14ac:dyDescent="0.25">
      <c r="A35" s="589" t="s">
        <v>1327</v>
      </c>
      <c r="B35" s="590" t="s">
        <v>1499</v>
      </c>
      <c r="C35" s="587">
        <v>72</v>
      </c>
      <c r="D35" s="592" t="s">
        <v>1327</v>
      </c>
      <c r="E35" s="593" t="s">
        <v>1500</v>
      </c>
    </row>
    <row r="36" spans="1:5" s="438" customFormat="1" ht="18" customHeight="1" x14ac:dyDescent="0.25">
      <c r="A36" s="590"/>
      <c r="B36" s="606" t="s">
        <v>1328</v>
      </c>
      <c r="C36" s="587">
        <v>73</v>
      </c>
      <c r="D36" s="593"/>
      <c r="E36" s="607" t="s">
        <v>907</v>
      </c>
    </row>
    <row r="37" spans="1:5" s="438" customFormat="1" ht="18.75" customHeight="1" x14ac:dyDescent="0.25">
      <c r="A37" s="791" t="s">
        <v>1422</v>
      </c>
      <c r="B37" s="791"/>
      <c r="C37" s="718">
        <v>80</v>
      </c>
      <c r="D37" s="792" t="s">
        <v>1423</v>
      </c>
      <c r="E37" s="792"/>
    </row>
    <row r="38" spans="1:5" s="438" customFormat="1" ht="31.35" customHeight="1" x14ac:dyDescent="0.25">
      <c r="A38" s="589" t="s">
        <v>1329</v>
      </c>
      <c r="B38" s="590" t="s">
        <v>1330</v>
      </c>
      <c r="C38" s="587">
        <v>81</v>
      </c>
      <c r="D38" s="592" t="s">
        <v>1329</v>
      </c>
      <c r="E38" s="593" t="s">
        <v>1331</v>
      </c>
    </row>
    <row r="39" spans="1:5" s="438" customFormat="1" ht="31.35" customHeight="1" x14ac:dyDescent="0.25">
      <c r="A39" s="589" t="s">
        <v>1332</v>
      </c>
      <c r="B39" s="590" t="s">
        <v>1447</v>
      </c>
      <c r="C39" s="587">
        <v>86</v>
      </c>
      <c r="D39" s="592" t="s">
        <v>1332</v>
      </c>
      <c r="E39" s="593" t="s">
        <v>1448</v>
      </c>
    </row>
    <row r="40" spans="1:5" s="438" customFormat="1" ht="33.75" customHeight="1" x14ac:dyDescent="0.25">
      <c r="A40" s="589" t="s">
        <v>1333</v>
      </c>
      <c r="B40" s="590" t="s">
        <v>1501</v>
      </c>
      <c r="C40" s="587">
        <v>91</v>
      </c>
      <c r="D40" s="592" t="s">
        <v>1333</v>
      </c>
      <c r="E40" s="593" t="s">
        <v>1502</v>
      </c>
    </row>
    <row r="41" spans="1:5" s="438" customFormat="1" ht="33" customHeight="1" x14ac:dyDescent="0.25">
      <c r="A41" s="589" t="s">
        <v>1334</v>
      </c>
      <c r="B41" s="590" t="s">
        <v>1503</v>
      </c>
      <c r="C41" s="587">
        <v>91</v>
      </c>
      <c r="D41" s="592" t="s">
        <v>1334</v>
      </c>
      <c r="E41" s="593" t="s">
        <v>1504</v>
      </c>
    </row>
    <row r="42" spans="1:5" ht="31.35" customHeight="1" x14ac:dyDescent="0.25">
      <c r="A42" s="589" t="s">
        <v>1335</v>
      </c>
      <c r="B42" s="590" t="s">
        <v>1336</v>
      </c>
      <c r="C42" s="587">
        <v>92</v>
      </c>
      <c r="D42" s="592" t="s">
        <v>1335</v>
      </c>
      <c r="E42" s="593" t="s">
        <v>1337</v>
      </c>
    </row>
    <row r="43" spans="1:5" ht="31.35" customHeight="1" x14ac:dyDescent="0.25">
      <c r="A43" s="589" t="s">
        <v>1338</v>
      </c>
      <c r="B43" s="590" t="s">
        <v>1339</v>
      </c>
      <c r="C43" s="587">
        <v>95</v>
      </c>
      <c r="D43" s="592" t="s">
        <v>1338</v>
      </c>
      <c r="E43" s="593" t="s">
        <v>1340</v>
      </c>
    </row>
    <row r="44" spans="1:5" ht="31.35" customHeight="1" x14ac:dyDescent="0.25">
      <c r="A44" s="589" t="s">
        <v>1341</v>
      </c>
      <c r="B44" s="590" t="s">
        <v>1505</v>
      </c>
      <c r="C44" s="587">
        <v>98</v>
      </c>
      <c r="D44" s="592" t="s">
        <v>1341</v>
      </c>
      <c r="E44" s="593" t="s">
        <v>1506</v>
      </c>
    </row>
    <row r="45" spans="1:5" ht="31.35" customHeight="1" x14ac:dyDescent="0.25">
      <c r="A45" s="589" t="s">
        <v>1342</v>
      </c>
      <c r="B45" s="590" t="s">
        <v>1507</v>
      </c>
      <c r="C45" s="587">
        <v>98</v>
      </c>
      <c r="D45" s="592" t="s">
        <v>1342</v>
      </c>
      <c r="E45" s="593" t="s">
        <v>1508</v>
      </c>
    </row>
    <row r="46" spans="1:5" ht="33" customHeight="1" x14ac:dyDescent="0.25">
      <c r="A46" s="589" t="s">
        <v>1343</v>
      </c>
      <c r="B46" s="605" t="s">
        <v>1449</v>
      </c>
      <c r="C46" s="587">
        <v>99</v>
      </c>
      <c r="D46" s="592" t="s">
        <v>1343</v>
      </c>
      <c r="E46" s="593" t="s">
        <v>1509</v>
      </c>
    </row>
    <row r="47" spans="1:5" ht="18.600000000000001" customHeight="1" x14ac:dyDescent="0.25">
      <c r="A47" s="589" t="s">
        <v>1344</v>
      </c>
      <c r="B47" s="590" t="s">
        <v>1345</v>
      </c>
      <c r="C47" s="587">
        <v>123</v>
      </c>
      <c r="D47" s="592" t="s">
        <v>1344</v>
      </c>
      <c r="E47" s="593" t="s">
        <v>1346</v>
      </c>
    </row>
    <row r="48" spans="1:5" ht="19.5" customHeight="1" x14ac:dyDescent="0.25">
      <c r="A48" s="608" t="s">
        <v>1347</v>
      </c>
      <c r="B48" s="590" t="s">
        <v>1392</v>
      </c>
      <c r="C48" s="587">
        <v>124</v>
      </c>
      <c r="D48" s="592" t="s">
        <v>1347</v>
      </c>
      <c r="E48" s="593" t="s">
        <v>1394</v>
      </c>
    </row>
    <row r="49" spans="1:5" ht="34.5" customHeight="1" x14ac:dyDescent="0.25">
      <c r="A49" s="608" t="s">
        <v>1348</v>
      </c>
      <c r="B49" s="594" t="s">
        <v>1450</v>
      </c>
      <c r="C49" s="587">
        <v>125</v>
      </c>
      <c r="D49" s="592" t="s">
        <v>1348</v>
      </c>
      <c r="E49" s="593" t="s">
        <v>1451</v>
      </c>
    </row>
    <row r="50" spans="1:5" ht="40.5" customHeight="1" x14ac:dyDescent="0.25">
      <c r="A50" s="595" t="s">
        <v>1270</v>
      </c>
      <c r="B50" s="596" t="s">
        <v>1271</v>
      </c>
      <c r="C50" s="597" t="s">
        <v>1380</v>
      </c>
      <c r="D50" s="598" t="s">
        <v>1273</v>
      </c>
      <c r="E50" s="599" t="s">
        <v>1274</v>
      </c>
    </row>
    <row r="51" spans="1:5" ht="6" customHeight="1" x14ac:dyDescent="0.25">
      <c r="A51" s="589"/>
      <c r="B51" s="590"/>
      <c r="C51" s="585"/>
      <c r="D51" s="592"/>
      <c r="E51" s="593"/>
    </row>
    <row r="52" spans="1:5" ht="32.25" customHeight="1" x14ac:dyDescent="0.25">
      <c r="A52" s="608" t="s">
        <v>1349</v>
      </c>
      <c r="B52" s="594" t="s">
        <v>1452</v>
      </c>
      <c r="C52" s="587">
        <v>125</v>
      </c>
      <c r="D52" s="592" t="s">
        <v>1349</v>
      </c>
      <c r="E52" s="593" t="s">
        <v>1453</v>
      </c>
    </row>
    <row r="53" spans="1:5" ht="62.25" customHeight="1" x14ac:dyDescent="0.25">
      <c r="A53" s="589" t="s">
        <v>1350</v>
      </c>
      <c r="B53" s="594" t="s">
        <v>1351</v>
      </c>
      <c r="C53" s="587">
        <v>126</v>
      </c>
      <c r="D53" s="592" t="s">
        <v>1350</v>
      </c>
      <c r="E53" s="593" t="s">
        <v>1352</v>
      </c>
    </row>
    <row r="54" spans="1:5" ht="32.25" customHeight="1" x14ac:dyDescent="0.25">
      <c r="A54" s="589" t="s">
        <v>1353</v>
      </c>
      <c r="B54" s="609" t="s">
        <v>1454</v>
      </c>
      <c r="C54" s="587">
        <v>127</v>
      </c>
      <c r="D54" s="592" t="s">
        <v>1353</v>
      </c>
      <c r="E54" s="593" t="s">
        <v>1455</v>
      </c>
    </row>
    <row r="55" spans="1:5" ht="15.75" customHeight="1" x14ac:dyDescent="0.25">
      <c r="A55" s="589"/>
      <c r="B55" s="606" t="s">
        <v>1328</v>
      </c>
      <c r="C55" s="587">
        <v>128</v>
      </c>
      <c r="D55" s="610"/>
      <c r="E55" s="607" t="s">
        <v>907</v>
      </c>
    </row>
  </sheetData>
  <mergeCells count="8">
    <mergeCell ref="A37:B37"/>
    <mergeCell ref="D37:E37"/>
    <mergeCell ref="A3:B3"/>
    <mergeCell ref="D3:E3"/>
    <mergeCell ref="A4:B4"/>
    <mergeCell ref="D4:E4"/>
    <mergeCell ref="A8:B8"/>
    <mergeCell ref="D8:E8"/>
  </mergeCells>
  <pageMargins left="0.55118110236220474" right="0.47" top="0.51181102362204722" bottom="0.55000000000000004" header="0.31496062992125984" footer="0.31496062992125984"/>
  <pageSetup paperSize="9" firstPageNumber="5" fitToHeight="6" orientation="portrait" useFirstPageNumber="1" r:id="rId1"/>
  <headerFooter alignWithMargins="0">
    <oddFooter>&amp;C&amp;12&amp;P</oddFooter>
    <evenFooter>&amp;C5</evenFooter>
    <firstFooter>&amp;C4</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8"/>
  <sheetViews>
    <sheetView topLeftCell="A4" zoomScaleNormal="100" workbookViewId="0">
      <selection activeCell="E8" sqref="E8"/>
    </sheetView>
  </sheetViews>
  <sheetFormatPr defaultColWidth="4.83203125" defaultRowHeight="15" x14ac:dyDescent="0.25"/>
  <cols>
    <col min="1" max="1" width="10.83203125" style="307" customWidth="1"/>
    <col min="2" max="2" width="6.33203125" style="307" customWidth="1"/>
    <col min="3" max="9" width="10.83203125" style="307" customWidth="1"/>
    <col min="10" max="10" width="18.5" style="307" customWidth="1"/>
    <col min="11" max="11" width="6.1640625" style="307" customWidth="1"/>
    <col min="12" max="12" width="10.83203125" style="307" customWidth="1"/>
    <col min="13" max="16384" width="4.83203125" style="307"/>
  </cols>
  <sheetData>
    <row r="1" spans="2:12" ht="15.6" customHeight="1" x14ac:dyDescent="0.25"/>
    <row r="2" spans="2:12" ht="15.6" customHeight="1" x14ac:dyDescent="0.25"/>
    <row r="3" spans="2:12" ht="15.6" customHeight="1" x14ac:dyDescent="0.25"/>
    <row r="4" spans="2:12" ht="15.6" customHeight="1" x14ac:dyDescent="0.25"/>
    <row r="5" spans="2:12" ht="15.6" customHeight="1" x14ac:dyDescent="0.25"/>
    <row r="6" spans="2:12" ht="15.6" customHeight="1" x14ac:dyDescent="0.25"/>
    <row r="7" spans="2:12" ht="15.6" customHeight="1" x14ac:dyDescent="0.25"/>
    <row r="8" spans="2:12" ht="15.6" customHeight="1" x14ac:dyDescent="0.25">
      <c r="C8" s="797"/>
      <c r="D8" s="797"/>
      <c r="E8" s="308"/>
      <c r="F8" s="798"/>
      <c r="G8" s="798"/>
    </row>
    <row r="9" spans="2:12" ht="15.6" customHeight="1" x14ac:dyDescent="0.25"/>
    <row r="10" spans="2:12" ht="15.6" customHeight="1" x14ac:dyDescent="0.25"/>
    <row r="11" spans="2:12" ht="24.95" customHeight="1" x14ac:dyDescent="0.25">
      <c r="B11" s="309"/>
      <c r="C11" s="310"/>
      <c r="D11" s="310"/>
      <c r="E11" s="310"/>
      <c r="F11" s="310"/>
      <c r="G11" s="310"/>
      <c r="H11" s="310"/>
      <c r="I11" s="310"/>
      <c r="J11" s="310"/>
      <c r="K11" s="310"/>
      <c r="L11" s="311"/>
    </row>
    <row r="12" spans="2:12" ht="24.95" customHeight="1" x14ac:dyDescent="0.25">
      <c r="B12" s="312"/>
      <c r="C12" s="310"/>
      <c r="D12" s="310"/>
      <c r="E12" s="310"/>
      <c r="F12" s="310"/>
      <c r="G12" s="310"/>
      <c r="H12" s="310"/>
      <c r="I12" s="310"/>
      <c r="J12" s="310"/>
      <c r="K12" s="310"/>
      <c r="L12" s="313"/>
    </row>
    <row r="13" spans="2:12" ht="24.95" customHeight="1" x14ac:dyDescent="0.25">
      <c r="B13" s="312"/>
      <c r="C13" s="310"/>
      <c r="D13" s="310"/>
      <c r="E13" s="310"/>
      <c r="F13" s="310"/>
      <c r="G13" s="310"/>
      <c r="H13" s="310"/>
      <c r="I13" s="310"/>
      <c r="J13" s="310"/>
      <c r="K13" s="310"/>
      <c r="L13" s="313"/>
    </row>
    <row r="14" spans="2:12" ht="24.95" customHeight="1" x14ac:dyDescent="0.25">
      <c r="B14" s="314"/>
      <c r="C14" s="315"/>
      <c r="D14" s="315"/>
      <c r="E14" s="315"/>
      <c r="F14" s="310"/>
      <c r="G14" s="310"/>
      <c r="H14" s="310"/>
      <c r="I14" s="310"/>
      <c r="J14" s="310"/>
      <c r="K14" s="310"/>
      <c r="L14" s="313"/>
    </row>
    <row r="15" spans="2:12" ht="76.5" customHeight="1" x14ac:dyDescent="0.25">
      <c r="B15" s="316"/>
      <c r="C15" s="799" t="s">
        <v>2112</v>
      </c>
      <c r="D15" s="800"/>
      <c r="E15" s="800"/>
      <c r="F15" s="800"/>
      <c r="G15" s="800"/>
      <c r="H15" s="800"/>
      <c r="I15" s="800"/>
      <c r="J15" s="800"/>
      <c r="K15" s="800"/>
      <c r="L15" s="800"/>
    </row>
    <row r="16" spans="2:12" ht="24.95" customHeight="1" x14ac:dyDescent="0.25">
      <c r="B16" s="317"/>
      <c r="C16" s="318"/>
      <c r="D16" s="318"/>
      <c r="E16" s="318"/>
      <c r="F16" s="318"/>
      <c r="G16" s="318"/>
      <c r="H16" s="319"/>
      <c r="I16" s="315"/>
      <c r="J16" s="320"/>
      <c r="K16" s="315"/>
      <c r="L16" s="313"/>
    </row>
    <row r="17" spans="1:12" ht="75.75" customHeight="1" x14ac:dyDescent="0.25">
      <c r="A17" s="801" t="s">
        <v>1512</v>
      </c>
      <c r="B17" s="801"/>
      <c r="C17" s="801"/>
      <c r="D17" s="801"/>
      <c r="E17" s="801"/>
      <c r="F17" s="801"/>
      <c r="G17" s="801"/>
      <c r="H17" s="801"/>
      <c r="I17" s="801"/>
      <c r="J17" s="802"/>
      <c r="K17" s="321"/>
      <c r="L17" s="313"/>
    </row>
    <row r="18" spans="1:12" ht="24.95" customHeight="1" x14ac:dyDescent="0.25">
      <c r="B18" s="312"/>
      <c r="C18" s="310"/>
      <c r="D18" s="310"/>
      <c r="E18" s="310"/>
      <c r="F18" s="310"/>
      <c r="G18" s="318"/>
      <c r="H18" s="318"/>
      <c r="I18" s="318"/>
      <c r="J18" s="322"/>
      <c r="K18" s="310"/>
      <c r="L18" s="313"/>
    </row>
    <row r="19" spans="1:12" ht="24.95" customHeight="1" x14ac:dyDescent="0.25">
      <c r="B19" s="312"/>
      <c r="C19" s="310"/>
      <c r="D19" s="310"/>
      <c r="E19" s="310"/>
      <c r="F19" s="310"/>
      <c r="G19" s="310"/>
      <c r="H19" s="310"/>
      <c r="I19" s="310"/>
      <c r="J19" s="310"/>
      <c r="K19" s="310"/>
      <c r="L19" s="313"/>
    </row>
    <row r="20" spans="1:12" ht="24.95" customHeight="1" x14ac:dyDescent="0.25">
      <c r="B20" s="312"/>
      <c r="C20" s="310"/>
      <c r="D20" s="310"/>
      <c r="E20" s="310"/>
      <c r="F20" s="310"/>
      <c r="G20" s="310"/>
      <c r="H20" s="310"/>
      <c r="I20" s="310"/>
      <c r="J20" s="310"/>
      <c r="K20" s="310"/>
      <c r="L20" s="313"/>
    </row>
    <row r="21" spans="1:12" ht="24.95" customHeight="1" x14ac:dyDescent="0.25">
      <c r="B21" s="312"/>
      <c r="C21" s="310"/>
      <c r="D21" s="310"/>
      <c r="E21" s="310"/>
      <c r="F21" s="310"/>
      <c r="G21" s="310"/>
      <c r="H21" s="310"/>
      <c r="I21" s="310"/>
      <c r="J21" s="310"/>
      <c r="K21" s="310"/>
      <c r="L21" s="313"/>
    </row>
    <row r="22" spans="1:12" ht="24.95" customHeight="1" x14ac:dyDescent="0.25">
      <c r="B22" s="312"/>
      <c r="C22" s="310"/>
      <c r="D22" s="310"/>
      <c r="E22" s="310"/>
      <c r="F22" s="310"/>
      <c r="G22" s="310"/>
      <c r="H22" s="310"/>
      <c r="I22" s="310"/>
      <c r="J22" s="310"/>
      <c r="K22" s="310"/>
      <c r="L22" s="313"/>
    </row>
    <row r="23" spans="1:12" ht="24.95" customHeight="1" x14ac:dyDescent="0.25">
      <c r="B23" s="312"/>
      <c r="C23" s="310"/>
      <c r="D23" s="310"/>
      <c r="E23" s="310"/>
      <c r="F23" s="310"/>
      <c r="G23" s="310"/>
      <c r="H23" s="310"/>
      <c r="I23" s="310"/>
      <c r="J23" s="310"/>
      <c r="K23" s="310"/>
      <c r="L23" s="313"/>
    </row>
    <row r="24" spans="1:12" ht="24.95" customHeight="1" x14ac:dyDescent="0.25">
      <c r="B24" s="312"/>
      <c r="C24" s="310"/>
      <c r="D24" s="310"/>
      <c r="E24" s="310"/>
      <c r="F24" s="310"/>
      <c r="G24" s="310"/>
      <c r="H24" s="310"/>
      <c r="I24" s="310"/>
      <c r="J24" s="310"/>
      <c r="K24" s="310"/>
      <c r="L24" s="313"/>
    </row>
    <row r="25" spans="1:12" ht="24.95" customHeight="1" x14ac:dyDescent="0.25">
      <c r="B25" s="312"/>
      <c r="C25" s="310"/>
      <c r="D25" s="310"/>
      <c r="E25" s="310"/>
      <c r="F25" s="310"/>
      <c r="G25" s="310"/>
      <c r="H25" s="310"/>
      <c r="I25" s="310"/>
      <c r="J25" s="310"/>
      <c r="K25" s="310"/>
      <c r="L25" s="313"/>
    </row>
    <row r="26" spans="1:12" ht="24.95" customHeight="1" x14ac:dyDescent="0.25">
      <c r="B26" s="312"/>
      <c r="C26" s="310"/>
      <c r="D26" s="310"/>
      <c r="E26" s="310"/>
      <c r="F26" s="310"/>
      <c r="G26" s="310"/>
      <c r="H26" s="310"/>
      <c r="I26" s="310"/>
      <c r="J26" s="310"/>
      <c r="K26" s="310"/>
      <c r="L26" s="313"/>
    </row>
    <row r="27" spans="1:12" ht="24.95" customHeight="1" x14ac:dyDescent="0.25">
      <c r="B27" s="312"/>
      <c r="C27" s="310"/>
      <c r="D27" s="310"/>
      <c r="E27" s="310"/>
      <c r="F27" s="310"/>
      <c r="G27" s="310"/>
      <c r="H27" s="310"/>
      <c r="I27" s="310"/>
      <c r="J27" s="310"/>
      <c r="K27" s="310"/>
      <c r="L27" s="313"/>
    </row>
    <row r="28" spans="1:12" ht="24.95" customHeight="1" x14ac:dyDescent="0.25">
      <c r="B28" s="312"/>
      <c r="C28" s="310"/>
      <c r="D28" s="310"/>
      <c r="E28" s="310"/>
      <c r="F28" s="310"/>
      <c r="G28" s="310"/>
      <c r="H28" s="310"/>
      <c r="I28" s="310"/>
      <c r="J28" s="310"/>
      <c r="K28" s="310"/>
      <c r="L28" s="313"/>
    </row>
    <row r="29" spans="1:12" ht="24.95" customHeight="1" x14ac:dyDescent="0.25">
      <c r="B29" s="312"/>
      <c r="C29" s="310"/>
      <c r="D29" s="310"/>
      <c r="E29" s="310"/>
      <c r="F29" s="310"/>
      <c r="G29" s="310"/>
      <c r="H29" s="310"/>
      <c r="I29" s="310"/>
      <c r="J29" s="310"/>
      <c r="K29" s="310"/>
      <c r="L29" s="313"/>
    </row>
    <row r="30" spans="1:12" ht="24.95" customHeight="1" x14ac:dyDescent="0.25">
      <c r="B30" s="312"/>
      <c r="C30" s="310"/>
      <c r="D30" s="310"/>
      <c r="E30" s="310"/>
      <c r="F30" s="310"/>
      <c r="G30" s="310"/>
      <c r="H30" s="310"/>
      <c r="I30" s="310"/>
      <c r="J30" s="310"/>
      <c r="K30" s="310"/>
      <c r="L30" s="313"/>
    </row>
    <row r="31" spans="1:12" ht="24.95" customHeight="1" x14ac:dyDescent="0.25">
      <c r="B31" s="312"/>
      <c r="C31" s="310"/>
      <c r="D31" s="310"/>
      <c r="E31" s="310"/>
      <c r="F31" s="310"/>
      <c r="G31" s="310"/>
      <c r="H31" s="310"/>
      <c r="I31" s="310"/>
      <c r="J31" s="310"/>
      <c r="K31" s="310"/>
      <c r="L31" s="313"/>
    </row>
    <row r="32" spans="1:12" ht="24.95" customHeight="1" x14ac:dyDescent="0.25">
      <c r="B32" s="312"/>
      <c r="C32" s="310"/>
      <c r="D32" s="310"/>
      <c r="E32" s="310"/>
      <c r="F32" s="310"/>
      <c r="G32" s="310"/>
      <c r="H32" s="310"/>
      <c r="I32" s="310"/>
      <c r="J32" s="310"/>
      <c r="K32" s="310"/>
      <c r="L32" s="313"/>
    </row>
    <row r="33" spans="2:12" ht="24.95" customHeight="1" x14ac:dyDescent="0.25">
      <c r="B33" s="312"/>
      <c r="C33" s="310"/>
      <c r="D33" s="310"/>
      <c r="E33" s="310"/>
      <c r="F33" s="310"/>
      <c r="G33" s="310"/>
      <c r="H33" s="310"/>
      <c r="I33" s="310"/>
      <c r="J33" s="310"/>
      <c r="K33" s="310"/>
      <c r="L33" s="313"/>
    </row>
    <row r="34" spans="2:12" ht="24.95" customHeight="1" x14ac:dyDescent="0.25">
      <c r="B34" s="312"/>
      <c r="C34" s="310"/>
      <c r="D34" s="310"/>
      <c r="E34" s="310"/>
      <c r="F34" s="310"/>
      <c r="G34" s="310"/>
      <c r="H34" s="310"/>
      <c r="I34" s="310"/>
      <c r="J34" s="310"/>
      <c r="K34" s="310"/>
      <c r="L34" s="313"/>
    </row>
    <row r="35" spans="2:12" ht="24.95" customHeight="1" x14ac:dyDescent="0.25">
      <c r="B35" s="312"/>
      <c r="C35" s="310"/>
      <c r="D35" s="310"/>
      <c r="E35" s="310"/>
      <c r="F35" s="310"/>
      <c r="G35" s="310"/>
      <c r="H35" s="310"/>
      <c r="I35" s="310"/>
      <c r="J35" s="310"/>
      <c r="K35" s="310"/>
      <c r="L35" s="313"/>
    </row>
    <row r="36" spans="2:12" ht="24.95" customHeight="1" x14ac:dyDescent="0.25">
      <c r="B36" s="309"/>
      <c r="C36" s="310"/>
      <c r="D36" s="310"/>
      <c r="E36" s="310"/>
      <c r="F36" s="310"/>
      <c r="G36" s="310"/>
      <c r="H36" s="310"/>
      <c r="I36" s="310"/>
      <c r="J36" s="310"/>
      <c r="K36" s="310"/>
      <c r="L36" s="323"/>
    </row>
    <row r="37" spans="2:12" ht="24.95" customHeight="1" x14ac:dyDescent="0.25">
      <c r="B37" s="312"/>
      <c r="C37" s="310"/>
      <c r="D37" s="310"/>
      <c r="E37" s="310"/>
      <c r="F37" s="310"/>
      <c r="G37" s="310"/>
      <c r="H37" s="310"/>
      <c r="I37" s="310"/>
      <c r="J37" s="310"/>
      <c r="K37" s="310"/>
      <c r="L37" s="313"/>
    </row>
    <row r="38" spans="2:12" x14ac:dyDescent="0.25">
      <c r="B38" s="310"/>
    </row>
  </sheetData>
  <mergeCells count="4">
    <mergeCell ref="C8:D8"/>
    <mergeCell ref="F8:G8"/>
    <mergeCell ref="C15:L15"/>
    <mergeCell ref="A17:J17"/>
  </mergeCells>
  <pageMargins left="0.39370078740157483" right="0.39370078740157483" top="0.78740157480314965" bottom="0.78740157480314965" header="0.31496062992125984"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0"/>
  <sheetViews>
    <sheetView zoomScaleNormal="100" zoomScaleSheetLayoutView="98" workbookViewId="0">
      <selection activeCell="E4" sqref="E4"/>
    </sheetView>
  </sheetViews>
  <sheetFormatPr defaultColWidth="5.1640625" defaultRowHeight="12" x14ac:dyDescent="0.2"/>
  <cols>
    <col min="1" max="1" width="38.1640625" customWidth="1"/>
    <col min="2" max="2" width="14.83203125" customWidth="1"/>
    <col min="3" max="3" width="14.5" customWidth="1"/>
    <col min="4" max="4" width="14.83203125" customWidth="1"/>
    <col min="5" max="5" width="29.83203125" customWidth="1"/>
    <col min="6" max="6" width="7.6640625" bestFit="1" customWidth="1"/>
    <col min="7" max="7" width="8.83203125" customWidth="1"/>
    <col min="8" max="8" width="10.83203125" customWidth="1"/>
  </cols>
  <sheetData>
    <row r="1" spans="1:8" ht="21.2" customHeight="1" x14ac:dyDescent="0.3">
      <c r="A1" s="803" t="s">
        <v>1092</v>
      </c>
      <c r="B1" s="803"/>
      <c r="C1" s="803"/>
      <c r="D1" s="803"/>
      <c r="E1" s="803"/>
    </row>
    <row r="2" spans="1:8" ht="21.2" customHeight="1" x14ac:dyDescent="0.3">
      <c r="A2" s="804" t="s">
        <v>1093</v>
      </c>
      <c r="B2" s="804"/>
      <c r="C2" s="804"/>
      <c r="D2" s="804"/>
      <c r="E2" s="804"/>
    </row>
    <row r="3" spans="1:8" ht="7.5" customHeight="1" x14ac:dyDescent="0.2"/>
    <row r="4" spans="1:8" ht="18.600000000000001" customHeight="1" x14ac:dyDescent="0.25">
      <c r="A4" s="324"/>
      <c r="B4" s="325">
        <v>2019</v>
      </c>
      <c r="C4" s="326">
        <v>2020</v>
      </c>
      <c r="D4" s="326">
        <v>2021</v>
      </c>
      <c r="E4" s="536"/>
    </row>
    <row r="5" spans="1:8" ht="6" customHeight="1" x14ac:dyDescent="0.25">
      <c r="A5" s="327"/>
      <c r="B5" s="327"/>
      <c r="C5" s="327"/>
      <c r="E5" s="537"/>
    </row>
    <row r="6" spans="1:8" ht="17.100000000000001" customHeight="1" x14ac:dyDescent="0.25">
      <c r="A6" s="328" t="s">
        <v>1094</v>
      </c>
      <c r="B6" s="499"/>
      <c r="C6" s="499"/>
      <c r="D6" s="499"/>
      <c r="E6" s="330" t="s">
        <v>1095</v>
      </c>
      <c r="F6" s="211"/>
      <c r="G6" s="211"/>
      <c r="H6" s="211"/>
    </row>
    <row r="7" spans="1:8" ht="17.100000000000001" customHeight="1" x14ac:dyDescent="0.25">
      <c r="A7" s="327" t="s">
        <v>1096</v>
      </c>
      <c r="B7" s="575">
        <v>64082.3</v>
      </c>
      <c r="C7" s="381">
        <v>59394</v>
      </c>
      <c r="D7" s="570">
        <v>79326.100000000006</v>
      </c>
      <c r="E7" s="331" t="s">
        <v>1097</v>
      </c>
    </row>
    <row r="8" spans="1:8" ht="17.100000000000001" customHeight="1" x14ac:dyDescent="0.25">
      <c r="A8" s="327" t="s">
        <v>1098</v>
      </c>
      <c r="B8" s="575">
        <v>111.8</v>
      </c>
      <c r="C8" s="381">
        <v>92.6837831975444</v>
      </c>
      <c r="D8" s="381">
        <v>133.55933858527561</v>
      </c>
      <c r="E8" s="331" t="s">
        <v>1099</v>
      </c>
      <c r="F8" s="211"/>
      <c r="G8" s="211"/>
      <c r="H8" s="211"/>
    </row>
    <row r="9" spans="1:8" ht="17.100000000000001" customHeight="1" x14ac:dyDescent="0.25">
      <c r="A9" s="327" t="s">
        <v>1100</v>
      </c>
      <c r="B9" s="575">
        <v>67824.599999999991</v>
      </c>
      <c r="C9" s="381">
        <v>60209.7</v>
      </c>
      <c r="D9" s="570">
        <v>80810.3</v>
      </c>
      <c r="E9" s="331" t="s">
        <v>1101</v>
      </c>
    </row>
    <row r="10" spans="1:8" ht="17.100000000000001" customHeight="1" x14ac:dyDescent="0.25">
      <c r="A10" s="327" t="s">
        <v>1098</v>
      </c>
      <c r="B10" s="575">
        <v>106.7</v>
      </c>
      <c r="C10" s="381">
        <v>88.772657708265143</v>
      </c>
      <c r="D10" s="381">
        <v>134.21475277239384</v>
      </c>
      <c r="E10" s="331" t="s">
        <v>1099</v>
      </c>
      <c r="F10" s="211"/>
      <c r="G10" s="211"/>
      <c r="H10" s="211"/>
    </row>
    <row r="11" spans="1:8" ht="17.100000000000001" customHeight="1" x14ac:dyDescent="0.25">
      <c r="A11" s="327" t="s">
        <v>1102</v>
      </c>
      <c r="B11" s="576" t="s">
        <v>2113</v>
      </c>
      <c r="C11" s="576" t="s">
        <v>2114</v>
      </c>
      <c r="D11" s="576" t="s">
        <v>1578</v>
      </c>
      <c r="E11" s="331" t="s">
        <v>1414</v>
      </c>
    </row>
    <row r="12" spans="1:8" ht="30" x14ac:dyDescent="0.25">
      <c r="A12" s="332" t="s">
        <v>1104</v>
      </c>
      <c r="B12" s="574">
        <f>B7/B9</f>
        <v>0.94482385447168149</v>
      </c>
      <c r="C12" s="574">
        <v>0.98645234904010493</v>
      </c>
      <c r="D12" s="574">
        <v>0.98163352938919923</v>
      </c>
      <c r="E12" s="331" t="s">
        <v>1105</v>
      </c>
      <c r="F12" s="211"/>
      <c r="G12" s="211"/>
      <c r="H12" s="211"/>
    </row>
    <row r="13" spans="1:8" ht="17.100000000000001" customHeight="1" x14ac:dyDescent="0.25">
      <c r="A13" s="334" t="s">
        <v>539</v>
      </c>
      <c r="B13" s="568"/>
      <c r="C13" s="568"/>
      <c r="D13" s="566"/>
      <c r="E13" s="85" t="s">
        <v>186</v>
      </c>
    </row>
    <row r="14" spans="1:8" ht="17.100000000000001" customHeight="1" x14ac:dyDescent="0.25">
      <c r="A14" s="467" t="s">
        <v>1544</v>
      </c>
      <c r="B14" s="568"/>
      <c r="C14" s="568"/>
      <c r="D14" s="566"/>
      <c r="E14" s="335" t="s">
        <v>1545</v>
      </c>
    </row>
    <row r="15" spans="1:8" ht="17.100000000000001" customHeight="1" x14ac:dyDescent="0.25">
      <c r="A15" s="334" t="s">
        <v>1096</v>
      </c>
      <c r="B15" s="569">
        <v>22956</v>
      </c>
      <c r="C15" s="569">
        <v>20790.7</v>
      </c>
      <c r="D15" s="570">
        <v>30252.9</v>
      </c>
      <c r="E15" s="336" t="s">
        <v>1097</v>
      </c>
    </row>
    <row r="16" spans="1:8" ht="17.100000000000001" customHeight="1" x14ac:dyDescent="0.25">
      <c r="A16" s="334" t="s">
        <v>1098</v>
      </c>
      <c r="B16" s="569">
        <v>104.5</v>
      </c>
      <c r="C16" s="569">
        <v>90.6</v>
      </c>
      <c r="D16" s="381">
        <v>145.56770775693244</v>
      </c>
      <c r="E16" s="336" t="s">
        <v>1099</v>
      </c>
    </row>
    <row r="17" spans="1:5" ht="17.100000000000001" customHeight="1" x14ac:dyDescent="0.25">
      <c r="A17" s="334" t="s">
        <v>1100</v>
      </c>
      <c r="B17" s="569">
        <v>27357.8</v>
      </c>
      <c r="C17" s="569">
        <v>25530.1</v>
      </c>
      <c r="D17" s="570">
        <v>32279.3</v>
      </c>
      <c r="E17" s="336" t="s">
        <v>1101</v>
      </c>
    </row>
    <row r="18" spans="1:5" ht="17.100000000000001" customHeight="1" x14ac:dyDescent="0.25">
      <c r="A18" s="334" t="s">
        <v>1098</v>
      </c>
      <c r="B18" s="571">
        <v>108.7</v>
      </c>
      <c r="C18" s="569">
        <v>93.329353712652335</v>
      </c>
      <c r="D18" s="381">
        <v>126.42258884021449</v>
      </c>
      <c r="E18" s="336" t="s">
        <v>1099</v>
      </c>
    </row>
    <row r="19" spans="1:5" ht="17.100000000000001" customHeight="1" x14ac:dyDescent="0.25">
      <c r="A19" s="334" t="s">
        <v>1102</v>
      </c>
      <c r="B19" s="572" t="s">
        <v>2115</v>
      </c>
      <c r="C19" s="572" t="s">
        <v>2116</v>
      </c>
      <c r="D19" s="570" t="s">
        <v>2117</v>
      </c>
      <c r="E19" s="336" t="s">
        <v>1103</v>
      </c>
    </row>
    <row r="20" spans="1:5" ht="30" x14ac:dyDescent="0.25">
      <c r="A20" s="81" t="s">
        <v>1106</v>
      </c>
      <c r="B20" s="573">
        <v>0.84085056927316759</v>
      </c>
      <c r="C20" s="573">
        <v>0.81</v>
      </c>
      <c r="D20" s="574">
        <v>0.93722292614771707</v>
      </c>
      <c r="E20" s="336" t="s">
        <v>1105</v>
      </c>
    </row>
    <row r="21" spans="1:5" ht="30" customHeight="1" x14ac:dyDescent="0.25">
      <c r="A21" s="81" t="s">
        <v>1107</v>
      </c>
      <c r="B21" s="568"/>
      <c r="C21" s="568"/>
      <c r="D21" s="566"/>
      <c r="E21" s="336" t="s">
        <v>573</v>
      </c>
    </row>
    <row r="22" spans="1:5" ht="17.100000000000001" customHeight="1" x14ac:dyDescent="0.25">
      <c r="A22" s="334" t="s">
        <v>1108</v>
      </c>
      <c r="B22" s="569">
        <v>35.822684266950468</v>
      </c>
      <c r="C22" s="569">
        <v>34.991303820762738</v>
      </c>
      <c r="D22" s="381">
        <v>38.1</v>
      </c>
      <c r="E22" s="336" t="s">
        <v>1109</v>
      </c>
    </row>
    <row r="23" spans="1:5" ht="17.100000000000001" customHeight="1" x14ac:dyDescent="0.25">
      <c r="A23" s="334" t="s">
        <v>1110</v>
      </c>
      <c r="B23" s="569">
        <v>40.336102240190144</v>
      </c>
      <c r="C23" s="569">
        <v>42.406552316321125</v>
      </c>
      <c r="D23" s="381">
        <v>39.944091908052343</v>
      </c>
      <c r="E23" s="336" t="s">
        <v>1111</v>
      </c>
    </row>
    <row r="24" spans="1:5" ht="17.100000000000001" customHeight="1" x14ac:dyDescent="0.25">
      <c r="A24" s="337" t="s">
        <v>1112</v>
      </c>
      <c r="B24" s="500"/>
      <c r="C24" s="500"/>
      <c r="E24" s="338" t="s">
        <v>1113</v>
      </c>
    </row>
    <row r="25" spans="1:5" ht="17.100000000000001" customHeight="1" x14ac:dyDescent="0.25">
      <c r="A25" s="329" t="s">
        <v>1096</v>
      </c>
      <c r="B25" s="500">
        <v>50054.6</v>
      </c>
      <c r="C25" s="500">
        <v>49191.8</v>
      </c>
      <c r="D25" s="500">
        <v>68072.3</v>
      </c>
      <c r="E25" s="331" t="s">
        <v>1097</v>
      </c>
    </row>
    <row r="26" spans="1:5" ht="17.100000000000001" customHeight="1" x14ac:dyDescent="0.25">
      <c r="A26" s="332" t="s">
        <v>1098</v>
      </c>
      <c r="B26" s="500">
        <v>105.7</v>
      </c>
      <c r="C26" s="500">
        <v>98.3</v>
      </c>
      <c r="D26" s="500">
        <v>138.4</v>
      </c>
      <c r="E26" s="331" t="s">
        <v>1099</v>
      </c>
    </row>
    <row r="27" spans="1:5" ht="17.100000000000001" customHeight="1" x14ac:dyDescent="0.25">
      <c r="A27" s="329" t="s">
        <v>1100</v>
      </c>
      <c r="B27" s="500">
        <v>60800.2</v>
      </c>
      <c r="C27" s="500">
        <v>54336.1</v>
      </c>
      <c r="D27" s="500">
        <v>72843.100000000006</v>
      </c>
      <c r="E27" s="331" t="s">
        <v>1101</v>
      </c>
    </row>
    <row r="28" spans="1:5" ht="17.100000000000001" customHeight="1" x14ac:dyDescent="0.25">
      <c r="A28" s="332" t="s">
        <v>1098</v>
      </c>
      <c r="B28" s="500">
        <v>106.3</v>
      </c>
      <c r="C28" s="500">
        <v>89.4</v>
      </c>
      <c r="D28" s="500">
        <v>134.1</v>
      </c>
      <c r="E28" s="331" t="s">
        <v>1099</v>
      </c>
    </row>
    <row r="29" spans="1:5" ht="17.100000000000001" customHeight="1" x14ac:dyDescent="0.25">
      <c r="A29" s="329" t="s">
        <v>1102</v>
      </c>
      <c r="B29" s="576" t="s">
        <v>1114</v>
      </c>
      <c r="C29" s="572" t="s">
        <v>1115</v>
      </c>
      <c r="D29" s="576" t="s">
        <v>1533</v>
      </c>
      <c r="E29" s="331" t="s">
        <v>1414</v>
      </c>
    </row>
    <row r="30" spans="1:5" ht="30.75" customHeight="1" x14ac:dyDescent="0.25">
      <c r="A30" s="332" t="s">
        <v>1104</v>
      </c>
      <c r="B30" s="500">
        <v>0.82</v>
      </c>
      <c r="C30" s="500">
        <v>0.91</v>
      </c>
      <c r="D30" s="514">
        <v>0.93</v>
      </c>
      <c r="E30" s="331" t="s">
        <v>1105</v>
      </c>
    </row>
    <row r="31" spans="1:5" ht="45" x14ac:dyDescent="0.25">
      <c r="A31" s="332" t="s">
        <v>1116</v>
      </c>
      <c r="B31" s="329"/>
      <c r="C31" s="500"/>
      <c r="D31" s="500"/>
      <c r="E31" s="110" t="s">
        <v>1117</v>
      </c>
    </row>
    <row r="32" spans="1:5" ht="17.100000000000001" customHeight="1" x14ac:dyDescent="0.25">
      <c r="A32" s="329" t="s">
        <v>1108</v>
      </c>
      <c r="B32" s="339">
        <v>16682</v>
      </c>
      <c r="C32" s="500">
        <v>16615</v>
      </c>
      <c r="D32" s="514">
        <v>17002</v>
      </c>
      <c r="E32" s="331" t="s">
        <v>1109</v>
      </c>
    </row>
    <row r="33" spans="1:5" ht="17.100000000000001" customHeight="1" x14ac:dyDescent="0.25">
      <c r="A33" s="329" t="s">
        <v>1110</v>
      </c>
      <c r="B33" s="339">
        <v>31579</v>
      </c>
      <c r="C33" s="500">
        <v>32500</v>
      </c>
      <c r="D33" s="514">
        <v>33501</v>
      </c>
      <c r="E33" s="331" t="s">
        <v>1111</v>
      </c>
    </row>
    <row r="34" spans="1:5" ht="17.100000000000001" customHeight="1" x14ac:dyDescent="0.25">
      <c r="A34" s="332" t="s">
        <v>1118</v>
      </c>
      <c r="B34" s="337"/>
      <c r="C34" s="500"/>
      <c r="D34" s="514"/>
      <c r="E34" s="110" t="s">
        <v>1119</v>
      </c>
    </row>
    <row r="35" spans="1:5" ht="17.100000000000001" customHeight="1" x14ac:dyDescent="0.25">
      <c r="A35" s="329" t="s">
        <v>1108</v>
      </c>
      <c r="B35" s="339">
        <v>201</v>
      </c>
      <c r="C35" s="500">
        <v>209</v>
      </c>
      <c r="D35" s="514">
        <v>206</v>
      </c>
      <c r="E35" s="331" t="s">
        <v>1109</v>
      </c>
    </row>
    <row r="36" spans="1:5" ht="17.100000000000001" customHeight="1" x14ac:dyDescent="0.25">
      <c r="A36" s="329" t="s">
        <v>1110</v>
      </c>
      <c r="B36" s="339">
        <v>218</v>
      </c>
      <c r="C36" s="500">
        <v>221</v>
      </c>
      <c r="D36" s="514">
        <v>225</v>
      </c>
      <c r="E36" s="331" t="s">
        <v>1111</v>
      </c>
    </row>
    <row r="37" spans="1:5" ht="17.100000000000001" customHeight="1" x14ac:dyDescent="0.25">
      <c r="A37" s="340" t="s">
        <v>1120</v>
      </c>
      <c r="B37" s="333"/>
      <c r="C37" s="500"/>
      <c r="D37" s="514"/>
      <c r="E37" s="110" t="s">
        <v>1121</v>
      </c>
    </row>
    <row r="38" spans="1:5" ht="17.100000000000001" customHeight="1" x14ac:dyDescent="0.25">
      <c r="A38" s="329" t="s">
        <v>1108</v>
      </c>
      <c r="B38" s="7">
        <v>67.2</v>
      </c>
      <c r="C38" s="500">
        <v>86.3</v>
      </c>
      <c r="D38" s="512">
        <v>95.2</v>
      </c>
      <c r="E38" s="331" t="s">
        <v>1109</v>
      </c>
    </row>
    <row r="39" spans="1:5" ht="17.100000000000001" customHeight="1" x14ac:dyDescent="0.25">
      <c r="A39" s="329" t="s">
        <v>1110</v>
      </c>
      <c r="B39" s="7">
        <v>3127.3</v>
      </c>
      <c r="C39" s="500">
        <v>2863.7</v>
      </c>
      <c r="D39" s="514">
        <v>3565.7</v>
      </c>
      <c r="E39" s="331" t="s">
        <v>1111</v>
      </c>
    </row>
    <row r="40" spans="1:5" ht="17.100000000000001" customHeight="1" x14ac:dyDescent="0.25">
      <c r="A40" s="332" t="s">
        <v>1122</v>
      </c>
      <c r="B40" s="329"/>
      <c r="C40" s="500"/>
      <c r="D40" s="514"/>
      <c r="E40" s="217" t="s">
        <v>573</v>
      </c>
    </row>
    <row r="41" spans="1:5" ht="17.100000000000001" customHeight="1" x14ac:dyDescent="0.25">
      <c r="A41" s="329" t="s">
        <v>1108</v>
      </c>
      <c r="B41" s="7">
        <v>0.1</v>
      </c>
      <c r="C41" s="500">
        <v>0.2</v>
      </c>
      <c r="D41" s="512">
        <v>0.1</v>
      </c>
      <c r="E41" s="331" t="s">
        <v>1123</v>
      </c>
    </row>
    <row r="42" spans="1:5" ht="17.100000000000001" customHeight="1" x14ac:dyDescent="0.25">
      <c r="A42" s="329" t="s">
        <v>1110</v>
      </c>
      <c r="B42" s="329">
        <v>5.0999999999999996</v>
      </c>
      <c r="C42" s="514">
        <v>5.3</v>
      </c>
      <c r="D42" s="512">
        <v>4.9000000000000004</v>
      </c>
      <c r="E42" s="331" t="s">
        <v>1111</v>
      </c>
    </row>
    <row r="43" spans="1:5" ht="6" customHeight="1" x14ac:dyDescent="0.2">
      <c r="A43" s="219"/>
      <c r="B43" s="16"/>
      <c r="C43" s="16"/>
      <c r="D43" s="219"/>
      <c r="E43" s="341"/>
    </row>
    <row r="44" spans="1:5" ht="55.5" customHeight="1" x14ac:dyDescent="0.2">
      <c r="A44" s="805" t="s">
        <v>2118</v>
      </c>
      <c r="B44" s="805"/>
      <c r="C44" s="805"/>
      <c r="D44" s="805"/>
      <c r="E44" s="805"/>
    </row>
    <row r="45" spans="1:5" ht="14.25" customHeight="1" x14ac:dyDescent="0.25">
      <c r="A45" s="191"/>
      <c r="B45" s="806" t="s">
        <v>1124</v>
      </c>
      <c r="C45" s="806"/>
      <c r="D45" s="806"/>
      <c r="E45" s="806"/>
    </row>
    <row r="46" spans="1:5" ht="18.600000000000001" customHeight="1" x14ac:dyDescent="0.25">
      <c r="A46" s="563"/>
      <c r="B46" s="326">
        <v>2019</v>
      </c>
      <c r="C46" s="326">
        <v>2020</v>
      </c>
      <c r="D46" s="326">
        <v>2021</v>
      </c>
      <c r="E46" s="342"/>
    </row>
    <row r="47" spans="1:5" ht="6" customHeight="1" x14ac:dyDescent="0.25">
      <c r="A47" s="329"/>
      <c r="B47" s="329"/>
      <c r="C47" s="500"/>
      <c r="E47" s="343"/>
    </row>
    <row r="48" spans="1:5" ht="30" customHeight="1" x14ac:dyDescent="0.25">
      <c r="A48" s="332" t="s">
        <v>1125</v>
      </c>
      <c r="B48" s="329"/>
      <c r="C48" s="500"/>
      <c r="D48" s="500"/>
      <c r="E48" s="110" t="s">
        <v>1126</v>
      </c>
    </row>
    <row r="49" spans="1:5" ht="17.100000000000001" customHeight="1" x14ac:dyDescent="0.25">
      <c r="A49" s="329" t="s">
        <v>1108</v>
      </c>
      <c r="B49" s="7">
        <v>4572</v>
      </c>
      <c r="C49" s="500">
        <v>4220.5</v>
      </c>
      <c r="D49" s="500">
        <v>5124.3</v>
      </c>
      <c r="E49" s="331" t="s">
        <v>1109</v>
      </c>
    </row>
    <row r="50" spans="1:5" ht="17.100000000000001" customHeight="1" x14ac:dyDescent="0.25">
      <c r="A50" s="329" t="s">
        <v>1110</v>
      </c>
      <c r="B50" s="329">
        <v>26.6</v>
      </c>
      <c r="C50" s="500">
        <v>34.4</v>
      </c>
      <c r="D50" s="500">
        <v>55</v>
      </c>
      <c r="E50" s="331" t="s">
        <v>1111</v>
      </c>
    </row>
    <row r="51" spans="1:5" ht="16.5" customHeight="1" x14ac:dyDescent="0.25">
      <c r="A51" s="332" t="s">
        <v>1122</v>
      </c>
      <c r="B51" s="329"/>
      <c r="C51" s="500"/>
      <c r="D51" s="500"/>
      <c r="E51" s="331" t="s">
        <v>573</v>
      </c>
    </row>
    <row r="52" spans="1:5" ht="17.100000000000001" customHeight="1" x14ac:dyDescent="0.25">
      <c r="A52" s="329" t="s">
        <v>1108</v>
      </c>
      <c r="B52" s="7">
        <v>9.1</v>
      </c>
      <c r="C52" s="500">
        <v>6.9</v>
      </c>
      <c r="D52" s="499">
        <v>7.5</v>
      </c>
      <c r="E52" s="331" t="s">
        <v>1109</v>
      </c>
    </row>
    <row r="53" spans="1:5" ht="17.100000000000001" customHeight="1" x14ac:dyDescent="0.25">
      <c r="A53" s="329" t="s">
        <v>1110</v>
      </c>
      <c r="B53" s="7">
        <v>0</v>
      </c>
      <c r="C53" s="500">
        <v>0.1</v>
      </c>
      <c r="D53" s="499">
        <v>0.1</v>
      </c>
      <c r="E53" s="331" t="s">
        <v>1111</v>
      </c>
    </row>
    <row r="54" spans="1:5" ht="17.100000000000001" customHeight="1" x14ac:dyDescent="0.25">
      <c r="A54" s="334" t="s">
        <v>539</v>
      </c>
      <c r="B54" s="329"/>
      <c r="C54" s="500"/>
      <c r="D54" s="500"/>
      <c r="E54" s="11" t="s">
        <v>186</v>
      </c>
    </row>
    <row r="55" spans="1:5" ht="17.100000000000001" customHeight="1" x14ac:dyDescent="0.25">
      <c r="A55" s="467" t="s">
        <v>1544</v>
      </c>
      <c r="B55" s="337"/>
      <c r="C55" s="500"/>
      <c r="D55" s="500"/>
      <c r="E55" s="335" t="s">
        <v>1545</v>
      </c>
    </row>
    <row r="56" spans="1:5" ht="17.100000000000001" customHeight="1" x14ac:dyDescent="0.25">
      <c r="A56" s="334" t="s">
        <v>1096</v>
      </c>
      <c r="B56" s="7">
        <v>20122.7</v>
      </c>
      <c r="C56" s="500">
        <v>17938.099999999999</v>
      </c>
      <c r="D56" s="499">
        <v>26793</v>
      </c>
      <c r="E56" s="336" t="s">
        <v>1097</v>
      </c>
    </row>
    <row r="57" spans="1:5" ht="17.100000000000001" customHeight="1" x14ac:dyDescent="0.25">
      <c r="A57" s="81" t="s">
        <v>1098</v>
      </c>
      <c r="B57" s="539">
        <v>102.8</v>
      </c>
      <c r="C57" s="500">
        <v>89.1</v>
      </c>
      <c r="D57" s="500">
        <v>149.4</v>
      </c>
      <c r="E57" s="336" t="s">
        <v>1099</v>
      </c>
    </row>
    <row r="58" spans="1:5" ht="17.100000000000001" customHeight="1" x14ac:dyDescent="0.25">
      <c r="A58" s="334" t="s">
        <v>1100</v>
      </c>
      <c r="B58" s="540">
        <v>24242.277200000004</v>
      </c>
      <c r="C58" s="500">
        <v>23125.5</v>
      </c>
      <c r="D58" s="500">
        <v>28954.3</v>
      </c>
      <c r="E58" s="336" t="s">
        <v>1101</v>
      </c>
    </row>
    <row r="59" spans="1:5" ht="17.100000000000001" customHeight="1" x14ac:dyDescent="0.25">
      <c r="A59" s="81" t="s">
        <v>1098</v>
      </c>
      <c r="B59" s="483">
        <v>108.6</v>
      </c>
      <c r="C59" s="500">
        <v>95.4</v>
      </c>
      <c r="D59" s="500">
        <v>125.2</v>
      </c>
      <c r="E59" s="336" t="s">
        <v>1099</v>
      </c>
    </row>
    <row r="60" spans="1:5" ht="17.100000000000001" customHeight="1" x14ac:dyDescent="0.25">
      <c r="A60" s="334" t="s">
        <v>1102</v>
      </c>
      <c r="B60" s="37" t="s">
        <v>1546</v>
      </c>
      <c r="C60" s="37" t="s">
        <v>1547</v>
      </c>
      <c r="D60" s="514" t="s">
        <v>1537</v>
      </c>
      <c r="E60" s="336" t="s">
        <v>1414</v>
      </c>
    </row>
    <row r="61" spans="1:5" ht="30" x14ac:dyDescent="0.25">
      <c r="A61" s="81" t="s">
        <v>1104</v>
      </c>
      <c r="B61" s="329">
        <v>0.83</v>
      </c>
      <c r="C61" s="500">
        <v>0.78</v>
      </c>
      <c r="D61" s="500">
        <v>0.93</v>
      </c>
      <c r="E61" s="336" t="s">
        <v>1105</v>
      </c>
    </row>
    <row r="62" spans="1:5" ht="30.75" customHeight="1" x14ac:dyDescent="0.25">
      <c r="A62" s="344" t="s">
        <v>1107</v>
      </c>
      <c r="B62" s="329"/>
      <c r="C62" s="500"/>
      <c r="D62" s="500"/>
      <c r="E62" s="336" t="s">
        <v>573</v>
      </c>
    </row>
    <row r="63" spans="1:5" ht="17.100000000000001" customHeight="1" x14ac:dyDescent="0.25">
      <c r="A63" s="334" t="s">
        <v>1108</v>
      </c>
      <c r="B63" s="7">
        <v>40.200000000000003</v>
      </c>
      <c r="C63" s="500">
        <v>36.5</v>
      </c>
      <c r="D63" s="500">
        <v>39.4</v>
      </c>
      <c r="E63" s="336" t="s">
        <v>1109</v>
      </c>
    </row>
    <row r="64" spans="1:5" ht="17.100000000000001" customHeight="1" x14ac:dyDescent="0.25">
      <c r="A64" s="334" t="s">
        <v>1110</v>
      </c>
      <c r="B64" s="7">
        <v>39.9</v>
      </c>
      <c r="C64" s="500">
        <v>42.6</v>
      </c>
      <c r="D64" s="500">
        <v>39.700000000000003</v>
      </c>
      <c r="E64" s="336" t="s">
        <v>1111</v>
      </c>
    </row>
    <row r="65" spans="1:5" ht="17.100000000000001" customHeight="1" x14ac:dyDescent="0.25">
      <c r="A65" s="345" t="s">
        <v>1127</v>
      </c>
      <c r="B65" s="329"/>
      <c r="C65" s="500"/>
      <c r="D65" s="500"/>
      <c r="E65" s="346" t="s">
        <v>1128</v>
      </c>
    </row>
    <row r="66" spans="1:5" ht="17.100000000000001" customHeight="1" x14ac:dyDescent="0.25">
      <c r="A66" s="329" t="s">
        <v>1096</v>
      </c>
      <c r="B66" s="499">
        <v>15660.9</v>
      </c>
      <c r="C66" s="510">
        <v>11547.2</v>
      </c>
      <c r="D66" s="500">
        <v>12785.6</v>
      </c>
      <c r="E66" s="331" t="s">
        <v>1097</v>
      </c>
    </row>
    <row r="67" spans="1:5" ht="17.100000000000001" customHeight="1" x14ac:dyDescent="0.25">
      <c r="A67" s="332" t="s">
        <v>1098</v>
      </c>
      <c r="B67" s="541">
        <v>134.1</v>
      </c>
      <c r="C67" s="510">
        <v>73.7</v>
      </c>
      <c r="D67" s="500">
        <v>110.7</v>
      </c>
      <c r="E67" s="331" t="s">
        <v>1099</v>
      </c>
    </row>
    <row r="68" spans="1:5" ht="17.100000000000001" customHeight="1" x14ac:dyDescent="0.25">
      <c r="A68" s="329" t="s">
        <v>1100</v>
      </c>
      <c r="B68" s="499">
        <v>7027.2</v>
      </c>
      <c r="C68" s="510">
        <v>5876.5</v>
      </c>
      <c r="D68" s="500">
        <v>7976.5</v>
      </c>
      <c r="E68" s="331" t="s">
        <v>1101</v>
      </c>
    </row>
    <row r="69" spans="1:5" ht="17.100000000000001" customHeight="1" x14ac:dyDescent="0.25">
      <c r="A69" s="332" t="s">
        <v>1098</v>
      </c>
      <c r="B69" s="541">
        <v>110.5</v>
      </c>
      <c r="C69" s="510">
        <v>83.6</v>
      </c>
      <c r="D69" s="500">
        <v>135.69999999999999</v>
      </c>
      <c r="E69" s="331" t="s">
        <v>1099</v>
      </c>
    </row>
    <row r="70" spans="1:5" ht="17.100000000000001" customHeight="1" x14ac:dyDescent="0.25">
      <c r="A70" s="329" t="s">
        <v>1102</v>
      </c>
      <c r="B70" s="499">
        <v>8633.7000000000007</v>
      </c>
      <c r="C70" s="510">
        <v>5670.7</v>
      </c>
      <c r="D70" s="500">
        <v>4809.1000000000004</v>
      </c>
      <c r="E70" s="331" t="s">
        <v>1414</v>
      </c>
    </row>
    <row r="71" spans="1:5" ht="30" x14ac:dyDescent="0.25">
      <c r="A71" s="332" t="s">
        <v>1104</v>
      </c>
      <c r="B71" s="538">
        <v>2.23</v>
      </c>
      <c r="C71" s="567">
        <v>2</v>
      </c>
      <c r="D71" s="538">
        <v>1.6</v>
      </c>
      <c r="E71" s="331" t="s">
        <v>1105</v>
      </c>
    </row>
    <row r="72" spans="1:5" ht="45" x14ac:dyDescent="0.25">
      <c r="A72" s="332" t="s">
        <v>1129</v>
      </c>
      <c r="B72" s="329"/>
      <c r="C72" s="542"/>
      <c r="D72" s="500"/>
      <c r="E72" s="110" t="s">
        <v>1130</v>
      </c>
    </row>
    <row r="73" spans="1:5" ht="17.100000000000001" customHeight="1" x14ac:dyDescent="0.25">
      <c r="A73" s="329" t="s">
        <v>1108</v>
      </c>
      <c r="B73" s="329">
        <v>9598</v>
      </c>
      <c r="C73" s="483">
        <v>10200</v>
      </c>
      <c r="D73" s="500">
        <v>10300</v>
      </c>
      <c r="E73" s="331" t="s">
        <v>1109</v>
      </c>
    </row>
    <row r="74" spans="1:5" ht="17.100000000000001" customHeight="1" x14ac:dyDescent="0.25">
      <c r="A74" s="329" t="s">
        <v>1110</v>
      </c>
      <c r="B74" s="329">
        <v>6825</v>
      </c>
      <c r="C74" s="329">
        <v>7180</v>
      </c>
      <c r="D74" s="500">
        <v>7382</v>
      </c>
      <c r="E74" s="331" t="s">
        <v>1111</v>
      </c>
    </row>
    <row r="75" spans="1:5" ht="17.100000000000001" customHeight="1" x14ac:dyDescent="0.25">
      <c r="A75" s="332" t="s">
        <v>1118</v>
      </c>
      <c r="B75" s="329"/>
      <c r="C75" s="500"/>
      <c r="D75" s="500"/>
      <c r="E75" s="110" t="s">
        <v>1119</v>
      </c>
    </row>
    <row r="76" spans="1:5" ht="17.100000000000001" customHeight="1" x14ac:dyDescent="0.25">
      <c r="A76" s="329" t="s">
        <v>1108</v>
      </c>
      <c r="B76" s="329">
        <v>222</v>
      </c>
      <c r="C76" s="500">
        <v>217</v>
      </c>
      <c r="D76" s="500">
        <v>218</v>
      </c>
      <c r="E76" s="331" t="s">
        <v>1109</v>
      </c>
    </row>
    <row r="77" spans="1:5" ht="17.100000000000001" customHeight="1" x14ac:dyDescent="0.25">
      <c r="A77" s="329" t="s">
        <v>1110</v>
      </c>
      <c r="B77" s="329">
        <v>204</v>
      </c>
      <c r="C77" s="500">
        <v>183</v>
      </c>
      <c r="D77" s="500">
        <v>183</v>
      </c>
      <c r="E77" s="331" t="s">
        <v>1111</v>
      </c>
    </row>
    <row r="78" spans="1:5" ht="17.100000000000001" customHeight="1" x14ac:dyDescent="0.25">
      <c r="A78" s="334" t="s">
        <v>539</v>
      </c>
      <c r="B78" s="329"/>
      <c r="C78" s="500"/>
      <c r="D78" s="500"/>
      <c r="E78" s="336" t="s">
        <v>186</v>
      </c>
    </row>
    <row r="79" spans="1:5" ht="17.100000000000001" customHeight="1" x14ac:dyDescent="0.25">
      <c r="A79" s="467" t="s">
        <v>1544</v>
      </c>
      <c r="B79" s="329"/>
      <c r="C79" s="500"/>
      <c r="D79" s="500"/>
      <c r="E79" s="335" t="s">
        <v>1545</v>
      </c>
    </row>
    <row r="80" spans="1:5" ht="17.100000000000001" customHeight="1" x14ac:dyDescent="0.25">
      <c r="A80" s="334" t="s">
        <v>1096</v>
      </c>
      <c r="B80" s="347">
        <v>3864.62408</v>
      </c>
      <c r="C80" s="499">
        <v>3825.3738599999997</v>
      </c>
      <c r="D80" s="499">
        <v>4423</v>
      </c>
      <c r="E80" s="336" t="s">
        <v>1097</v>
      </c>
    </row>
    <row r="81" spans="1:5" ht="17.100000000000001" customHeight="1" x14ac:dyDescent="0.25">
      <c r="A81" s="81" t="s">
        <v>1098</v>
      </c>
      <c r="B81" s="541">
        <v>112.3</v>
      </c>
      <c r="C81" s="541">
        <v>99.824393999999998</v>
      </c>
      <c r="D81" s="499">
        <v>115.62</v>
      </c>
      <c r="E81" s="336" t="s">
        <v>1099</v>
      </c>
    </row>
    <row r="82" spans="1:5" ht="17.100000000000001" customHeight="1" x14ac:dyDescent="0.25">
      <c r="A82" s="334" t="s">
        <v>1100</v>
      </c>
      <c r="B82" s="347">
        <v>3118.1262400000001</v>
      </c>
      <c r="C82" s="499">
        <v>2407.3579299999997</v>
      </c>
      <c r="D82" s="500">
        <v>3333.4</v>
      </c>
      <c r="E82" s="336" t="s">
        <v>1101</v>
      </c>
    </row>
    <row r="83" spans="1:5" ht="17.100000000000001" customHeight="1" x14ac:dyDescent="0.25">
      <c r="A83" s="81" t="s">
        <v>1098</v>
      </c>
      <c r="B83" s="541">
        <v>111.1</v>
      </c>
      <c r="C83" s="541">
        <v>78.496588000000003</v>
      </c>
      <c r="D83" s="499">
        <v>138.47</v>
      </c>
      <c r="E83" s="336" t="s">
        <v>1099</v>
      </c>
    </row>
    <row r="84" spans="1:5" ht="17.100000000000001" customHeight="1" x14ac:dyDescent="0.25">
      <c r="A84" s="334" t="s">
        <v>1102</v>
      </c>
      <c r="B84" s="347">
        <v>746.5</v>
      </c>
      <c r="C84" s="499">
        <v>1418</v>
      </c>
      <c r="D84" s="500">
        <v>1089.5999999999999</v>
      </c>
      <c r="E84" s="336" t="s">
        <v>1414</v>
      </c>
    </row>
    <row r="85" spans="1:5" ht="31.5" customHeight="1" x14ac:dyDescent="0.25">
      <c r="A85" s="81" t="s">
        <v>1131</v>
      </c>
      <c r="B85" s="538">
        <v>1.24</v>
      </c>
      <c r="C85" s="538">
        <v>1.59</v>
      </c>
      <c r="D85" s="500">
        <v>1.33</v>
      </c>
      <c r="E85" s="336" t="s">
        <v>1105</v>
      </c>
    </row>
    <row r="86" spans="1:5" ht="30" x14ac:dyDescent="0.25">
      <c r="A86" s="81" t="s">
        <v>1107</v>
      </c>
      <c r="B86" s="329"/>
      <c r="C86" s="500"/>
      <c r="D86" s="500"/>
      <c r="E86" s="336" t="s">
        <v>573</v>
      </c>
    </row>
    <row r="87" spans="1:5" ht="17.100000000000001" customHeight="1" x14ac:dyDescent="0.25">
      <c r="A87" s="334" t="s">
        <v>1108</v>
      </c>
      <c r="B87" s="541">
        <v>24.7</v>
      </c>
      <c r="C87" s="543">
        <v>33.1</v>
      </c>
      <c r="D87" s="500">
        <v>34.6</v>
      </c>
      <c r="E87" s="336" t="s">
        <v>1109</v>
      </c>
    </row>
    <row r="88" spans="1:5" ht="17.100000000000001" customHeight="1" x14ac:dyDescent="0.25">
      <c r="A88" s="334" t="s">
        <v>1110</v>
      </c>
      <c r="B88" s="541">
        <v>44.4</v>
      </c>
      <c r="C88" s="541">
        <v>41</v>
      </c>
      <c r="D88" s="500">
        <v>41.8</v>
      </c>
      <c r="E88" s="336" t="s">
        <v>1111</v>
      </c>
    </row>
    <row r="89" spans="1:5" ht="15" x14ac:dyDescent="0.25">
      <c r="A89" s="329"/>
      <c r="B89" s="329"/>
      <c r="C89" s="329"/>
      <c r="D89" s="500"/>
      <c r="E89" s="343"/>
    </row>
    <row r="90" spans="1:5" ht="15" x14ac:dyDescent="0.25">
      <c r="A90" s="329"/>
      <c r="B90" s="329"/>
      <c r="C90" s="329"/>
      <c r="D90" s="500"/>
      <c r="E90" s="343"/>
    </row>
    <row r="91" spans="1:5" ht="15" x14ac:dyDescent="0.25">
      <c r="A91" s="329"/>
      <c r="B91" s="329"/>
      <c r="C91" s="329"/>
      <c r="D91" s="500"/>
      <c r="E91" s="343"/>
    </row>
    <row r="92" spans="1:5" ht="15" x14ac:dyDescent="0.25">
      <c r="A92" s="329"/>
      <c r="B92" s="329"/>
      <c r="C92" s="329"/>
      <c r="D92" s="500"/>
      <c r="E92" s="343"/>
    </row>
    <row r="93" spans="1:5" ht="15" x14ac:dyDescent="0.25">
      <c r="A93" s="329"/>
      <c r="B93" s="329"/>
      <c r="C93" s="329"/>
      <c r="D93" s="500"/>
      <c r="E93" s="343"/>
    </row>
    <row r="94" spans="1:5" ht="15" x14ac:dyDescent="0.25">
      <c r="A94" s="329"/>
      <c r="B94" s="329"/>
      <c r="C94" s="329"/>
      <c r="D94" s="500"/>
      <c r="E94" s="343"/>
    </row>
    <row r="95" spans="1:5" ht="15" x14ac:dyDescent="0.25">
      <c r="A95" s="329"/>
      <c r="B95" s="329"/>
      <c r="C95" s="329"/>
      <c r="D95" s="500"/>
      <c r="E95" s="343"/>
    </row>
    <row r="96" spans="1:5" ht="15" x14ac:dyDescent="0.25">
      <c r="A96" s="329"/>
      <c r="B96" s="329"/>
      <c r="C96" s="329"/>
      <c r="D96" s="500"/>
      <c r="E96" s="343"/>
    </row>
    <row r="97" spans="1:5" ht="15" x14ac:dyDescent="0.25">
      <c r="A97" s="329"/>
      <c r="B97" s="329"/>
      <c r="C97" s="329"/>
      <c r="D97" s="500"/>
      <c r="E97" s="343"/>
    </row>
    <row r="98" spans="1:5" ht="15" x14ac:dyDescent="0.25">
      <c r="A98" s="329"/>
      <c r="B98" s="329"/>
      <c r="C98" s="329"/>
      <c r="D98" s="500"/>
      <c r="E98" s="343"/>
    </row>
    <row r="99" spans="1:5" ht="15" x14ac:dyDescent="0.25">
      <c r="A99" s="329"/>
      <c r="B99" s="329"/>
      <c r="C99" s="329"/>
      <c r="D99" s="500"/>
      <c r="E99" s="343"/>
    </row>
    <row r="100" spans="1:5" ht="15" x14ac:dyDescent="0.25">
      <c r="A100" s="329"/>
      <c r="B100" s="329"/>
      <c r="C100" s="329"/>
      <c r="D100" s="500"/>
      <c r="E100" s="343"/>
    </row>
    <row r="101" spans="1:5" ht="15" x14ac:dyDescent="0.25">
      <c r="A101" s="329"/>
      <c r="B101" s="329"/>
      <c r="C101" s="329"/>
      <c r="D101" s="500"/>
      <c r="E101" s="343"/>
    </row>
    <row r="102" spans="1:5" ht="15" x14ac:dyDescent="0.25">
      <c r="A102" s="329"/>
      <c r="B102" s="329"/>
      <c r="C102" s="329"/>
      <c r="D102" s="500"/>
      <c r="E102" s="343"/>
    </row>
    <row r="103" spans="1:5" ht="15" x14ac:dyDescent="0.25">
      <c r="A103" s="329"/>
      <c r="B103" s="329"/>
      <c r="C103" s="329"/>
      <c r="D103" s="500"/>
      <c r="E103" s="343"/>
    </row>
    <row r="104" spans="1:5" ht="15" x14ac:dyDescent="0.25">
      <c r="A104" s="329"/>
      <c r="B104" s="329"/>
      <c r="C104" s="329"/>
      <c r="D104" s="500"/>
      <c r="E104" s="343"/>
    </row>
    <row r="105" spans="1:5" ht="15" x14ac:dyDescent="0.25">
      <c r="A105" s="329"/>
      <c r="B105" s="329"/>
      <c r="C105" s="329"/>
      <c r="D105" s="500"/>
      <c r="E105" s="343"/>
    </row>
    <row r="106" spans="1:5" ht="15" x14ac:dyDescent="0.25">
      <c r="A106" s="329"/>
      <c r="B106" s="329"/>
      <c r="C106" s="329"/>
      <c r="D106" s="500"/>
      <c r="E106" s="343"/>
    </row>
    <row r="107" spans="1:5" ht="15" x14ac:dyDescent="0.25">
      <c r="A107" s="329"/>
      <c r="B107" s="329"/>
      <c r="C107" s="329"/>
      <c r="D107" s="500"/>
      <c r="E107" s="343"/>
    </row>
    <row r="108" spans="1:5" ht="15" x14ac:dyDescent="0.25">
      <c r="A108" s="329"/>
      <c r="B108" s="329"/>
      <c r="C108" s="329"/>
      <c r="D108" s="500"/>
      <c r="E108" s="343"/>
    </row>
    <row r="109" spans="1:5" ht="15" x14ac:dyDescent="0.25">
      <c r="A109" s="329"/>
      <c r="B109" s="329"/>
      <c r="C109" s="329"/>
      <c r="D109" s="500"/>
      <c r="E109" s="343"/>
    </row>
    <row r="110" spans="1:5" ht="15" x14ac:dyDescent="0.25">
      <c r="A110" s="329"/>
      <c r="B110" s="329"/>
      <c r="C110" s="329"/>
      <c r="D110" s="500"/>
      <c r="E110" s="343"/>
    </row>
    <row r="111" spans="1:5" ht="15" x14ac:dyDescent="0.25">
      <c r="A111" s="329"/>
      <c r="B111" s="329"/>
      <c r="C111" s="329"/>
      <c r="D111" s="500"/>
      <c r="E111" s="343"/>
    </row>
    <row r="112" spans="1:5" ht="15" x14ac:dyDescent="0.25">
      <c r="A112" s="329"/>
      <c r="B112" s="329"/>
      <c r="C112" s="329"/>
      <c r="D112" s="500"/>
      <c r="E112" s="343"/>
    </row>
    <row r="113" spans="1:5" ht="15" x14ac:dyDescent="0.25">
      <c r="A113" s="329"/>
      <c r="B113" s="329"/>
      <c r="C113" s="329"/>
      <c r="D113" s="500"/>
      <c r="E113" s="343"/>
    </row>
    <row r="114" spans="1:5" ht="15" x14ac:dyDescent="0.25">
      <c r="A114" s="329"/>
      <c r="B114" s="329"/>
      <c r="C114" s="329"/>
      <c r="D114" s="500"/>
      <c r="E114" s="343"/>
    </row>
    <row r="115" spans="1:5" ht="15" x14ac:dyDescent="0.25">
      <c r="A115" s="329"/>
      <c r="B115" s="329"/>
      <c r="C115" s="329"/>
      <c r="D115" s="500"/>
      <c r="E115" s="343"/>
    </row>
    <row r="116" spans="1:5" ht="15" x14ac:dyDescent="0.25">
      <c r="A116" s="329"/>
      <c r="B116" s="329"/>
      <c r="C116" s="329"/>
      <c r="D116" s="500"/>
      <c r="E116" s="343"/>
    </row>
    <row r="117" spans="1:5" ht="15" x14ac:dyDescent="0.25">
      <c r="A117" s="329"/>
      <c r="B117" s="329"/>
      <c r="C117" s="329"/>
      <c r="D117" s="500"/>
      <c r="E117" s="343"/>
    </row>
    <row r="118" spans="1:5" ht="15" x14ac:dyDescent="0.25">
      <c r="A118" s="329"/>
      <c r="B118" s="329"/>
      <c r="C118" s="329"/>
      <c r="D118" s="500"/>
      <c r="E118" s="343"/>
    </row>
    <row r="119" spans="1:5" ht="15" x14ac:dyDescent="0.25">
      <c r="A119" s="329"/>
      <c r="B119" s="329"/>
      <c r="C119" s="329"/>
      <c r="D119" s="500"/>
      <c r="E119" s="343"/>
    </row>
    <row r="120" spans="1:5" ht="15" x14ac:dyDescent="0.25">
      <c r="A120" s="329"/>
      <c r="B120" s="329"/>
      <c r="C120" s="329"/>
      <c r="D120" s="500"/>
      <c r="E120" s="343"/>
    </row>
  </sheetData>
  <mergeCells count="4">
    <mergeCell ref="A1:E1"/>
    <mergeCell ref="A2:E2"/>
    <mergeCell ref="A44:E44"/>
    <mergeCell ref="B45:E45"/>
  </mergeCells>
  <pageMargins left="0.78740157480314965" right="0.78740157480314965" top="0.59055118110236227" bottom="0.59055118110236227" header="0.31496062992125984" footer="0.31496062992125984"/>
  <pageSetup paperSize="9" scale="90" firstPageNumber="9" orientation="portrait" useFirstPageNumber="1" r:id="rId1"/>
  <headerFooter>
    <oddFooter>&amp;C&amp;12&amp;P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0"/>
  <sheetViews>
    <sheetView zoomScaleNormal="100" zoomScaleSheetLayoutView="91" workbookViewId="0">
      <selection activeCell="A4" sqref="A4:A6"/>
    </sheetView>
  </sheetViews>
  <sheetFormatPr defaultColWidth="4.33203125" defaultRowHeight="12" x14ac:dyDescent="0.2"/>
  <cols>
    <col min="1" max="1" width="24.5" customWidth="1"/>
    <col min="2" max="10" width="12.33203125" customWidth="1"/>
    <col min="11" max="11" width="27" customWidth="1"/>
  </cols>
  <sheetData>
    <row r="1" spans="1:11" ht="21.2" customHeight="1" x14ac:dyDescent="0.3">
      <c r="A1" s="803" t="s">
        <v>1132</v>
      </c>
      <c r="B1" s="803"/>
      <c r="C1" s="803"/>
      <c r="D1" s="803"/>
      <c r="E1" s="803"/>
      <c r="F1" s="803"/>
      <c r="G1" s="803"/>
      <c r="H1" s="348"/>
      <c r="I1" s="348"/>
      <c r="J1" s="329"/>
      <c r="K1" s="261"/>
    </row>
    <row r="2" spans="1:11" ht="21.2" customHeight="1" x14ac:dyDescent="0.3">
      <c r="A2" s="804" t="s">
        <v>1133</v>
      </c>
      <c r="B2" s="804"/>
      <c r="C2" s="804"/>
      <c r="D2" s="804"/>
      <c r="E2" s="804"/>
      <c r="F2" s="804"/>
      <c r="G2" s="804"/>
      <c r="H2" s="349"/>
      <c r="I2" s="349"/>
      <c r="J2" s="348"/>
      <c r="K2" s="350"/>
    </row>
    <row r="3" spans="1:11" ht="18.600000000000001" customHeight="1" x14ac:dyDescent="0.2">
      <c r="A3" s="810" t="s">
        <v>1134</v>
      </c>
      <c r="B3" s="810"/>
      <c r="C3" s="810"/>
      <c r="D3" s="810"/>
      <c r="E3" s="810"/>
      <c r="F3" s="810"/>
      <c r="G3" s="810"/>
      <c r="H3" s="810"/>
      <c r="I3" s="810"/>
      <c r="J3" s="810"/>
      <c r="K3" s="810"/>
    </row>
    <row r="4" spans="1:11" ht="18.600000000000001" customHeight="1" x14ac:dyDescent="0.2">
      <c r="A4" s="811"/>
      <c r="B4" s="814" t="s">
        <v>1135</v>
      </c>
      <c r="C4" s="814"/>
      <c r="D4" s="815"/>
      <c r="E4" s="814" t="s">
        <v>365</v>
      </c>
      <c r="F4" s="814"/>
      <c r="G4" s="815"/>
      <c r="H4" s="814" t="s">
        <v>1136</v>
      </c>
      <c r="I4" s="814"/>
      <c r="J4" s="815"/>
      <c r="K4" s="816"/>
    </row>
    <row r="5" spans="1:11" ht="18.600000000000001" customHeight="1" x14ac:dyDescent="0.2">
      <c r="A5" s="812"/>
      <c r="B5" s="807" t="s">
        <v>364</v>
      </c>
      <c r="C5" s="807"/>
      <c r="D5" s="808"/>
      <c r="E5" s="807" t="s">
        <v>165</v>
      </c>
      <c r="F5" s="807"/>
      <c r="G5" s="808"/>
      <c r="H5" s="807" t="s">
        <v>1137</v>
      </c>
      <c r="I5" s="807"/>
      <c r="J5" s="808"/>
      <c r="K5" s="817"/>
    </row>
    <row r="6" spans="1:11" ht="18.600000000000001" customHeight="1" x14ac:dyDescent="0.2">
      <c r="A6" s="813"/>
      <c r="B6" s="326">
        <v>2019</v>
      </c>
      <c r="C6" s="326">
        <v>2020</v>
      </c>
      <c r="D6" s="326">
        <v>2021</v>
      </c>
      <c r="E6" s="326">
        <v>2019</v>
      </c>
      <c r="F6" s="351">
        <v>2020</v>
      </c>
      <c r="G6" s="326">
        <v>2021</v>
      </c>
      <c r="H6" s="325">
        <v>2019</v>
      </c>
      <c r="I6" s="351">
        <v>2020</v>
      </c>
      <c r="J6" s="326">
        <v>2021</v>
      </c>
      <c r="K6" s="818"/>
    </row>
    <row r="7" spans="1:11" ht="15" x14ac:dyDescent="0.25">
      <c r="A7" s="329"/>
      <c r="B7" s="261"/>
      <c r="C7" s="329"/>
      <c r="E7" s="329"/>
      <c r="F7" s="261"/>
      <c r="H7" s="261"/>
      <c r="I7" s="261"/>
      <c r="K7" s="352"/>
    </row>
    <row r="8" spans="1:11" ht="17.25" x14ac:dyDescent="0.25">
      <c r="A8" s="80" t="s">
        <v>1138</v>
      </c>
      <c r="B8" s="379">
        <v>64082.3</v>
      </c>
      <c r="C8" s="379">
        <v>59394</v>
      </c>
      <c r="D8" s="580">
        <v>79326.100000000006</v>
      </c>
      <c r="E8" s="379">
        <v>67824.599999999991</v>
      </c>
      <c r="F8" s="379">
        <v>60209.7</v>
      </c>
      <c r="G8" s="580">
        <v>80810.3</v>
      </c>
      <c r="H8" s="577" t="s">
        <v>2113</v>
      </c>
      <c r="I8" s="577" t="s">
        <v>2114</v>
      </c>
      <c r="J8" s="581" t="s">
        <v>1578</v>
      </c>
      <c r="K8" s="354" t="s">
        <v>1139</v>
      </c>
    </row>
    <row r="9" spans="1:11" ht="15" x14ac:dyDescent="0.25">
      <c r="A9" s="80" t="s">
        <v>1140</v>
      </c>
      <c r="B9" s="578"/>
      <c r="C9" s="578"/>
      <c r="D9" s="579"/>
      <c r="E9" s="578"/>
      <c r="F9" s="578"/>
      <c r="G9" s="579"/>
      <c r="H9" s="578"/>
      <c r="I9" s="578"/>
      <c r="J9" s="579"/>
      <c r="K9" s="355" t="s">
        <v>1141</v>
      </c>
    </row>
    <row r="10" spans="1:11" ht="15" x14ac:dyDescent="0.25">
      <c r="A10" s="81" t="s">
        <v>1142</v>
      </c>
      <c r="B10" s="381"/>
      <c r="C10" s="381"/>
      <c r="D10" s="579"/>
      <c r="E10" s="381"/>
      <c r="F10" s="381"/>
      <c r="G10" s="579"/>
      <c r="H10" s="381"/>
      <c r="I10" s="381"/>
      <c r="J10" s="579"/>
      <c r="K10" s="210" t="s">
        <v>186</v>
      </c>
    </row>
    <row r="11" spans="1:11" ht="15" x14ac:dyDescent="0.25">
      <c r="A11" s="334" t="s">
        <v>1544</v>
      </c>
      <c r="B11" s="381">
        <v>22956</v>
      </c>
      <c r="C11" s="381">
        <v>20790.673859999999</v>
      </c>
      <c r="D11" s="381">
        <v>30252.9</v>
      </c>
      <c r="E11" s="381">
        <v>27357.8</v>
      </c>
      <c r="F11" s="381">
        <v>25530.1</v>
      </c>
      <c r="G11" s="381">
        <v>32279.3</v>
      </c>
      <c r="H11" s="572" t="s">
        <v>2115</v>
      </c>
      <c r="I11" s="572" t="s">
        <v>2116</v>
      </c>
      <c r="J11" s="572" t="s">
        <v>2117</v>
      </c>
      <c r="K11" s="210" t="s">
        <v>1565</v>
      </c>
    </row>
    <row r="12" spans="1:11" ht="15" x14ac:dyDescent="0.25">
      <c r="A12" s="356" t="s">
        <v>1112</v>
      </c>
      <c r="B12" s="353">
        <v>50054.6</v>
      </c>
      <c r="C12" s="353">
        <v>49191.8</v>
      </c>
      <c r="D12" s="353">
        <v>68072.3</v>
      </c>
      <c r="E12" s="353">
        <v>60800.2</v>
      </c>
      <c r="F12" s="353">
        <v>54336.1</v>
      </c>
      <c r="G12" s="353">
        <v>72843.100000000006</v>
      </c>
      <c r="H12" s="462" t="s">
        <v>1114</v>
      </c>
      <c r="I12" s="33" t="s">
        <v>1115</v>
      </c>
      <c r="J12" s="462" t="s">
        <v>1533</v>
      </c>
      <c r="K12" s="354" t="s">
        <v>1113</v>
      </c>
    </row>
    <row r="13" spans="1:11" ht="15" x14ac:dyDescent="0.25">
      <c r="A13" s="81" t="s">
        <v>1142</v>
      </c>
      <c r="B13" s="7"/>
      <c r="C13" s="7"/>
      <c r="E13" s="259"/>
      <c r="F13" s="259"/>
      <c r="H13" s="259"/>
      <c r="I13" s="259"/>
      <c r="K13" s="357" t="s">
        <v>186</v>
      </c>
    </row>
    <row r="14" spans="1:11" ht="15" x14ac:dyDescent="0.25">
      <c r="A14" s="334" t="s">
        <v>1544</v>
      </c>
      <c r="B14" s="7">
        <v>20122.7</v>
      </c>
      <c r="C14" s="7">
        <v>17938.099999999999</v>
      </c>
      <c r="D14" s="499">
        <v>26793</v>
      </c>
      <c r="E14" s="7">
        <v>24242.3</v>
      </c>
      <c r="F14" s="7">
        <v>23125.5</v>
      </c>
      <c r="G14" s="7">
        <v>28954.3</v>
      </c>
      <c r="H14" s="37" t="s">
        <v>1546</v>
      </c>
      <c r="I14" s="512" t="s">
        <v>1547</v>
      </c>
      <c r="J14" s="732" t="s">
        <v>1537</v>
      </c>
      <c r="K14" s="210" t="s">
        <v>1565</v>
      </c>
    </row>
    <row r="15" spans="1:11" ht="15" x14ac:dyDescent="0.25">
      <c r="A15" s="337" t="s">
        <v>1127</v>
      </c>
      <c r="B15" s="152">
        <v>15660.9</v>
      </c>
      <c r="C15" s="379">
        <v>11547.2</v>
      </c>
      <c r="D15" s="379">
        <v>12785.6</v>
      </c>
      <c r="E15" s="152">
        <v>7027.2</v>
      </c>
      <c r="F15" s="152">
        <v>5876.5</v>
      </c>
      <c r="G15" s="152">
        <v>7976.5</v>
      </c>
      <c r="H15" s="152">
        <v>8633.7000000000007</v>
      </c>
      <c r="I15" s="152">
        <v>5670.7</v>
      </c>
      <c r="J15" s="152">
        <v>4809.1000000000004</v>
      </c>
      <c r="K15" s="354" t="s">
        <v>1128</v>
      </c>
    </row>
    <row r="16" spans="1:11" ht="15" x14ac:dyDescent="0.25">
      <c r="A16" s="81" t="s">
        <v>1142</v>
      </c>
      <c r="B16" s="499"/>
      <c r="C16" s="499"/>
      <c r="E16" s="499"/>
      <c r="F16" s="499"/>
      <c r="H16" s="499"/>
      <c r="I16" s="499"/>
      <c r="K16" s="210" t="s">
        <v>186</v>
      </c>
    </row>
    <row r="17" spans="1:11" ht="15" x14ac:dyDescent="0.25">
      <c r="A17" s="334" t="s">
        <v>1544</v>
      </c>
      <c r="B17" s="499">
        <v>3864.62408</v>
      </c>
      <c r="C17" s="499">
        <v>3825.3738599999997</v>
      </c>
      <c r="D17" s="499">
        <v>4423</v>
      </c>
      <c r="E17" s="499">
        <v>3118.1262400000001</v>
      </c>
      <c r="F17" s="499">
        <v>2407.3579299999997</v>
      </c>
      <c r="G17" s="499">
        <v>3333.4</v>
      </c>
      <c r="H17" s="510">
        <v>746.5</v>
      </c>
      <c r="I17" s="510">
        <v>1418</v>
      </c>
      <c r="J17" s="499">
        <v>1089.5999999999999</v>
      </c>
      <c r="K17" s="210" t="s">
        <v>1565</v>
      </c>
    </row>
    <row r="18" spans="1:11" ht="12" customHeight="1" x14ac:dyDescent="0.25">
      <c r="A18" s="358" t="s">
        <v>687</v>
      </c>
      <c r="B18" s="327"/>
      <c r="C18" s="327"/>
      <c r="D18" s="347"/>
      <c r="E18" s="347"/>
      <c r="F18" s="347"/>
      <c r="G18" s="347"/>
      <c r="H18" s="347"/>
      <c r="I18" s="347"/>
      <c r="J18" s="261"/>
      <c r="K18" s="261"/>
    </row>
    <row r="19" spans="1:11" ht="15" x14ac:dyDescent="0.2">
      <c r="A19" s="809" t="s">
        <v>1381</v>
      </c>
      <c r="B19" s="809"/>
      <c r="C19" s="809"/>
      <c r="D19" s="809"/>
      <c r="E19" s="809"/>
      <c r="F19" s="809"/>
      <c r="G19" s="809"/>
      <c r="H19" s="809"/>
      <c r="I19" s="809"/>
      <c r="J19" s="809"/>
      <c r="K19" s="809"/>
    </row>
    <row r="20" spans="1:11" x14ac:dyDescent="0.2">
      <c r="B20" s="24"/>
      <c r="C20" s="24"/>
    </row>
    <row r="21" spans="1:11" ht="21.2" customHeight="1" x14ac:dyDescent="0.2">
      <c r="D21" s="211"/>
    </row>
    <row r="22" spans="1:11" ht="21.2" customHeight="1" x14ac:dyDescent="0.2">
      <c r="D22" s="211"/>
    </row>
    <row r="23" spans="1:11" x14ac:dyDescent="0.2">
      <c r="D23" s="211"/>
    </row>
    <row r="24" spans="1:11" x14ac:dyDescent="0.2">
      <c r="D24" s="211"/>
    </row>
    <row r="26" spans="1:11" x14ac:dyDescent="0.2">
      <c r="D26" s="359"/>
    </row>
    <row r="27" spans="1:11" x14ac:dyDescent="0.2">
      <c r="D27" s="359"/>
    </row>
    <row r="29" spans="1:11" ht="12.75" x14ac:dyDescent="0.2">
      <c r="A29" s="360"/>
      <c r="B29" s="361"/>
      <c r="C29" s="361"/>
      <c r="D29" s="362"/>
      <c r="E29" s="221"/>
      <c r="F29" s="221"/>
      <c r="G29" s="221"/>
      <c r="H29" s="475"/>
      <c r="I29" s="474"/>
    </row>
    <row r="30" spans="1:11" ht="12.75" x14ac:dyDescent="0.2">
      <c r="A30" s="363"/>
      <c r="B30" s="362"/>
      <c r="C30" s="362"/>
      <c r="D30" s="361"/>
      <c r="E30" s="364"/>
      <c r="F30" s="364"/>
      <c r="G30" s="364"/>
      <c r="H30" s="365"/>
      <c r="I30" s="474"/>
    </row>
    <row r="31" spans="1:11" ht="12.75" x14ac:dyDescent="0.2">
      <c r="A31" s="363"/>
      <c r="B31" s="362"/>
      <c r="C31" s="362"/>
      <c r="D31" s="361"/>
      <c r="E31" s="366"/>
      <c r="F31" s="366"/>
      <c r="G31" s="366"/>
      <c r="H31" s="365"/>
      <c r="I31" s="474"/>
    </row>
    <row r="32" spans="1:11" ht="12.75" x14ac:dyDescent="0.2">
      <c r="A32" s="363"/>
      <c r="B32" s="362"/>
      <c r="C32" s="362"/>
      <c r="D32" s="361"/>
      <c r="E32" s="366"/>
      <c r="F32" s="366"/>
      <c r="G32" s="366"/>
      <c r="H32" s="476"/>
      <c r="I32" s="473"/>
    </row>
    <row r="33" spans="1:9" ht="12.75" x14ac:dyDescent="0.2">
      <c r="A33" s="363"/>
      <c r="B33" s="362"/>
      <c r="C33" s="362"/>
      <c r="D33" s="361"/>
      <c r="E33" s="366"/>
      <c r="F33" s="366"/>
      <c r="G33" s="366"/>
      <c r="H33" s="475"/>
      <c r="I33" s="474"/>
    </row>
    <row r="34" spans="1:9" ht="12.75" x14ac:dyDescent="0.2">
      <c r="A34" s="363"/>
      <c r="B34" s="362"/>
      <c r="C34" s="362"/>
      <c r="D34" s="361"/>
      <c r="E34" s="366"/>
      <c r="F34" s="366"/>
      <c r="G34" s="366"/>
      <c r="H34" s="475"/>
      <c r="I34" s="474"/>
    </row>
    <row r="35" spans="1:9" ht="12.75" x14ac:dyDescent="0.2">
      <c r="A35" s="363"/>
      <c r="B35" s="362"/>
      <c r="C35" s="362"/>
      <c r="D35" s="367"/>
      <c r="E35" s="366"/>
      <c r="F35" s="366"/>
      <c r="G35" s="366"/>
      <c r="H35" s="475"/>
      <c r="I35" s="474"/>
    </row>
    <row r="36" spans="1:9" ht="12.75" x14ac:dyDescent="0.2">
      <c r="A36" s="368"/>
      <c r="B36" s="16"/>
      <c r="C36" s="16"/>
      <c r="D36" s="16"/>
      <c r="E36" s="16"/>
      <c r="F36" s="16"/>
      <c r="G36" s="16"/>
      <c r="H36" s="365"/>
      <c r="I36" s="474"/>
    </row>
    <row r="37" spans="1:9" ht="12.75" x14ac:dyDescent="0.2">
      <c r="A37" s="368"/>
      <c r="B37" s="12"/>
      <c r="C37" s="12"/>
      <c r="D37" s="12"/>
      <c r="E37" s="366"/>
      <c r="F37" s="366"/>
      <c r="G37" s="366"/>
      <c r="H37" s="365"/>
      <c r="I37" s="474"/>
    </row>
    <row r="38" spans="1:9" ht="12.75" x14ac:dyDescent="0.2">
      <c r="A38" s="369"/>
      <c r="B38" s="370"/>
      <c r="C38" s="370"/>
      <c r="D38" s="370"/>
      <c r="E38" s="371"/>
      <c r="F38" s="371"/>
      <c r="G38" s="371"/>
      <c r="H38" s="372"/>
      <c r="I38" s="372"/>
    </row>
    <row r="39" spans="1:9" ht="12.75" x14ac:dyDescent="0.2">
      <c r="A39" s="363"/>
      <c r="B39" s="361"/>
      <c r="C39" s="361"/>
      <c r="D39" s="361"/>
      <c r="E39" s="373"/>
      <c r="F39" s="373"/>
      <c r="G39" s="373"/>
      <c r="H39" s="476"/>
      <c r="I39" s="473"/>
    </row>
    <row r="40" spans="1:9" ht="12.75" x14ac:dyDescent="0.2">
      <c r="A40" s="363"/>
      <c r="B40" s="361"/>
      <c r="C40" s="361"/>
      <c r="D40" s="361"/>
      <c r="E40" s="373"/>
      <c r="F40" s="373"/>
      <c r="G40" s="373"/>
      <c r="H40" s="475"/>
      <c r="I40" s="474"/>
    </row>
    <row r="41" spans="1:9" ht="12.75" x14ac:dyDescent="0.2">
      <c r="A41" s="363"/>
      <c r="B41" s="361"/>
      <c r="C41" s="361"/>
      <c r="D41" s="361"/>
      <c r="E41" s="373"/>
      <c r="F41" s="373"/>
      <c r="G41" s="373"/>
      <c r="H41" s="475"/>
      <c r="I41" s="474"/>
    </row>
    <row r="42" spans="1:9" ht="12.75" x14ac:dyDescent="0.2">
      <c r="A42" s="363"/>
      <c r="B42" s="361"/>
      <c r="C42" s="361"/>
      <c r="D42" s="361"/>
      <c r="E42" s="373"/>
      <c r="F42" s="373"/>
      <c r="G42" s="373"/>
      <c r="H42" s="475"/>
      <c r="I42" s="474"/>
    </row>
    <row r="43" spans="1:9" ht="12.75" x14ac:dyDescent="0.2">
      <c r="A43" s="363"/>
      <c r="B43" s="362"/>
      <c r="C43" s="362"/>
      <c r="D43" s="361"/>
      <c r="E43" s="373"/>
      <c r="F43" s="373"/>
      <c r="G43" s="373"/>
      <c r="H43" s="219"/>
      <c r="I43" s="219"/>
    </row>
    <row r="44" spans="1:9" ht="12.75" x14ac:dyDescent="0.2">
      <c r="A44" s="363"/>
      <c r="B44" s="362"/>
      <c r="C44" s="362"/>
      <c r="D44" s="361"/>
      <c r="E44" s="364"/>
      <c r="F44" s="364"/>
      <c r="G44" s="364"/>
      <c r="H44" s="365"/>
      <c r="I44" s="474"/>
    </row>
    <row r="45" spans="1:9" ht="12.75" x14ac:dyDescent="0.2">
      <c r="A45" s="363"/>
      <c r="B45" s="362"/>
      <c r="C45" s="362"/>
      <c r="D45" s="361"/>
      <c r="E45" s="364"/>
      <c r="F45" s="364"/>
      <c r="G45" s="364"/>
      <c r="H45" s="476"/>
      <c r="I45" s="473"/>
    </row>
    <row r="46" spans="1:9" ht="12.75" x14ac:dyDescent="0.2">
      <c r="A46" s="363"/>
      <c r="B46" s="362"/>
      <c r="C46" s="362"/>
      <c r="D46" s="361"/>
      <c r="E46" s="364"/>
      <c r="F46" s="364"/>
      <c r="G46" s="364"/>
      <c r="H46" s="475"/>
      <c r="I46" s="474"/>
    </row>
    <row r="47" spans="1:9" ht="12.75" x14ac:dyDescent="0.2">
      <c r="A47" s="363"/>
      <c r="B47" s="362"/>
      <c r="C47" s="362"/>
      <c r="D47" s="361"/>
      <c r="E47" s="364"/>
      <c r="F47" s="364"/>
      <c r="G47" s="364"/>
      <c r="H47" s="475"/>
      <c r="I47" s="474"/>
    </row>
    <row r="48" spans="1:9" ht="12.75" x14ac:dyDescent="0.2">
      <c r="A48" s="363"/>
      <c r="B48" s="362"/>
      <c r="C48" s="362"/>
      <c r="D48" s="361"/>
      <c r="E48" s="364"/>
      <c r="F48" s="364"/>
      <c r="G48" s="364"/>
      <c r="H48" s="475"/>
      <c r="I48" s="474"/>
    </row>
    <row r="49" spans="1:9" ht="12.75" x14ac:dyDescent="0.2">
      <c r="A49" s="363"/>
      <c r="B49" s="362"/>
      <c r="C49" s="362"/>
      <c r="D49" s="361"/>
      <c r="E49" s="364"/>
      <c r="F49" s="364"/>
      <c r="G49" s="364"/>
      <c r="H49" s="365"/>
      <c r="I49" s="474"/>
    </row>
    <row r="50" spans="1:9" ht="12.75" x14ac:dyDescent="0.2">
      <c r="A50" s="368"/>
      <c r="B50" s="12"/>
      <c r="C50" s="12"/>
      <c r="D50" s="12"/>
      <c r="E50" s="366"/>
      <c r="F50" s="366"/>
      <c r="G50" s="366"/>
      <c r="H50" s="365"/>
      <c r="I50" s="474"/>
    </row>
    <row r="51" spans="1:9" ht="12.75" x14ac:dyDescent="0.2">
      <c r="A51" s="369"/>
      <c r="B51" s="370"/>
      <c r="C51" s="370"/>
      <c r="D51" s="374"/>
      <c r="E51" s="375"/>
      <c r="F51" s="375"/>
      <c r="G51" s="375"/>
      <c r="H51" s="365"/>
      <c r="I51" s="474"/>
    </row>
    <row r="52" spans="1:9" ht="12.75" x14ac:dyDescent="0.2">
      <c r="A52" s="363"/>
      <c r="B52" s="361"/>
      <c r="C52" s="361"/>
      <c r="D52" s="221"/>
      <c r="E52" s="12"/>
      <c r="F52" s="12"/>
      <c r="G52" s="12"/>
      <c r="H52" s="476"/>
      <c r="I52" s="473"/>
    </row>
    <row r="53" spans="1:9" ht="12.75" x14ac:dyDescent="0.2">
      <c r="A53" s="363"/>
      <c r="B53" s="361"/>
      <c r="C53" s="361"/>
      <c r="D53" s="221"/>
      <c r="E53" s="12"/>
      <c r="F53" s="12"/>
      <c r="G53" s="12"/>
      <c r="H53" s="475"/>
      <c r="I53" s="474"/>
    </row>
    <row r="54" spans="1:9" ht="12.75" x14ac:dyDescent="0.2">
      <c r="A54" s="363"/>
      <c r="B54" s="361"/>
      <c r="C54" s="361"/>
      <c r="D54" s="221"/>
      <c r="E54" s="12"/>
      <c r="F54" s="12"/>
      <c r="G54" s="12"/>
      <c r="H54" s="475"/>
      <c r="I54" s="474"/>
    </row>
    <row r="55" spans="1:9" ht="12.75" x14ac:dyDescent="0.2">
      <c r="A55" s="363"/>
      <c r="B55" s="361"/>
      <c r="C55" s="361"/>
      <c r="D55" s="221"/>
      <c r="E55" s="12"/>
      <c r="F55" s="12"/>
      <c r="G55" s="12"/>
      <c r="H55" s="475"/>
      <c r="I55" s="474"/>
    </row>
    <row r="56" spans="1:9" ht="12.75" x14ac:dyDescent="0.2">
      <c r="A56" s="363"/>
      <c r="B56" s="221"/>
      <c r="C56" s="221"/>
      <c r="D56" s="221"/>
      <c r="E56" s="12"/>
      <c r="F56" s="12"/>
      <c r="G56" s="12"/>
      <c r="H56" s="365"/>
      <c r="I56" s="474"/>
    </row>
    <row r="57" spans="1:9" ht="12.75" x14ac:dyDescent="0.2">
      <c r="A57" s="363"/>
      <c r="B57" s="221"/>
      <c r="C57" s="221"/>
      <c r="D57" s="221"/>
      <c r="E57" s="12"/>
      <c r="F57" s="12"/>
      <c r="G57" s="12"/>
      <c r="H57" s="365"/>
      <c r="I57" s="474"/>
    </row>
    <row r="58" spans="1:9" ht="12.75" x14ac:dyDescent="0.2">
      <c r="A58" s="363"/>
      <c r="B58" s="221"/>
      <c r="C58" s="221"/>
      <c r="D58" s="221"/>
      <c r="E58" s="12"/>
      <c r="F58" s="12"/>
      <c r="G58" s="12"/>
      <c r="H58" s="476"/>
      <c r="I58" s="473"/>
    </row>
    <row r="59" spans="1:9" ht="12.75" x14ac:dyDescent="0.2">
      <c r="A59" s="363"/>
      <c r="B59" s="221"/>
      <c r="C59" s="221"/>
      <c r="D59" s="221"/>
      <c r="E59" s="12"/>
      <c r="F59" s="12"/>
      <c r="G59" s="12"/>
      <c r="H59" s="475"/>
      <c r="I59" s="474"/>
    </row>
    <row r="60" spans="1:9" ht="12.75" x14ac:dyDescent="0.2">
      <c r="A60" s="363"/>
      <c r="B60" s="221"/>
      <c r="C60" s="221"/>
      <c r="D60" s="221"/>
      <c r="E60" s="12"/>
      <c r="F60" s="12"/>
      <c r="G60" s="12"/>
      <c r="H60" s="475"/>
      <c r="I60" s="474"/>
    </row>
  </sheetData>
  <mergeCells count="12">
    <mergeCell ref="H5:J5"/>
    <mergeCell ref="A19:K19"/>
    <mergeCell ref="A1:G1"/>
    <mergeCell ref="A2:G2"/>
    <mergeCell ref="A3:K3"/>
    <mergeCell ref="A4:A6"/>
    <mergeCell ref="B4:D4"/>
    <mergeCell ref="E4:G4"/>
    <mergeCell ref="H4:J4"/>
    <mergeCell ref="K4:K6"/>
    <mergeCell ref="B5:D5"/>
    <mergeCell ref="E5:G5"/>
  </mergeCells>
  <pageMargins left="0.59055118110236227" right="0.59055118110236227" top="0.59055118110236227" bottom="0.59055118110236227" header="0.31496062992125984" footer="0.31496062992125984"/>
  <pageSetup paperSize="9" firstPageNumber="11" orientation="landscape" useFirstPageNumber="1" r:id="rId1"/>
  <headerFooter>
    <oddFooter>&amp;C&amp;12&amp;P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7"/>
  <sheetViews>
    <sheetView zoomScaleNormal="100" zoomScaleSheetLayoutView="118" workbookViewId="0">
      <selection activeCell="A4" sqref="A4:A6"/>
    </sheetView>
  </sheetViews>
  <sheetFormatPr defaultColWidth="4" defaultRowHeight="12" x14ac:dyDescent="0.2"/>
  <cols>
    <col min="1" max="1" width="19.1640625" customWidth="1"/>
    <col min="2" max="7" width="12.6640625" customWidth="1"/>
    <col min="8" max="8" width="25.33203125" customWidth="1"/>
  </cols>
  <sheetData>
    <row r="1" spans="1:8" ht="18.600000000000001" customHeight="1" x14ac:dyDescent="0.3">
      <c r="A1" s="819" t="s">
        <v>1470</v>
      </c>
      <c r="B1" s="819"/>
      <c r="C1" s="819"/>
      <c r="D1" s="819"/>
      <c r="E1" s="819"/>
      <c r="F1" s="819"/>
      <c r="G1" s="819"/>
      <c r="H1" s="819"/>
    </row>
    <row r="2" spans="1:8" ht="18.600000000000001" customHeight="1" x14ac:dyDescent="0.3">
      <c r="A2" s="820" t="s">
        <v>1471</v>
      </c>
      <c r="B2" s="820"/>
      <c r="C2" s="820"/>
      <c r="D2" s="820"/>
      <c r="E2" s="820"/>
      <c r="F2" s="820"/>
      <c r="G2" s="820"/>
      <c r="H2" s="820"/>
    </row>
    <row r="3" spans="1:8" ht="11.25" customHeight="1" x14ac:dyDescent="0.2">
      <c r="A3" s="821" t="s">
        <v>1415</v>
      </c>
      <c r="B3" s="821"/>
      <c r="C3" s="821"/>
      <c r="D3" s="821"/>
      <c r="E3" s="821"/>
      <c r="F3" s="821"/>
      <c r="G3" s="821"/>
      <c r="H3" s="821"/>
    </row>
    <row r="4" spans="1:8" ht="15.75" customHeight="1" x14ac:dyDescent="0.2">
      <c r="A4" s="811"/>
      <c r="B4" s="822" t="s">
        <v>1112</v>
      </c>
      <c r="C4" s="823"/>
      <c r="D4" s="824"/>
      <c r="E4" s="822" t="s">
        <v>1143</v>
      </c>
      <c r="F4" s="823"/>
      <c r="G4" s="824"/>
      <c r="H4" s="816"/>
    </row>
    <row r="5" spans="1:8" ht="15.75" customHeight="1" x14ac:dyDescent="0.2">
      <c r="A5" s="812"/>
      <c r="B5" s="825" t="s">
        <v>1113</v>
      </c>
      <c r="C5" s="826"/>
      <c r="D5" s="827"/>
      <c r="E5" s="825" t="s">
        <v>1128</v>
      </c>
      <c r="F5" s="826"/>
      <c r="G5" s="827"/>
      <c r="H5" s="817"/>
    </row>
    <row r="6" spans="1:8" ht="17.25" customHeight="1" x14ac:dyDescent="0.2">
      <c r="A6" s="812"/>
      <c r="B6" s="304" t="s">
        <v>1135</v>
      </c>
      <c r="C6" s="305" t="s">
        <v>365</v>
      </c>
      <c r="D6" s="305" t="s">
        <v>1136</v>
      </c>
      <c r="E6" s="304" t="s">
        <v>1135</v>
      </c>
      <c r="F6" s="305" t="s">
        <v>365</v>
      </c>
      <c r="G6" s="305" t="s">
        <v>1136</v>
      </c>
      <c r="H6" s="817"/>
    </row>
    <row r="7" spans="1:8" ht="18.600000000000001" customHeight="1" x14ac:dyDescent="0.25">
      <c r="A7" s="376"/>
      <c r="B7" s="377" t="s">
        <v>364</v>
      </c>
      <c r="C7" s="377" t="s">
        <v>165</v>
      </c>
      <c r="D7" s="377" t="s">
        <v>1137</v>
      </c>
      <c r="E7" s="377" t="s">
        <v>364</v>
      </c>
      <c r="F7" s="377" t="s">
        <v>165</v>
      </c>
      <c r="G7" s="377" t="s">
        <v>1137</v>
      </c>
      <c r="H7" s="378"/>
    </row>
    <row r="8" spans="1:8" ht="23.1" customHeight="1" x14ac:dyDescent="0.25">
      <c r="A8" s="348">
        <v>2019</v>
      </c>
      <c r="B8" s="379">
        <v>50054.6</v>
      </c>
      <c r="C8" s="379">
        <v>60800.2</v>
      </c>
      <c r="D8" s="33" t="s">
        <v>1114</v>
      </c>
      <c r="E8" s="353">
        <v>15660.9</v>
      </c>
      <c r="F8" s="353">
        <v>7027.2</v>
      </c>
      <c r="G8" s="353">
        <v>8633.7000000000007</v>
      </c>
      <c r="H8" s="380">
        <v>2019</v>
      </c>
    </row>
    <row r="9" spans="1:8" ht="23.1" customHeight="1" x14ac:dyDescent="0.25">
      <c r="A9" s="191" t="s">
        <v>1144</v>
      </c>
      <c r="B9" s="381">
        <v>12269.9</v>
      </c>
      <c r="C9" s="381">
        <v>13773.7</v>
      </c>
      <c r="D9" s="269" t="s">
        <v>1149</v>
      </c>
      <c r="E9" s="7">
        <v>2960.5</v>
      </c>
      <c r="F9" s="7">
        <v>1489.8</v>
      </c>
      <c r="G9" s="7">
        <v>1470.7</v>
      </c>
      <c r="H9" s="383" t="s">
        <v>806</v>
      </c>
    </row>
    <row r="10" spans="1:8" ht="23.1" customHeight="1" x14ac:dyDescent="0.25">
      <c r="A10" s="191" t="s">
        <v>1145</v>
      </c>
      <c r="B10" s="381">
        <v>12197.5</v>
      </c>
      <c r="C10" s="381">
        <v>14460.8</v>
      </c>
      <c r="D10" s="269" t="s">
        <v>1150</v>
      </c>
      <c r="E10" s="7">
        <v>3126.4</v>
      </c>
      <c r="F10" s="7">
        <v>1718.1</v>
      </c>
      <c r="G10" s="7">
        <v>1408.3</v>
      </c>
      <c r="H10" s="217" t="s">
        <v>807</v>
      </c>
    </row>
    <row r="11" spans="1:8" ht="23.1" customHeight="1" x14ac:dyDescent="0.25">
      <c r="A11" s="191" t="s">
        <v>804</v>
      </c>
      <c r="B11" s="381">
        <v>12620.9</v>
      </c>
      <c r="C11" s="381">
        <v>16057.8</v>
      </c>
      <c r="D11" s="269" t="s">
        <v>1151</v>
      </c>
      <c r="E11" s="7">
        <v>3196.6</v>
      </c>
      <c r="F11" s="7">
        <v>1894.4</v>
      </c>
      <c r="G11" s="7">
        <v>1302.2</v>
      </c>
      <c r="H11" s="217" t="s">
        <v>808</v>
      </c>
    </row>
    <row r="12" spans="1:8" ht="23.1" customHeight="1" x14ac:dyDescent="0.25">
      <c r="A12" s="191" t="s">
        <v>1146</v>
      </c>
      <c r="B12" s="381">
        <v>12966.3</v>
      </c>
      <c r="C12" s="381">
        <v>16507.900000000001</v>
      </c>
      <c r="D12" s="269" t="s">
        <v>1152</v>
      </c>
      <c r="E12" s="7">
        <v>6377.4</v>
      </c>
      <c r="F12" s="7">
        <v>1924.9</v>
      </c>
      <c r="G12" s="7">
        <v>4452.5</v>
      </c>
      <c r="H12" s="217" t="s">
        <v>1416</v>
      </c>
    </row>
    <row r="13" spans="1:8" ht="23.1" customHeight="1" x14ac:dyDescent="0.25">
      <c r="A13" s="334" t="s">
        <v>1147</v>
      </c>
      <c r="B13" s="258">
        <v>20122.7</v>
      </c>
      <c r="C13" s="258">
        <v>24242.3</v>
      </c>
      <c r="D13" s="564" t="s">
        <v>1546</v>
      </c>
      <c r="E13" s="7">
        <v>3864.6</v>
      </c>
      <c r="F13" s="7">
        <v>3118.1</v>
      </c>
      <c r="G13" s="7">
        <v>746.5</v>
      </c>
      <c r="H13" s="127" t="s">
        <v>1148</v>
      </c>
    </row>
    <row r="14" spans="1:8" ht="23.1" customHeight="1" x14ac:dyDescent="0.25">
      <c r="A14" s="334" t="s">
        <v>1144</v>
      </c>
      <c r="B14" s="258">
        <v>5097.1000000000004</v>
      </c>
      <c r="C14" s="258">
        <v>5600.7</v>
      </c>
      <c r="D14" s="564" t="s">
        <v>1566</v>
      </c>
      <c r="E14" s="7">
        <v>860.5</v>
      </c>
      <c r="F14" s="7">
        <v>616.20000000000005</v>
      </c>
      <c r="G14" s="7">
        <v>244.3</v>
      </c>
      <c r="H14" s="384" t="s">
        <v>806</v>
      </c>
    </row>
    <row r="15" spans="1:8" ht="23.1" customHeight="1" x14ac:dyDescent="0.25">
      <c r="A15" s="334" t="s">
        <v>1145</v>
      </c>
      <c r="B15" s="258">
        <v>4858</v>
      </c>
      <c r="C15" s="258">
        <v>5835.8</v>
      </c>
      <c r="D15" s="564" t="s">
        <v>1567</v>
      </c>
      <c r="E15" s="7">
        <v>956.1</v>
      </c>
      <c r="F15" s="7">
        <v>736.7</v>
      </c>
      <c r="G15" s="7">
        <v>219.4</v>
      </c>
      <c r="H15" s="11" t="s">
        <v>807</v>
      </c>
    </row>
    <row r="16" spans="1:8" ht="23.1" customHeight="1" x14ac:dyDescent="0.25">
      <c r="A16" s="334" t="s">
        <v>804</v>
      </c>
      <c r="B16" s="258">
        <v>5176</v>
      </c>
      <c r="C16" s="258">
        <v>6385.4</v>
      </c>
      <c r="D16" s="565" t="s">
        <v>1568</v>
      </c>
      <c r="E16" s="7">
        <v>979.6</v>
      </c>
      <c r="F16" s="7">
        <v>880.2</v>
      </c>
      <c r="G16" s="7">
        <v>99.4</v>
      </c>
      <c r="H16" s="11" t="s">
        <v>808</v>
      </c>
    </row>
    <row r="17" spans="1:8" ht="23.1" customHeight="1" x14ac:dyDescent="0.25">
      <c r="A17" s="334" t="s">
        <v>1146</v>
      </c>
      <c r="B17" s="258">
        <v>4991.6000000000004</v>
      </c>
      <c r="C17" s="258">
        <v>6423.4</v>
      </c>
      <c r="D17" s="564" t="s">
        <v>1569</v>
      </c>
      <c r="E17" s="7">
        <v>1068.4000000000001</v>
      </c>
      <c r="F17" s="7">
        <v>885</v>
      </c>
      <c r="G17" s="7">
        <v>183.4</v>
      </c>
      <c r="H17" s="11" t="s">
        <v>1416</v>
      </c>
    </row>
    <row r="18" spans="1:8" ht="23.1" customHeight="1" x14ac:dyDescent="0.25">
      <c r="A18" s="385">
        <v>2020</v>
      </c>
      <c r="B18" s="386">
        <v>49191.8</v>
      </c>
      <c r="C18" s="386">
        <v>54336.1</v>
      </c>
      <c r="D18" s="33" t="s">
        <v>1115</v>
      </c>
      <c r="E18" s="379">
        <v>11547.2</v>
      </c>
      <c r="F18" s="379">
        <v>5876.5</v>
      </c>
      <c r="G18" s="379">
        <v>5670.7</v>
      </c>
      <c r="H18" s="380">
        <v>2020</v>
      </c>
    </row>
    <row r="19" spans="1:8" ht="23.1" customHeight="1" x14ac:dyDescent="0.25">
      <c r="A19" s="191" t="s">
        <v>1144</v>
      </c>
      <c r="B19" s="347">
        <v>12236</v>
      </c>
      <c r="C19" s="347">
        <v>13532.4</v>
      </c>
      <c r="D19" s="269" t="s">
        <v>1153</v>
      </c>
      <c r="E19" s="481">
        <v>2942.5</v>
      </c>
      <c r="F19" s="382">
        <v>1530.3</v>
      </c>
      <c r="G19" s="482">
        <v>1412.2</v>
      </c>
      <c r="H19" s="383" t="s">
        <v>806</v>
      </c>
    </row>
    <row r="20" spans="1:8" ht="23.1" customHeight="1" x14ac:dyDescent="0.25">
      <c r="A20" s="191" t="s">
        <v>1145</v>
      </c>
      <c r="B20" s="347">
        <v>10658.2</v>
      </c>
      <c r="C20" s="347">
        <v>10881.2</v>
      </c>
      <c r="D20" s="269" t="s">
        <v>1154</v>
      </c>
      <c r="E20" s="481">
        <v>2635</v>
      </c>
      <c r="F20" s="382">
        <v>1140.7</v>
      </c>
      <c r="G20" s="482">
        <v>1494.3</v>
      </c>
      <c r="H20" s="217" t="s">
        <v>807</v>
      </c>
    </row>
    <row r="21" spans="1:8" ht="23.1" customHeight="1" x14ac:dyDescent="0.25">
      <c r="A21" s="191" t="s">
        <v>804</v>
      </c>
      <c r="B21" s="347">
        <v>12108.8</v>
      </c>
      <c r="C21" s="347">
        <v>13755.9</v>
      </c>
      <c r="D21" s="269" t="s">
        <v>1155</v>
      </c>
      <c r="E21" s="481">
        <v>2904.3</v>
      </c>
      <c r="F21" s="382">
        <v>1532.1</v>
      </c>
      <c r="G21" s="482">
        <v>1372.2</v>
      </c>
      <c r="H21" s="217" t="s">
        <v>808</v>
      </c>
    </row>
    <row r="22" spans="1:8" ht="23.1" customHeight="1" x14ac:dyDescent="0.25">
      <c r="A22" s="191" t="s">
        <v>1146</v>
      </c>
      <c r="B22" s="347">
        <v>14188.8</v>
      </c>
      <c r="C22" s="347">
        <v>16166.6</v>
      </c>
      <c r="D22" s="269" t="s">
        <v>1156</v>
      </c>
      <c r="E22" s="481">
        <v>3065.4</v>
      </c>
      <c r="F22" s="382">
        <v>1673.4</v>
      </c>
      <c r="G22" s="482">
        <v>1392</v>
      </c>
      <c r="H22" s="217" t="s">
        <v>1416</v>
      </c>
    </row>
    <row r="23" spans="1:8" ht="23.1" customHeight="1" x14ac:dyDescent="0.25">
      <c r="A23" s="334" t="s">
        <v>1147</v>
      </c>
      <c r="B23" s="381">
        <v>17938.099999999999</v>
      </c>
      <c r="C23" s="381">
        <v>23125.5</v>
      </c>
      <c r="D23" s="564" t="s">
        <v>1547</v>
      </c>
      <c r="E23" s="347">
        <v>3825.4</v>
      </c>
      <c r="F23" s="347">
        <v>2407.4</v>
      </c>
      <c r="G23" s="347">
        <v>1418</v>
      </c>
      <c r="H23" s="127" t="s">
        <v>1148</v>
      </c>
    </row>
    <row r="24" spans="1:8" ht="23.1" customHeight="1" x14ac:dyDescent="0.25">
      <c r="A24" s="334" t="s">
        <v>1144</v>
      </c>
      <c r="B24" s="381">
        <v>4624.2</v>
      </c>
      <c r="C24" s="381">
        <v>5819.8</v>
      </c>
      <c r="D24" s="564" t="s">
        <v>1570</v>
      </c>
      <c r="E24" s="270">
        <v>937.8</v>
      </c>
      <c r="F24" s="270">
        <v>574.20000000000005</v>
      </c>
      <c r="G24" s="259">
        <v>363.6</v>
      </c>
      <c r="H24" s="384" t="s">
        <v>806</v>
      </c>
    </row>
    <row r="25" spans="1:8" ht="23.1" customHeight="1" x14ac:dyDescent="0.25">
      <c r="A25" s="334" t="s">
        <v>1145</v>
      </c>
      <c r="B25" s="381">
        <v>3631.2</v>
      </c>
      <c r="C25" s="381">
        <v>4448.5</v>
      </c>
      <c r="D25" s="564" t="s">
        <v>1571</v>
      </c>
      <c r="E25" s="270">
        <v>863.2</v>
      </c>
      <c r="F25" s="270">
        <v>481.9</v>
      </c>
      <c r="G25" s="7">
        <v>381.3</v>
      </c>
      <c r="H25" s="11" t="s">
        <v>807</v>
      </c>
    </row>
    <row r="26" spans="1:8" ht="23.1" customHeight="1" x14ac:dyDescent="0.25">
      <c r="A26" s="334" t="s">
        <v>804</v>
      </c>
      <c r="B26" s="381">
        <v>4352.3</v>
      </c>
      <c r="C26" s="381">
        <v>5994.2</v>
      </c>
      <c r="D26" s="564" t="s">
        <v>1572</v>
      </c>
      <c r="E26" s="270">
        <v>1000.4</v>
      </c>
      <c r="F26" s="270">
        <v>621</v>
      </c>
      <c r="G26" s="7">
        <v>379.5</v>
      </c>
      <c r="H26" s="11" t="s">
        <v>808</v>
      </c>
    </row>
    <row r="27" spans="1:8" ht="23.1" customHeight="1" x14ac:dyDescent="0.25">
      <c r="A27" s="334" t="s">
        <v>1146</v>
      </c>
      <c r="B27" s="381">
        <v>5330.4</v>
      </c>
      <c r="C27" s="381">
        <v>6863</v>
      </c>
      <c r="D27" s="554" t="s">
        <v>1573</v>
      </c>
      <c r="E27" s="270">
        <v>1024</v>
      </c>
      <c r="F27" s="270">
        <v>730.3</v>
      </c>
      <c r="G27" s="259">
        <v>293.60000000000002</v>
      </c>
      <c r="H27" s="11" t="s">
        <v>1416</v>
      </c>
    </row>
    <row r="28" spans="1:8" ht="23.1" customHeight="1" x14ac:dyDescent="0.25">
      <c r="A28" s="385">
        <v>2021</v>
      </c>
      <c r="B28" s="33">
        <v>68072.328838609988</v>
      </c>
      <c r="C28" s="33">
        <v>72843.100000000006</v>
      </c>
      <c r="D28" s="33" t="s">
        <v>1533</v>
      </c>
      <c r="E28" s="562">
        <v>12785.6</v>
      </c>
      <c r="F28" s="562">
        <v>7976.5</v>
      </c>
      <c r="G28" s="562">
        <v>4809.1000000000004</v>
      </c>
      <c r="H28" s="380">
        <v>2021</v>
      </c>
    </row>
    <row r="29" spans="1:8" ht="23.1" customHeight="1" x14ac:dyDescent="0.25">
      <c r="A29" s="191" t="s">
        <v>1144</v>
      </c>
      <c r="B29" s="513">
        <v>13698.496835079999</v>
      </c>
      <c r="C29" s="513">
        <v>14970</v>
      </c>
      <c r="D29" s="512" t="s">
        <v>1535</v>
      </c>
      <c r="E29" s="510">
        <v>2770</v>
      </c>
      <c r="F29" s="510">
        <v>1517.4</v>
      </c>
      <c r="G29" s="510">
        <v>1252.5999999999999</v>
      </c>
      <c r="H29" s="383" t="s">
        <v>806</v>
      </c>
    </row>
    <row r="30" spans="1:8" ht="23.1" customHeight="1" x14ac:dyDescent="0.25">
      <c r="A30" s="191" t="s">
        <v>1145</v>
      </c>
      <c r="B30" s="36">
        <v>16212.3</v>
      </c>
      <c r="C30" s="36">
        <v>16167.6</v>
      </c>
      <c r="D30" s="500">
        <v>44.7</v>
      </c>
      <c r="E30" s="510">
        <v>2983.1</v>
      </c>
      <c r="F30" s="510">
        <v>1874.8</v>
      </c>
      <c r="G30" s="510">
        <v>1108.3</v>
      </c>
      <c r="H30" s="217" t="s">
        <v>807</v>
      </c>
    </row>
    <row r="31" spans="1:8" ht="23.1" customHeight="1" x14ac:dyDescent="0.25">
      <c r="A31" s="191" t="s">
        <v>804</v>
      </c>
      <c r="B31" s="36">
        <v>18295.599999999999</v>
      </c>
      <c r="C31" s="36">
        <v>19332.900000000001</v>
      </c>
      <c r="D31" s="514" t="s">
        <v>1534</v>
      </c>
      <c r="E31" s="510">
        <v>3319.8</v>
      </c>
      <c r="F31" s="510">
        <v>2276</v>
      </c>
      <c r="G31" s="510">
        <v>1043.8</v>
      </c>
      <c r="H31" s="217" t="s">
        <v>808</v>
      </c>
    </row>
    <row r="32" spans="1:8" ht="23.1" customHeight="1" x14ac:dyDescent="0.25">
      <c r="A32" s="191" t="s">
        <v>1146</v>
      </c>
      <c r="B32" s="512">
        <v>19865.906674320002</v>
      </c>
      <c r="C32" s="512">
        <v>22372.6</v>
      </c>
      <c r="D32" s="512" t="s">
        <v>1536</v>
      </c>
      <c r="E32" s="510">
        <v>3712.7</v>
      </c>
      <c r="F32" s="510">
        <v>2308.3000000000002</v>
      </c>
      <c r="G32" s="510">
        <v>1404.4</v>
      </c>
      <c r="H32" s="217" t="s">
        <v>1416</v>
      </c>
    </row>
    <row r="33" spans="1:8" ht="23.1" customHeight="1" x14ac:dyDescent="0.25">
      <c r="A33" s="334" t="s">
        <v>1147</v>
      </c>
      <c r="B33" s="499">
        <v>26793</v>
      </c>
      <c r="C33" s="500">
        <v>28954.299999999996</v>
      </c>
      <c r="D33" s="514" t="s">
        <v>1537</v>
      </c>
      <c r="E33" s="510">
        <v>4423</v>
      </c>
      <c r="F33" s="510">
        <v>3333.4</v>
      </c>
      <c r="G33" s="510">
        <v>1089.5999999999999</v>
      </c>
      <c r="H33" s="127" t="s">
        <v>1148</v>
      </c>
    </row>
    <row r="34" spans="1:8" ht="23.1" customHeight="1" x14ac:dyDescent="0.25">
      <c r="A34" s="334" t="s">
        <v>1144</v>
      </c>
      <c r="B34" s="500">
        <v>5426.1</v>
      </c>
      <c r="C34" s="500">
        <v>6142.4</v>
      </c>
      <c r="D34" s="514" t="s">
        <v>1538</v>
      </c>
      <c r="E34" s="510">
        <v>983.6</v>
      </c>
      <c r="F34" s="510">
        <v>601.79999999999995</v>
      </c>
      <c r="G34" s="510">
        <v>381.8</v>
      </c>
      <c r="H34" s="384" t="s">
        <v>806</v>
      </c>
    </row>
    <row r="35" spans="1:8" ht="23.1" customHeight="1" x14ac:dyDescent="0.25">
      <c r="A35" s="334" t="s">
        <v>1145</v>
      </c>
      <c r="B35" s="500">
        <v>6446.4</v>
      </c>
      <c r="C35" s="500">
        <v>6845.5</v>
      </c>
      <c r="D35" s="514" t="s">
        <v>1539</v>
      </c>
      <c r="E35" s="510">
        <v>1067.7</v>
      </c>
      <c r="F35" s="510">
        <v>796.4</v>
      </c>
      <c r="G35" s="510">
        <v>271.3</v>
      </c>
      <c r="H35" s="11" t="s">
        <v>807</v>
      </c>
    </row>
    <row r="36" spans="1:8" ht="23.1" customHeight="1" x14ac:dyDescent="0.25">
      <c r="A36" s="334" t="s">
        <v>804</v>
      </c>
      <c r="B36" s="500">
        <v>7559.4</v>
      </c>
      <c r="C36" s="500">
        <v>7531.4999999999991</v>
      </c>
      <c r="D36" s="514">
        <v>27.9</v>
      </c>
      <c r="E36" s="510">
        <v>1095.4000000000001</v>
      </c>
      <c r="F36" s="510">
        <v>957.7</v>
      </c>
      <c r="G36" s="510">
        <v>137.66640000000001</v>
      </c>
      <c r="H36" s="11" t="s">
        <v>808</v>
      </c>
    </row>
    <row r="37" spans="1:8" ht="23.1" customHeight="1" x14ac:dyDescent="0.25">
      <c r="A37" s="334" t="s">
        <v>1146</v>
      </c>
      <c r="B37" s="500">
        <v>7361.0999999999995</v>
      </c>
      <c r="C37" s="500">
        <v>8434.9</v>
      </c>
      <c r="D37" s="514" t="s">
        <v>1540</v>
      </c>
      <c r="E37" s="510">
        <v>1276.3</v>
      </c>
      <c r="F37" s="510">
        <v>977.5</v>
      </c>
      <c r="G37" s="510">
        <v>298.8</v>
      </c>
      <c r="H37" s="11" t="s">
        <v>1416</v>
      </c>
    </row>
  </sheetData>
  <mergeCells count="9">
    <mergeCell ref="A1:H1"/>
    <mergeCell ref="A2:H2"/>
    <mergeCell ref="A3:H3"/>
    <mergeCell ref="A4:A6"/>
    <mergeCell ref="B4:D4"/>
    <mergeCell ref="E4:G4"/>
    <mergeCell ref="H4:H6"/>
    <mergeCell ref="B5:D5"/>
    <mergeCell ref="E5:G5"/>
  </mergeCells>
  <pageMargins left="0.59055118110236227" right="0.39370078740157483" top="0.59055118110236227" bottom="0.51181102362204722" header="0.31496062992125984" footer="0.31496062992125984"/>
  <pageSetup paperSize="9" scale="95" firstPageNumber="12" orientation="portrait" useFirstPageNumber="1" r:id="rId1"/>
  <headerFooter>
    <oddFooter>&amp;C&amp;12&amp;P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46</vt:i4>
      </vt:variant>
      <vt:variant>
        <vt:lpstr>Іменовані діапазони</vt:lpstr>
      </vt:variant>
      <vt:variant>
        <vt:i4>35</vt:i4>
      </vt:variant>
    </vt:vector>
  </HeadingPairs>
  <TitlesOfParts>
    <vt:vector size="81" baseType="lpstr">
      <vt:lpstr>Тітул</vt:lpstr>
      <vt:lpstr>2</vt:lpstr>
      <vt:lpstr>3</vt:lpstr>
      <vt:lpstr>4 </vt:lpstr>
      <vt:lpstr>5-7 </vt:lpstr>
      <vt:lpstr>8</vt:lpstr>
      <vt:lpstr>9-10 </vt:lpstr>
      <vt:lpstr>11</vt:lpstr>
      <vt:lpstr>12</vt:lpstr>
      <vt:lpstr>13</vt:lpstr>
      <vt:lpstr>14-15</vt:lpstr>
      <vt:lpstr>16-17</vt:lpstr>
      <vt:lpstr>Гр18</vt:lpstr>
      <vt:lpstr>19-20</vt:lpstr>
      <vt:lpstr>21-22</vt:lpstr>
      <vt:lpstr>23-29</vt:lpstr>
      <vt:lpstr>Гр30</vt:lpstr>
      <vt:lpstr>31-37 </vt:lpstr>
      <vt:lpstr>38-42</vt:lpstr>
      <vt:lpstr>43-47</vt:lpstr>
      <vt:lpstr>48-50</vt:lpstr>
      <vt:lpstr>51-57</vt:lpstr>
      <vt:lpstr>58-61</vt:lpstr>
      <vt:lpstr>62-65</vt:lpstr>
      <vt:lpstr>66</vt:lpstr>
      <vt:lpstr>67</vt:lpstr>
      <vt:lpstr>Гр.68</vt:lpstr>
      <vt:lpstr>69</vt:lpstr>
      <vt:lpstr>Гр70</vt:lpstr>
      <vt:lpstr>71</vt:lpstr>
      <vt:lpstr>72</vt:lpstr>
      <vt:lpstr>73-79</vt:lpstr>
      <vt:lpstr>3 розділ</vt:lpstr>
      <vt:lpstr>81-85</vt:lpstr>
      <vt:lpstr>86-90</vt:lpstr>
      <vt:lpstr>Гр.91</vt:lpstr>
      <vt:lpstr>92-94</vt:lpstr>
      <vt:lpstr>95-97</vt:lpstr>
      <vt:lpstr>Гр,98</vt:lpstr>
      <vt:lpstr>99-122</vt:lpstr>
      <vt:lpstr>123</vt:lpstr>
      <vt:lpstr>124</vt:lpstr>
      <vt:lpstr>Гр.125</vt:lpstr>
      <vt:lpstr>126</vt:lpstr>
      <vt:lpstr>Гр.127</vt:lpstr>
      <vt:lpstr>МП128-132</vt:lpstr>
      <vt:lpstr>'14-15'!Заголовки_для_друку</vt:lpstr>
      <vt:lpstr>'16-17'!Заголовки_для_друку</vt:lpstr>
      <vt:lpstr>'81-85'!Заголовки_для_друку</vt:lpstr>
      <vt:lpstr>'86-90'!Заголовки_для_друку</vt:lpstr>
      <vt:lpstr>'99-122'!Заголовки_для_друку</vt:lpstr>
      <vt:lpstr>'11'!Область_друку</vt:lpstr>
      <vt:lpstr>'12'!Область_друку</vt:lpstr>
      <vt:lpstr>'123'!Область_друку</vt:lpstr>
      <vt:lpstr>'124'!Область_друку</vt:lpstr>
      <vt:lpstr>'126'!Область_друку</vt:lpstr>
      <vt:lpstr>'16-17'!Область_друку</vt:lpstr>
      <vt:lpstr>'19-20'!Область_друку</vt:lpstr>
      <vt:lpstr>'2'!Область_друку</vt:lpstr>
      <vt:lpstr>'21-22'!Область_друку</vt:lpstr>
      <vt:lpstr>'23-29'!Область_друку</vt:lpstr>
      <vt:lpstr>'3'!Область_друку</vt:lpstr>
      <vt:lpstr>'31-37 '!Область_друку</vt:lpstr>
      <vt:lpstr>'38-42'!Область_друку</vt:lpstr>
      <vt:lpstr>'43-47'!Область_друку</vt:lpstr>
      <vt:lpstr>'51-57'!Область_друку</vt:lpstr>
      <vt:lpstr>'5-7 '!Область_друку</vt:lpstr>
      <vt:lpstr>'58-61'!Область_друку</vt:lpstr>
      <vt:lpstr>'62-65'!Область_друку</vt:lpstr>
      <vt:lpstr>'66'!Область_друку</vt:lpstr>
      <vt:lpstr>'67'!Область_друку</vt:lpstr>
      <vt:lpstr>'69'!Область_друку</vt:lpstr>
      <vt:lpstr>'71'!Область_друку</vt:lpstr>
      <vt:lpstr>'72'!Область_друку</vt:lpstr>
      <vt:lpstr>'81-85'!Область_друку</vt:lpstr>
      <vt:lpstr>'86-90'!Область_друку</vt:lpstr>
      <vt:lpstr>'9-10 '!Область_друку</vt:lpstr>
      <vt:lpstr>'92-94'!Область_друку</vt:lpstr>
      <vt:lpstr>'99-122'!Область_друку</vt:lpstr>
      <vt:lpstr>Гр70!Область_друку</vt:lpstr>
      <vt:lpstr>Тітул!Область_друку</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O.Salyuk</dc:creator>
  <cp:lastModifiedBy>Істоміна С.І.</cp:lastModifiedBy>
  <cp:lastPrinted>2022-08-11T11:13:19Z</cp:lastPrinted>
  <dcterms:created xsi:type="dcterms:W3CDTF">2021-04-06T07:45:32Z</dcterms:created>
  <dcterms:modified xsi:type="dcterms:W3CDTF">2022-08-15T12:43:27Z</dcterms:modified>
</cp:coreProperties>
</file>